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 tabRatio="844"/>
  </bookViews>
  <sheets>
    <sheet name="Balanço Reg" sheetId="1" r:id="rId1"/>
    <sheet name="DRE Reg" sheetId="2" r:id="rId2"/>
    <sheet name="Fluxo de Caixa Reg" sheetId="3" r:id="rId3"/>
    <sheet name="MADEIRA e Garanhuns" sheetId="4" r:id="rId4"/>
    <sheet name="Dívida" sheetId="5" r:id="rId5"/>
    <sheet name="Dívida (não 100%)" sheetId="6" r:id="rId6"/>
    <sheet name="Balanço IFRS" sheetId="7" r:id="rId7"/>
    <sheet name="DRE IFRS" sheetId="8" r:id="rId8"/>
    <sheet name="Fluxo de Caixa IFR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__DTF2005">[1]Escenarios!$C$7</definedName>
    <definedName name="__IPC2005">[1]Escenarios!$B$7</definedName>
    <definedName name="__TitleTemp">#NAME?</definedName>
    <definedName name="_10__123Graph_CCHART_1" hidden="1">#REF!</definedName>
    <definedName name="_12__123Graph_LBL_ACHART_1" hidden="1">#REF!</definedName>
    <definedName name="_19__123Graph_XCHART_4" hidden="1">#REF!</definedName>
    <definedName name="_20__123Graph_XCHART_5" hidden="1">#REF!</definedName>
    <definedName name="_21__123Graph_XCHART_6" hidden="1">#REF!</definedName>
    <definedName name="_22__123Graph_XCHART_7" hidden="1">#REF!</definedName>
    <definedName name="_3__123Graph_ACHART_4" hidden="1">#REF!</definedName>
    <definedName name="_4__123Graph_ACHART_5" hidden="1">#REF!</definedName>
    <definedName name="_5__123Graph_ACHART_6" hidden="1">#REF!</definedName>
    <definedName name="_6__123Graph_ACHART_7" hidden="1">#REF!</definedName>
    <definedName name="_8__123Graph_BCHART_1" hidden="1">#REF!</definedName>
    <definedName name="_ano1">#REF!</definedName>
    <definedName name="_ano4">#REF!</definedName>
    <definedName name="_D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 localSheetId="6">{0;0;0;0;9;#N/A;0.75;0.75;1;1;1;FALSE;FALSE;FALSE;FALSE;FALSE;#N/A;1;100;#N/A;#N/A;"&amp;A";"Page &amp;P"}</definedName>
    <definedName name="_D6" localSheetId="0">{0;0;0;0;9;#N/A;0.75;0.75;1;1;1;FALSE;FALSE;FALSE;FALSE;FALSE;#N/A;1;100;#N/A;#N/A;"&amp;A";"Page &amp;P"}</definedName>
    <definedName name="_D6" localSheetId="4">{0;0;0;0;9;#N/A;0.75;0.75;1;1;1;FALSE;FALSE;FALSE;FALSE;FALSE;#N/A;1;100;#N/A;#N/A;"&amp;A";"Page &amp;P"}</definedName>
    <definedName name="_D6" localSheetId="5">{0;0;0;0;9;#N/A;0.75;0.75;1;1;1;FALSE;FALSE;FALSE;FALSE;FALSE;#N/A;1;100;#N/A;#N/A;"&amp;A";"Page &amp;P"}</definedName>
    <definedName name="_D6" localSheetId="7">{0;0;0;0;9;#N/A;0.75;0.75;1;1;1;FALSE;FALSE;FALSE;FALSE;FALSE;#N/A;1;100;#N/A;#N/A;"&amp;A";"Page &amp;P"}</definedName>
    <definedName name="_D6" localSheetId="1">{0;0;0;0;9;#N/A;0.75;0.75;1;1;1;FALSE;FALSE;FALSE;FALSE;FALSE;#N/A;1;100;#N/A;#N/A;"&amp;A";"Page &amp;P"}</definedName>
    <definedName name="_D6" localSheetId="8">{0;0;0;0;9;#N/A;0.75;0.75;1;1;1;FALSE;FALSE;FALSE;FALSE;FALSE;#N/A;1;100;#N/A;#N/A;"&amp;A";"Page &amp;P"}</definedName>
    <definedName name="_D6" localSheetId="2">{0;0;0;0;9;#N/A;0.75;0.75;1;1;1;FALSE;FALSE;FALSE;FALSE;FALSE;#N/A;1;100;#N/A;#N/A;"&amp;A";"Page &amp;P"}</definedName>
    <definedName name="_D6" localSheetId="3">{0;0;0;0;9;#N/A;0.75;0.75;1;1;1;FALSE;FALSE;FALSE;FALSE;FALSE;#N/A;1;100;#N/A;#N/A;"&amp;A";"Page &amp;P"}</definedName>
    <definedName name="_D6">{0;0;0;0;9;#N/A;0.75;0.75;1;1;1;FALSE;FALSE;FALSE;FALSE;FALSE;#N/A;1;100;#N/A;#N/A;"&amp;A";"Page &amp;P"}</definedName>
    <definedName name="_D7" localSheetId="6">{0;0;0;0;9;#N/A;0.75;0.75;1;1;1;FALSE;FALSE;FALSE;FALSE;FALSE;#N/A;1;100;#N/A;#N/A;"&amp;A";"Page &amp;P"}</definedName>
    <definedName name="_D7" localSheetId="0">{0;0;0;0;9;#N/A;0.75;0.75;1;1;1;FALSE;FALSE;FALSE;FALSE;FALSE;#N/A;1;100;#N/A;#N/A;"&amp;A";"Page &amp;P"}</definedName>
    <definedName name="_D7" localSheetId="4">{0;0;0;0;9;#N/A;0.75;0.75;1;1;1;FALSE;FALSE;FALSE;FALSE;FALSE;#N/A;1;100;#N/A;#N/A;"&amp;A";"Page &amp;P"}</definedName>
    <definedName name="_D7" localSheetId="5">{0;0;0;0;9;#N/A;0.75;0.75;1;1;1;FALSE;FALSE;FALSE;FALSE;FALSE;#N/A;1;100;#N/A;#N/A;"&amp;A";"Page &amp;P"}</definedName>
    <definedName name="_D7" localSheetId="7">{0;0;0;0;9;#N/A;0.75;0.75;1;1;1;FALSE;FALSE;FALSE;FALSE;FALSE;#N/A;1;100;#N/A;#N/A;"&amp;A";"Page &amp;P"}</definedName>
    <definedName name="_D7" localSheetId="1">{0;0;0;0;9;#N/A;0.75;0.75;1;1;1;FALSE;FALSE;FALSE;FALSE;FALSE;#N/A;1;100;#N/A;#N/A;"&amp;A";"Page &amp;P"}</definedName>
    <definedName name="_D7" localSheetId="8">{0;0;0;0;9;#N/A;0.75;0.75;1;1;1;FALSE;FALSE;FALSE;FALSE;FALSE;#N/A;1;100;#N/A;#N/A;"&amp;A";"Page &amp;P"}</definedName>
    <definedName name="_D7" localSheetId="2">{0;0;0;0;9;#N/A;0.75;0.75;1;1;1;FALSE;FALSE;FALSE;FALSE;FALSE;#N/A;1;100;#N/A;#N/A;"&amp;A";"Page &amp;P"}</definedName>
    <definedName name="_D7" localSheetId="3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 localSheetId="6">{0;0;0;0;9;#N/A;0.75;0.75;1;1;1;FALSE;FALSE;FALSE;FALSE;FALSE;#N/A;1;100;#N/A;#N/A;"&amp;A";"Page &amp;P"}</definedName>
    <definedName name="_D8" localSheetId="0">{0;0;0;0;9;#N/A;0.75;0.75;1;1;1;FALSE;FALSE;FALSE;FALSE;FALSE;#N/A;1;100;#N/A;#N/A;"&amp;A";"Page &amp;P"}</definedName>
    <definedName name="_D8" localSheetId="4">{0;0;0;0;9;#N/A;0.75;0.75;1;1;1;FALSE;FALSE;FALSE;FALSE;FALSE;#N/A;1;100;#N/A;#N/A;"&amp;A";"Page &amp;P"}</definedName>
    <definedName name="_D8" localSheetId="5">{0;0;0;0;9;#N/A;0.75;0.75;1;1;1;FALSE;FALSE;FALSE;FALSE;FALSE;#N/A;1;100;#N/A;#N/A;"&amp;A";"Page &amp;P"}</definedName>
    <definedName name="_D8" localSheetId="7">{0;0;0;0;9;#N/A;0.75;0.75;1;1;1;FALSE;FALSE;FALSE;FALSE;FALSE;#N/A;1;100;#N/A;#N/A;"&amp;A";"Page &amp;P"}</definedName>
    <definedName name="_D8" localSheetId="1">{0;0;0;0;9;#N/A;0.75;0.75;1;1;1;FALSE;FALSE;FALSE;FALSE;FALSE;#N/A;1;100;#N/A;#N/A;"&amp;A";"Page &amp;P"}</definedName>
    <definedName name="_D8" localSheetId="8">{0;0;0;0;9;#N/A;0.75;0.75;1;1;1;FALSE;FALSE;FALSE;FALSE;FALSE;#N/A;1;100;#N/A;#N/A;"&amp;A";"Page &amp;P"}</definedName>
    <definedName name="_D8" localSheetId="2">{0;0;0;0;9;#N/A;0.75;0.75;1;1;1;FALSE;FALSE;FALSE;FALSE;FALSE;#N/A;1;100;#N/A;#N/A;"&amp;A";"Page &amp;P"}</definedName>
    <definedName name="_D8" localSheetId="3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HOJ66">#REF!</definedName>
    <definedName name="_HOJ88">#REF!</definedName>
    <definedName name="_Key1" hidden="1">#REF!</definedName>
    <definedName name="_MatInverse_In" hidden="1">#REF!</definedName>
    <definedName name="_MatInverse_Out" hidden="1">#REF!</definedName>
    <definedName name="_md1">#REF!</definedName>
    <definedName name="_MES1">#REF!</definedName>
    <definedName name="_OPC1">#REF!</definedName>
    <definedName name="_Order1" hidden="1">0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qe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 localSheetId="6">{0;0;0;0;9;#N/A;0.75;0.75;1;1;1;FALSE;FALSE;FALSE;FALSE;FALSE;#N/A;1;100;#N/A;#N/A;"&amp;A";"Page &amp;P"}</definedName>
    <definedName name="_qe11" localSheetId="0">{0;0;0;0;9;#N/A;0.75;0.75;1;1;1;FALSE;FALSE;FALSE;FALSE;FALSE;#N/A;1;100;#N/A;#N/A;"&amp;A";"Page &amp;P"}</definedName>
    <definedName name="_qe11" localSheetId="4">{0;0;0;0;9;#N/A;0.75;0.75;1;1;1;FALSE;FALSE;FALSE;FALSE;FALSE;#N/A;1;100;#N/A;#N/A;"&amp;A";"Page &amp;P"}</definedName>
    <definedName name="_qe11" localSheetId="5">{0;0;0;0;9;#N/A;0.75;0.75;1;1;1;FALSE;FALSE;FALSE;FALSE;FALSE;#N/A;1;100;#N/A;#N/A;"&amp;A";"Page &amp;P"}</definedName>
    <definedName name="_qe11" localSheetId="7">{0;0;0;0;9;#N/A;0.75;0.75;1;1;1;FALSE;FALSE;FALSE;FALSE;FALSE;#N/A;1;100;#N/A;#N/A;"&amp;A";"Page &amp;P"}</definedName>
    <definedName name="_qe11" localSheetId="1">{0;0;0;0;9;#N/A;0.75;0.75;1;1;1;FALSE;FALSE;FALSE;FALSE;FALSE;#N/A;1;100;#N/A;#N/A;"&amp;A";"Page &amp;P"}</definedName>
    <definedName name="_qe11" localSheetId="8">{0;0;0;0;9;#N/A;0.75;0.75;1;1;1;FALSE;FALSE;FALSE;FALSE;FALSE;#N/A;1;100;#N/A;#N/A;"&amp;A";"Page &amp;P"}</definedName>
    <definedName name="_qe11" localSheetId="2">{0;0;0;0;9;#N/A;0.75;0.75;1;1;1;FALSE;FALSE;FALSE;FALSE;FALSE;#N/A;1;100;#N/A;#N/A;"&amp;A";"Page &amp;P"}</definedName>
    <definedName name="_qe11" localSheetId="3">{0;0;0;0;9;#N/A;0.75;0.75;1;1;1;FALSE;FALSE;FALSE;FALSE;FALSE;#N/A;1;100;#N/A;#N/A;"&amp;A";"Page &amp;P"}</definedName>
    <definedName name="_qe11">{0;0;0;0;9;#N/A;0.75;0.75;1;1;1;FALSE;FALSE;FALSE;FALSE;FALSE;#N/A;1;100;#N/A;#N/A;"&amp;A";"Page &amp;P"}</definedName>
    <definedName name="_qe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 localSheetId="6">{0;0;0;0;9;#N/A;0.75;0.75;1;1;1;FALSE;FALSE;FALSE;FALSE;FALSE;#N/A;1;100;#N/A;#N/A;"&amp;A";"Page &amp;P"}</definedName>
    <definedName name="_qe4" localSheetId="0">{0;0;0;0;9;#N/A;0.75;0.75;1;1;1;FALSE;FALSE;FALSE;FALSE;FALSE;#N/A;1;100;#N/A;#N/A;"&amp;A";"Page &amp;P"}</definedName>
    <definedName name="_qe4" localSheetId="4">{0;0;0;0;9;#N/A;0.75;0.75;1;1;1;FALSE;FALSE;FALSE;FALSE;FALSE;#N/A;1;100;#N/A;#N/A;"&amp;A";"Page &amp;P"}</definedName>
    <definedName name="_qe4" localSheetId="5">{0;0;0;0;9;#N/A;0.75;0.75;1;1;1;FALSE;FALSE;FALSE;FALSE;FALSE;#N/A;1;100;#N/A;#N/A;"&amp;A";"Page &amp;P"}</definedName>
    <definedName name="_qe4" localSheetId="7">{0;0;0;0;9;#N/A;0.75;0.75;1;1;1;FALSE;FALSE;FALSE;FALSE;FALSE;#N/A;1;100;#N/A;#N/A;"&amp;A";"Page &amp;P"}</definedName>
    <definedName name="_qe4" localSheetId="1">{0;0;0;0;9;#N/A;0.75;0.75;1;1;1;FALSE;FALSE;FALSE;FALSE;FALSE;#N/A;1;100;#N/A;#N/A;"&amp;A";"Page &amp;P"}</definedName>
    <definedName name="_qe4" localSheetId="8">{0;0;0;0;9;#N/A;0.75;0.75;1;1;1;FALSE;FALSE;FALSE;FALSE;FALSE;#N/A;1;100;#N/A;#N/A;"&amp;A";"Page &amp;P"}</definedName>
    <definedName name="_qe4" localSheetId="2">{0;0;0;0;9;#N/A;0.75;0.75;1;1;1;FALSE;FALSE;FALSE;FALSE;FALSE;#N/A;1;100;#N/A;#N/A;"&amp;A";"Page &amp;P"}</definedName>
    <definedName name="_qe4" localSheetId="3">{0;0;0;0;9;#N/A;0.75;0.75;1;1;1;FALSE;FALSE;FALSE;FALSE;FALSE;#N/A;1;100;#N/A;#N/A;"&amp;A";"Page &amp;P"}</definedName>
    <definedName name="_qe4">{0;0;0;0;9;#N/A;0.75;0.75;1;1;1;FALSE;FALSE;FALSE;FALSE;FALSE;#N/A;1;100;#N/A;#N/A;"&amp;A";"Page &amp;P"}</definedName>
    <definedName name="_qe5" localSheetId="6">{0;0;0;0;9;#N/A;0.75;0.75;1;1;1;FALSE;FALSE;FALSE;FALSE;FALSE;#N/A;1;100;#N/A;#N/A;"&amp;A";"Page &amp;P"}</definedName>
    <definedName name="_qe5" localSheetId="0">{0;0;0;0;9;#N/A;0.75;0.75;1;1;1;FALSE;FALSE;FALSE;FALSE;FALSE;#N/A;1;100;#N/A;#N/A;"&amp;A";"Page &amp;P"}</definedName>
    <definedName name="_qe5" localSheetId="4">{0;0;0;0;9;#N/A;0.75;0.75;1;1;1;FALSE;FALSE;FALSE;FALSE;FALSE;#N/A;1;100;#N/A;#N/A;"&amp;A";"Page &amp;P"}</definedName>
    <definedName name="_qe5" localSheetId="5">{0;0;0;0;9;#N/A;0.75;0.75;1;1;1;FALSE;FALSE;FALSE;FALSE;FALSE;#N/A;1;100;#N/A;#N/A;"&amp;A";"Page &amp;P"}</definedName>
    <definedName name="_qe5" localSheetId="7">{0;0;0;0;9;#N/A;0.75;0.75;1;1;1;FALSE;FALSE;FALSE;FALSE;FALSE;#N/A;1;100;#N/A;#N/A;"&amp;A";"Page &amp;P"}</definedName>
    <definedName name="_qe5" localSheetId="1">{0;0;0;0;9;#N/A;0.75;0.75;1;1;1;FALSE;FALSE;FALSE;FALSE;FALSE;#N/A;1;100;#N/A;#N/A;"&amp;A";"Page &amp;P"}</definedName>
    <definedName name="_qe5" localSheetId="8">{0;0;0;0;9;#N/A;0.75;0.75;1;1;1;FALSE;FALSE;FALSE;FALSE;FALSE;#N/A;1;100;#N/A;#N/A;"&amp;A";"Page &amp;P"}</definedName>
    <definedName name="_qe5" localSheetId="2">{0;0;0;0;9;#N/A;0.75;0.75;1;1;1;FALSE;FALSE;FALSE;FALSE;FALSE;#N/A;1;100;#N/A;#N/A;"&amp;A";"Page &amp;P"}</definedName>
    <definedName name="_qe5" localSheetId="3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 localSheetId="6">{0;0;0;0;9;#N/A;0.75;0.75;1;1;1;FALSE;FALSE;FALSE;FALSE;FALSE;#N/A;1;100;#N/A;#N/A;"&amp;A";"Page &amp;P"}</definedName>
    <definedName name="_qe6" localSheetId="0">{0;0;0;0;9;#N/A;0.75;0.75;1;1;1;FALSE;FALSE;FALSE;FALSE;FALSE;#N/A;1;100;#N/A;#N/A;"&amp;A";"Page &amp;P"}</definedName>
    <definedName name="_qe6" localSheetId="4">{0;0;0;0;9;#N/A;0.75;0.75;1;1;1;FALSE;FALSE;FALSE;FALSE;FALSE;#N/A;1;100;#N/A;#N/A;"&amp;A";"Page &amp;P"}</definedName>
    <definedName name="_qe6" localSheetId="5">{0;0;0;0;9;#N/A;0.75;0.75;1;1;1;FALSE;FALSE;FALSE;FALSE;FALSE;#N/A;1;100;#N/A;#N/A;"&amp;A";"Page &amp;P"}</definedName>
    <definedName name="_qe6" localSheetId="7">{0;0;0;0;9;#N/A;0.75;0.75;1;1;1;FALSE;FALSE;FALSE;FALSE;FALSE;#N/A;1;100;#N/A;#N/A;"&amp;A";"Page &amp;P"}</definedName>
    <definedName name="_qe6" localSheetId="1">{0;0;0;0;9;#N/A;0.75;0.75;1;1;1;FALSE;FALSE;FALSE;FALSE;FALSE;#N/A;1;100;#N/A;#N/A;"&amp;A";"Page &amp;P"}</definedName>
    <definedName name="_qe6" localSheetId="8">{0;0;0;0;9;#N/A;0.75;0.75;1;1;1;FALSE;FALSE;FALSE;FALSE;FALSE;#N/A;1;100;#N/A;#N/A;"&amp;A";"Page &amp;P"}</definedName>
    <definedName name="_qe6" localSheetId="2">{0;0;0;0;9;#N/A;0.75;0.75;1;1;1;FALSE;FALSE;FALSE;FALSE;FALSE;#N/A;1;100;#N/A;#N/A;"&amp;A";"Page &amp;P"}</definedName>
    <definedName name="_qe6" localSheetId="3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2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 localSheetId="6">{0;0;0;0;258;#N/A;0.75;0.75;1;1;2;FALSE;FALSE;FALSE;FALSE;FALSE;#N/A;1;#N/A;1;1;"&amp;A";"Page &amp;P"}</definedName>
    <definedName name="_qe9" localSheetId="0">{0;0;0;0;258;#N/A;0.75;0.75;1;1;2;FALSE;FALSE;FALSE;FALSE;FALSE;#N/A;1;#N/A;1;1;"&amp;A";"Page &amp;P"}</definedName>
    <definedName name="_qe9" localSheetId="4">{0;0;0;0;258;#N/A;0.75;0.75;1;1;2;FALSE;FALSE;FALSE;FALSE;FALSE;#N/A;1;#N/A;1;1;"&amp;A";"Page &amp;P"}</definedName>
    <definedName name="_qe9" localSheetId="5">{0;0;0;0;258;#N/A;0.75;0.75;1;1;2;FALSE;FALSE;FALSE;FALSE;FALSE;#N/A;1;#N/A;1;1;"&amp;A";"Page &amp;P"}</definedName>
    <definedName name="_qe9" localSheetId="7">{0;0;0;0;258;#N/A;0.75;0.75;1;1;2;FALSE;FALSE;FALSE;FALSE;FALSE;#N/A;1;#N/A;1;1;"&amp;A";"Page &amp;P"}</definedName>
    <definedName name="_qe9" localSheetId="1">{0;0;0;0;258;#N/A;0.75;0.75;1;1;2;FALSE;FALSE;FALSE;FALSE;FALSE;#N/A;1;#N/A;1;1;"&amp;A";"Page &amp;P"}</definedName>
    <definedName name="_qe9" localSheetId="8">{0;0;0;0;258;#N/A;0.75;0.75;1;1;2;FALSE;FALSE;FALSE;FALSE;FALSE;#N/A;1;#N/A;1;1;"&amp;A";"Page &amp;P"}</definedName>
    <definedName name="_qe9" localSheetId="2">{0;0;0;0;258;#N/A;0.75;0.75;1;1;2;FALSE;FALSE;FALSE;FALSE;FALSE;#N/A;1;#N/A;1;1;"&amp;A";"Page &amp;P"}</definedName>
    <definedName name="_qe9" localSheetId="3">{0;0;0;0;258;#N/A;0.75;0.75;1;1;2;FALSE;FALSE;FALSE;FALSE;FALSE;#N/A;1;#N/A;1;1;"&amp;A";"Page &amp;P"}</definedName>
    <definedName name="_qe9">{0;0;0;0;258;#N/A;0.75;0.75;1;1;2;FALSE;FALSE;FALSE;FALSE;FALSE;#N/A;1;#N/A;1;1;"&amp;A";"Page &amp;P"}</definedName>
    <definedName name="_QUA1">#REF!</definedName>
    <definedName name="_QUA2">#REF!</definedName>
    <definedName name="_QUA3">#REF!</definedName>
    <definedName name="_qw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eport">0</definedName>
    <definedName name="_Sort" hidden="1">#REF!</definedName>
    <definedName name="_SUB1">#REF!</definedName>
    <definedName name="_SUB2">#REF!</definedName>
    <definedName name="_SUB3">#REF!</definedName>
    <definedName name="_tabbal">#REF!</definedName>
    <definedName name="_tabdre">#REF!</definedName>
    <definedName name="_tabflcx">#REF!</definedName>
    <definedName name="_tabgercx">#REF!</definedName>
    <definedName name="_tabindconstante">#REF!</definedName>
    <definedName name="_tabindcorrente">#REF!</definedName>
    <definedName name="_Table1_In1" hidden="1">#REF!</definedName>
    <definedName name="_Table1_Out" hidden="1">#REF!</definedName>
    <definedName name="_tabtrib">#REF!</definedName>
    <definedName name="_TST3">#REF!</definedName>
    <definedName name="_wq10" localSheetId="6">{0;0;0;0;258;#N/A;0.75;0.75;1;1;2;FALSE;FALSE;FALSE;FALSE;FALSE;#N/A;1;#N/A;1;1;"&amp;A";"Page &amp;P"}</definedName>
    <definedName name="_wq10" localSheetId="0">{0;0;0;0;258;#N/A;0.75;0.75;1;1;2;FALSE;FALSE;FALSE;FALSE;FALSE;#N/A;1;#N/A;1;1;"&amp;A";"Page &amp;P"}</definedName>
    <definedName name="_wq10" localSheetId="4">{0;0;0;0;258;#N/A;0.75;0.75;1;1;2;FALSE;FALSE;FALSE;FALSE;FALSE;#N/A;1;#N/A;1;1;"&amp;A";"Page &amp;P"}</definedName>
    <definedName name="_wq10" localSheetId="5">{0;0;0;0;258;#N/A;0.75;0.75;1;1;2;FALSE;FALSE;FALSE;FALSE;FALSE;#N/A;1;#N/A;1;1;"&amp;A";"Page &amp;P"}</definedName>
    <definedName name="_wq10" localSheetId="7">{0;0;0;0;258;#N/A;0.75;0.75;1;1;2;FALSE;FALSE;FALSE;FALSE;FALSE;#N/A;1;#N/A;1;1;"&amp;A";"Page &amp;P"}</definedName>
    <definedName name="_wq10" localSheetId="1">{0;0;0;0;258;#N/A;0.75;0.75;1;1;2;FALSE;FALSE;FALSE;FALSE;FALSE;#N/A;1;#N/A;1;1;"&amp;A";"Page &amp;P"}</definedName>
    <definedName name="_wq10" localSheetId="8">{0;0;0;0;258;#N/A;0.75;0.75;1;1;2;FALSE;FALSE;FALSE;FALSE;FALSE;#N/A;1;#N/A;1;1;"&amp;A";"Page &amp;P"}</definedName>
    <definedName name="_wq10" localSheetId="2">{0;0;0;0;258;#N/A;0.75;0.75;1;1;2;FALSE;FALSE;FALSE;FALSE;FALSE;#N/A;1;#N/A;1;1;"&amp;A";"Page &amp;P"}</definedName>
    <definedName name="_wq10" localSheetId="3">{0;0;0;0;258;#N/A;0.75;0.75;1;1;2;FALSE;FALSE;FALSE;FALSE;FALSE;#N/A;1;#N/A;1;1;"&amp;A";"Page &amp;P"}</definedName>
    <definedName name="_wq10">{0;0;0;0;258;#N/A;0.75;0.75;1;1;2;FALSE;FALSE;FALSE;FALSE;FALSE;#N/A;1;#N/A;1;1;"&amp;A";"Page &amp;P"}</definedName>
    <definedName name="_wq1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 localSheetId="6">{0;0;0;0;9;#N/A;0.75;0.75;1;1;1;FALSE;FALSE;FALSE;FALSE;FALSE;#N/A;1;100;#N/A;#N/A;"&amp;A";"Page &amp;P"}</definedName>
    <definedName name="_wq12" localSheetId="0">{0;0;0;0;9;#N/A;0.75;0.75;1;1;1;FALSE;FALSE;FALSE;FALSE;FALSE;#N/A;1;100;#N/A;#N/A;"&amp;A";"Page &amp;P"}</definedName>
    <definedName name="_wq12" localSheetId="4">{0;0;0;0;9;#N/A;0.75;0.75;1;1;1;FALSE;FALSE;FALSE;FALSE;FALSE;#N/A;1;100;#N/A;#N/A;"&amp;A";"Page &amp;P"}</definedName>
    <definedName name="_wq12" localSheetId="5">{0;0;0;0;9;#N/A;0.75;0.75;1;1;1;FALSE;FALSE;FALSE;FALSE;FALSE;#N/A;1;100;#N/A;#N/A;"&amp;A";"Page &amp;P"}</definedName>
    <definedName name="_wq12" localSheetId="7">{0;0;0;0;9;#N/A;0.75;0.75;1;1;1;FALSE;FALSE;FALSE;FALSE;FALSE;#N/A;1;100;#N/A;#N/A;"&amp;A";"Page &amp;P"}</definedName>
    <definedName name="_wq12" localSheetId="1">{0;0;0;0;9;#N/A;0.75;0.75;1;1;1;FALSE;FALSE;FALSE;FALSE;FALSE;#N/A;1;100;#N/A;#N/A;"&amp;A";"Page &amp;P"}</definedName>
    <definedName name="_wq12" localSheetId="8">{0;0;0;0;9;#N/A;0.75;0.75;1;1;1;FALSE;FALSE;FALSE;FALSE;FALSE;#N/A;1;100;#N/A;#N/A;"&amp;A";"Page &amp;P"}</definedName>
    <definedName name="_wq12" localSheetId="2">{0;0;0;0;9;#N/A;0.75;0.75;1;1;1;FALSE;FALSE;FALSE;FALSE;FALSE;#N/A;1;100;#N/A;#N/A;"&amp;A";"Page &amp;P"}</definedName>
    <definedName name="_wq12" localSheetId="3">{0;0;0;0;9;#N/A;0.75;0.75;1;1;1;FALSE;FALSE;FALSE;FALSE;FALSE;#N/A;1;100;#N/A;#N/A;"&amp;A";"Page &amp;P"}</definedName>
    <definedName name="_wq12">{0;0;0;0;9;#N/A;0.75;0.75;1;1;1;FALSE;FALSE;FALSE;FALSE;FALSE;#N/A;1;100;#N/A;#N/A;"&amp;A";"Page &amp;P"}</definedName>
    <definedName name="_wq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 localSheetId="6">{0;0;0;0;9;#N/A;0.75;0.75;1;1;1;FALSE;FALSE;FALSE;FALSE;FALSE;#N/A;1;100;#N/A;#N/A;"&amp;A";"Page &amp;P"}</definedName>
    <definedName name="_wq4" localSheetId="0">{0;0;0;0;9;#N/A;0.75;0.75;1;1;1;FALSE;FALSE;FALSE;FALSE;FALSE;#N/A;1;100;#N/A;#N/A;"&amp;A";"Page &amp;P"}</definedName>
    <definedName name="_wq4" localSheetId="4">{0;0;0;0;9;#N/A;0.75;0.75;1;1;1;FALSE;FALSE;FALSE;FALSE;FALSE;#N/A;1;100;#N/A;#N/A;"&amp;A";"Page &amp;P"}</definedName>
    <definedName name="_wq4" localSheetId="5">{0;0;0;0;9;#N/A;0.75;0.75;1;1;1;FALSE;FALSE;FALSE;FALSE;FALSE;#N/A;1;100;#N/A;#N/A;"&amp;A";"Page &amp;P"}</definedName>
    <definedName name="_wq4" localSheetId="7">{0;0;0;0;9;#N/A;0.75;0.75;1;1;1;FALSE;FALSE;FALSE;FALSE;FALSE;#N/A;1;100;#N/A;#N/A;"&amp;A";"Page &amp;P"}</definedName>
    <definedName name="_wq4" localSheetId="1">{0;0;0;0;9;#N/A;0.75;0.75;1;1;1;FALSE;FALSE;FALSE;FALSE;FALSE;#N/A;1;100;#N/A;#N/A;"&amp;A";"Page &amp;P"}</definedName>
    <definedName name="_wq4" localSheetId="8">{0;0;0;0;9;#N/A;0.75;0.75;1;1;1;FALSE;FALSE;FALSE;FALSE;FALSE;#N/A;1;100;#N/A;#N/A;"&amp;A";"Page &amp;P"}</definedName>
    <definedName name="_wq4" localSheetId="2">{0;0;0;0;9;#N/A;0.75;0.75;1;1;1;FALSE;FALSE;FALSE;FALSE;FALSE;#N/A;1;100;#N/A;#N/A;"&amp;A";"Page &amp;P"}</definedName>
    <definedName name="_wq4" localSheetId="3">{0;0;0;0;9;#N/A;0.75;0.75;1;1;1;FALSE;FALSE;FALSE;FALSE;FALSE;#N/A;1;100;#N/A;#N/A;"&amp;A";"Page &amp;P"}</definedName>
    <definedName name="_wq4">{0;0;0;0;9;#N/A;0.75;0.75;1;1;1;FALSE;FALSE;FALSE;FALSE;FALSE;#N/A;1;100;#N/A;#N/A;"&amp;A";"Page &amp;P"}</definedName>
    <definedName name="_wq5" localSheetId="6">{0;0;0;0;9;#N/A;0.75;0.75;1;1;1;FALSE;FALSE;FALSE;FALSE;FALSE;#N/A;1;100;#N/A;#N/A;"&amp;A";"Page &amp;P"}</definedName>
    <definedName name="_wq5" localSheetId="0">{0;0;0;0;9;#N/A;0.75;0.75;1;1;1;FALSE;FALSE;FALSE;FALSE;FALSE;#N/A;1;100;#N/A;#N/A;"&amp;A";"Page &amp;P"}</definedName>
    <definedName name="_wq5" localSheetId="4">{0;0;0;0;9;#N/A;0.75;0.75;1;1;1;FALSE;FALSE;FALSE;FALSE;FALSE;#N/A;1;100;#N/A;#N/A;"&amp;A";"Page &amp;P"}</definedName>
    <definedName name="_wq5" localSheetId="5">{0;0;0;0;9;#N/A;0.75;0.75;1;1;1;FALSE;FALSE;FALSE;FALSE;FALSE;#N/A;1;100;#N/A;#N/A;"&amp;A";"Page &amp;P"}</definedName>
    <definedName name="_wq5" localSheetId="7">{0;0;0;0;9;#N/A;0.75;0.75;1;1;1;FALSE;FALSE;FALSE;FALSE;FALSE;#N/A;1;100;#N/A;#N/A;"&amp;A";"Page &amp;P"}</definedName>
    <definedName name="_wq5" localSheetId="1">{0;0;0;0;9;#N/A;0.75;0.75;1;1;1;FALSE;FALSE;FALSE;FALSE;FALSE;#N/A;1;100;#N/A;#N/A;"&amp;A";"Page &amp;P"}</definedName>
    <definedName name="_wq5" localSheetId="8">{0;0;0;0;9;#N/A;0.75;0.75;1;1;1;FALSE;FALSE;FALSE;FALSE;FALSE;#N/A;1;100;#N/A;#N/A;"&amp;A";"Page &amp;P"}</definedName>
    <definedName name="_wq5" localSheetId="2">{0;0;0;0;9;#N/A;0.75;0.75;1;1;1;FALSE;FALSE;FALSE;FALSE;FALSE;#N/A;1;100;#N/A;#N/A;"&amp;A";"Page &amp;P"}</definedName>
    <definedName name="_wq5" localSheetId="3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 localSheetId="6">{0;0;0;0;9;#N/A;0.75;0.75;1;1;1;FALSE;FALSE;FALSE;FALSE;FALSE;#N/A;1;100;#N/A;#N/A;"&amp;A";"Page &amp;P"}</definedName>
    <definedName name="_wq6" localSheetId="0">{0;0;0;0;9;#N/A;0.75;0.75;1;1;1;FALSE;FALSE;FALSE;FALSE;FALSE;#N/A;1;100;#N/A;#N/A;"&amp;A";"Page &amp;P"}</definedName>
    <definedName name="_wq6" localSheetId="4">{0;0;0;0;9;#N/A;0.75;0.75;1;1;1;FALSE;FALSE;FALSE;FALSE;FALSE;#N/A;1;100;#N/A;#N/A;"&amp;A";"Page &amp;P"}</definedName>
    <definedName name="_wq6" localSheetId="5">{0;0;0;0;9;#N/A;0.75;0.75;1;1;1;FALSE;FALSE;FALSE;FALSE;FALSE;#N/A;1;100;#N/A;#N/A;"&amp;A";"Page &amp;P"}</definedName>
    <definedName name="_wq6" localSheetId="7">{0;0;0;0;9;#N/A;0.75;0.75;1;1;1;FALSE;FALSE;FALSE;FALSE;FALSE;#N/A;1;100;#N/A;#N/A;"&amp;A";"Page &amp;P"}</definedName>
    <definedName name="_wq6" localSheetId="1">{0;0;0;0;9;#N/A;0.75;0.75;1;1;1;FALSE;FALSE;FALSE;FALSE;FALSE;#N/A;1;100;#N/A;#N/A;"&amp;A";"Page &amp;P"}</definedName>
    <definedName name="_wq6" localSheetId="8">{0;0;0;0;9;#N/A;0.75;0.75;1;1;1;FALSE;FALSE;FALSE;FALSE;FALSE;#N/A;1;100;#N/A;#N/A;"&amp;A";"Page &amp;P"}</definedName>
    <definedName name="_wq6" localSheetId="2">{0;0;0;0;9;#N/A;0.75;0.75;1;1;1;FALSE;FALSE;FALSE;FALSE;FALSE;#N/A;1;100;#N/A;#N/A;"&amp;A";"Page &amp;P"}</definedName>
    <definedName name="_wq6" localSheetId="3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2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1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 localSheetId="6">{0;0;0;0;9;#N/A;0.75;0.75;1;1;1;FALSE;FALSE;FALSE;FALSE;FALSE;#N/A;1;100;#N/A;#N/A;"&amp;A";"Page &amp;P"}</definedName>
    <definedName name="_ZBalance" localSheetId="0">{0;0;0;0;9;#N/A;0.75;0.75;1;1;1;FALSE;FALSE;FALSE;FALSE;FALSE;#N/A;1;100;#N/A;#N/A;"&amp;A";"Page &amp;P"}</definedName>
    <definedName name="_ZBalance" localSheetId="4">{0;0;0;0;9;#N/A;0.75;0.75;1;1;1;FALSE;FALSE;FALSE;FALSE;FALSE;#N/A;1;100;#N/A;#N/A;"&amp;A";"Page &amp;P"}</definedName>
    <definedName name="_ZBalance" localSheetId="5">{0;0;0;0;9;#N/A;0.75;0.75;1;1;1;FALSE;FALSE;FALSE;FALSE;FALSE;#N/A;1;100;#N/A;#N/A;"&amp;A";"Page &amp;P"}</definedName>
    <definedName name="_ZBalance" localSheetId="7">{0;0;0;0;9;#N/A;0.75;0.75;1;1;1;FALSE;FALSE;FALSE;FALSE;FALSE;#N/A;1;100;#N/A;#N/A;"&amp;A";"Page &amp;P"}</definedName>
    <definedName name="_ZBalance" localSheetId="1">{0;0;0;0;9;#N/A;0.75;0.75;1;1;1;FALSE;FALSE;FALSE;FALSE;FALSE;#N/A;1;100;#N/A;#N/A;"&amp;A";"Page &amp;P"}</definedName>
    <definedName name="_ZBalance" localSheetId="8">{0;0;0;0;9;#N/A;0.75;0.75;1;1;1;FALSE;FALSE;FALSE;FALSE;FALSE;#N/A;1;100;#N/A;#N/A;"&amp;A";"Page &amp;P"}</definedName>
    <definedName name="_ZBalance" localSheetId="2">{0;0;0;0;9;#N/A;0.75;0.75;1;1;1;FALSE;FALSE;FALSE;FALSE;FALSE;#N/A;1;100;#N/A;#N/A;"&amp;A";"Page &amp;P"}</definedName>
    <definedName name="_ZBalance" localSheetId="3">{0;0;0;0;9;#N/A;0.75;0.75;1;1;1;FALSE;FALSE;FALSE;FALSE;FALSE;#N/A;1;100;#N/A;#N/A;"&amp;A";"Page &amp;P"}</definedName>
    <definedName name="_ZBalance">{0;0;0;0;9;#N/A;0.75;0.75;1;1;1;FALSE;FALSE;FALSE;FALSE;FALSE;#N/A;1;100;#N/A;#N/A;"&amp;A";"Page &amp;P"}</definedName>
    <definedName name="_ZCash" localSheetId="6">{0;0;0;0;9;#N/A;0.75;0.75;1;1;1;FALSE;FALSE;FALSE;FALSE;FALSE;#N/A;1;100;#N/A;#N/A;"&amp;A";"Page &amp;P"}</definedName>
    <definedName name="_ZCash" localSheetId="0">{0;0;0;0;9;#N/A;0.75;0.75;1;1;1;FALSE;FALSE;FALSE;FALSE;FALSE;#N/A;1;100;#N/A;#N/A;"&amp;A";"Page &amp;P"}</definedName>
    <definedName name="_ZCash" localSheetId="4">{0;0;0;0;9;#N/A;0.75;0.75;1;1;1;FALSE;FALSE;FALSE;FALSE;FALSE;#N/A;1;100;#N/A;#N/A;"&amp;A";"Page &amp;P"}</definedName>
    <definedName name="_ZCash" localSheetId="5">{0;0;0;0;9;#N/A;0.75;0.75;1;1;1;FALSE;FALSE;FALSE;FALSE;FALSE;#N/A;1;100;#N/A;#N/A;"&amp;A";"Page &amp;P"}</definedName>
    <definedName name="_ZCash" localSheetId="7">{0;0;0;0;9;#N/A;0.75;0.75;1;1;1;FALSE;FALSE;FALSE;FALSE;FALSE;#N/A;1;100;#N/A;#N/A;"&amp;A";"Page &amp;P"}</definedName>
    <definedName name="_ZCash" localSheetId="1">{0;0;0;0;9;#N/A;0.75;0.75;1;1;1;FALSE;FALSE;FALSE;FALSE;FALSE;#N/A;1;100;#N/A;#N/A;"&amp;A";"Page &amp;P"}</definedName>
    <definedName name="_ZCash" localSheetId="8">{0;0;0;0;9;#N/A;0.75;0.75;1;1;1;FALSE;FALSE;FALSE;FALSE;FALSE;#N/A;1;100;#N/A;#N/A;"&amp;A";"Page &amp;P"}</definedName>
    <definedName name="_ZCash" localSheetId="2">{0;0;0;0;9;#N/A;0.75;0.75;1;1;1;FALSE;FALSE;FALSE;FALSE;FALSE;#N/A;1;100;#N/A;#N/A;"&amp;A";"Page &amp;P"}</definedName>
    <definedName name="_ZCash" localSheetId="3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 localSheetId="6">{0;0;0;0;9;#N/A;0.75;0.75;1;1;1;FALSE;FALSE;FALSE;FALSE;FALSE;#N/A;1;100;#N/A;#N/A;"&amp;A";"Page &amp;P"}</definedName>
    <definedName name="_ZDebt" localSheetId="0">{0;0;0;0;9;#N/A;0.75;0.75;1;1;1;FALSE;FALSE;FALSE;FALSE;FALSE;#N/A;1;100;#N/A;#N/A;"&amp;A";"Page &amp;P"}</definedName>
    <definedName name="_ZDebt" localSheetId="4">{0;0;0;0;9;#N/A;0.75;0.75;1;1;1;FALSE;FALSE;FALSE;FALSE;FALSE;#N/A;1;100;#N/A;#N/A;"&amp;A";"Page &amp;P"}</definedName>
    <definedName name="_ZDebt" localSheetId="5">{0;0;0;0;9;#N/A;0.75;0.75;1;1;1;FALSE;FALSE;FALSE;FALSE;FALSE;#N/A;1;100;#N/A;#N/A;"&amp;A";"Page &amp;P"}</definedName>
    <definedName name="_ZDebt" localSheetId="7">{0;0;0;0;9;#N/A;0.75;0.75;1;1;1;FALSE;FALSE;FALSE;FALSE;FALSE;#N/A;1;100;#N/A;#N/A;"&amp;A";"Page &amp;P"}</definedName>
    <definedName name="_ZDebt" localSheetId="1">{0;0;0;0;9;#N/A;0.75;0.75;1;1;1;FALSE;FALSE;FALSE;FALSE;FALSE;#N/A;1;100;#N/A;#N/A;"&amp;A";"Page &amp;P"}</definedName>
    <definedName name="_ZDebt" localSheetId="8">{0;0;0;0;9;#N/A;0.75;0.75;1;1;1;FALSE;FALSE;FALSE;FALSE;FALSE;#N/A;1;100;#N/A;#N/A;"&amp;A";"Page &amp;P"}</definedName>
    <definedName name="_ZDebt" localSheetId="2">{0;0;0;0;9;#N/A;0.75;0.75;1;1;1;FALSE;FALSE;FALSE;FALSE;FALSE;#N/A;1;100;#N/A;#N/A;"&amp;A";"Page &amp;P"}</definedName>
    <definedName name="_ZDebt" localSheetId="3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2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 localSheetId="6">{0;0;0;0;258;#N/A;0.75;0.75;1;1;2;FALSE;FALSE;FALSE;FALSE;FALSE;#N/A;1;#N/A;1;1;"&amp;A";"Page &amp;P"}</definedName>
    <definedName name="_ZDeprec." localSheetId="0">{0;0;0;0;258;#N/A;0.75;0.75;1;1;2;FALSE;FALSE;FALSE;FALSE;FALSE;#N/A;1;#N/A;1;1;"&amp;A";"Page &amp;P"}</definedName>
    <definedName name="_ZDeprec." localSheetId="4">{0;0;0;0;258;#N/A;0.75;0.75;1;1;2;FALSE;FALSE;FALSE;FALSE;FALSE;#N/A;1;#N/A;1;1;"&amp;A";"Page &amp;P"}</definedName>
    <definedName name="_ZDeprec." localSheetId="5">{0;0;0;0;258;#N/A;0.75;0.75;1;1;2;FALSE;FALSE;FALSE;FALSE;FALSE;#N/A;1;#N/A;1;1;"&amp;A";"Page &amp;P"}</definedName>
    <definedName name="_ZDeprec." localSheetId="7">{0;0;0;0;258;#N/A;0.75;0.75;1;1;2;FALSE;FALSE;FALSE;FALSE;FALSE;#N/A;1;#N/A;1;1;"&amp;A";"Page &amp;P"}</definedName>
    <definedName name="_ZDeprec." localSheetId="1">{0;0;0;0;258;#N/A;0.75;0.75;1;1;2;FALSE;FALSE;FALSE;FALSE;FALSE;#N/A;1;#N/A;1;1;"&amp;A";"Page &amp;P"}</definedName>
    <definedName name="_ZDeprec." localSheetId="8">{0;0;0;0;258;#N/A;0.75;0.75;1;1;2;FALSE;FALSE;FALSE;FALSE;FALSE;#N/A;1;#N/A;1;1;"&amp;A";"Page &amp;P"}</definedName>
    <definedName name="_ZDeprec." localSheetId="2">{0;0;0;0;258;#N/A;0.75;0.75;1;1;2;FALSE;FALSE;FALSE;FALSE;FALSE;#N/A;1;#N/A;1;1;"&amp;A";"Page &amp;P"}</definedName>
    <definedName name="_ZDeprec." localSheetId="3">{0;0;0;0;258;#N/A;0.75;0.75;1;1;2;FALSE;FALSE;FALSE;FALSE;FALSE;#N/A;1;#N/A;1;1;"&amp;A";"Page &amp;P"}</definedName>
    <definedName name="_ZDeprec.">{0;0;0;0;258;#N/A;0.75;0.75;1;1;2;FALSE;FALSE;FALSE;FALSE;FALSE;#N/A;1;#N/A;1;1;"&amp;A";"Page &amp;P"}</definedName>
    <definedName name="a">#REF!</definedName>
    <definedName name="A___DIRETORIA_ADMINISTRATIVA">#REF!</definedName>
    <definedName name="AA" hidden="1">[3]Real_2004!$CE$7:$CE$12</definedName>
    <definedName name="aaa" localSheetId="6" hidden="1">{"'MAR'!$B$2:$Q$29","'Resumo Mensal - Consumo 2002'!$B$2:$O$29","'Resumo Mensal - Clientes 2002'!$B$2:$O$29","'Resumo Anual - Consumo'!$B$2:$H$29"}</definedName>
    <definedName name="aaa" localSheetId="4" hidden="1">{"'MAR'!$B$2:$Q$29","'Resumo Mensal - Consumo 2002'!$B$2:$O$29","'Resumo Mensal - Clientes 2002'!$B$2:$O$29","'Resumo Anual - Consumo'!$B$2:$H$29"}</definedName>
    <definedName name="aaa" localSheetId="5" hidden="1">{"'MAR'!$B$2:$Q$29","'Resumo Mensal - Consumo 2002'!$B$2:$O$29","'Resumo Mensal - Clientes 2002'!$B$2:$O$29","'Resumo Anual - Consumo'!$B$2:$H$29"}</definedName>
    <definedName name="aaa" localSheetId="7" hidden="1">{"'MAR'!$B$2:$Q$29","'Resumo Mensal - Consumo 2002'!$B$2:$O$29","'Resumo Mensal - Clientes 2002'!$B$2:$O$29","'Resumo Anual - Consumo'!$B$2:$H$29"}</definedName>
    <definedName name="aaa" localSheetId="1" hidden="1">{"'MAR'!$B$2:$Q$29","'Resumo Mensal - Consumo 2002'!$B$2:$O$29","'Resumo Mensal - Clientes 2002'!$B$2:$O$29","'Resumo Anual - Consumo'!$B$2:$H$29"}</definedName>
    <definedName name="aaa" localSheetId="8" hidden="1">{"'MAR'!$B$2:$Q$29","'Resumo Mensal - Consumo 2002'!$B$2:$O$29","'Resumo Mensal - Clientes 2002'!$B$2:$O$29","'Resumo Anual - Consumo'!$B$2:$H$29"}</definedName>
    <definedName name="aaa" localSheetId="2" hidden="1">{"'MAR'!$B$2:$Q$29","'Resumo Mensal - Consumo 2002'!$B$2:$O$29","'Resumo Mensal - Clientes 2002'!$B$2:$O$29","'Resumo Anual - Consumo'!$B$2:$H$29"}</definedName>
    <definedName name="aaa" localSheetId="3" hidden="1">{"'MAR'!$B$2:$Q$29","'Resumo Mensal - Consumo 2002'!$B$2:$O$29","'Resumo Mensal - Clientes 2002'!$B$2:$O$29","'Resumo Anual - Consumo'!$B$2:$H$29"}</definedName>
    <definedName name="aaa" hidden="1">{"'MAR'!$B$2:$Q$29","'Resumo Mensal - Consumo 2002'!$B$2:$O$29","'Resumo Mensal - Clientes 2002'!$B$2:$O$29","'Resumo Anual - Consumo'!$B$2:$H$29"}</definedName>
    <definedName name="aaaa" localSheetId="6" hidden="1">{#N/A,#N/A,FALSE,"Pag.01"}</definedName>
    <definedName name="aaaa" localSheetId="0" hidden="1">{#N/A,#N/A,FALSE,"Pag.01"}</definedName>
    <definedName name="aaaa" localSheetId="4" hidden="1">{#N/A,#N/A,FALSE,"Pag.01"}</definedName>
    <definedName name="aaaa" localSheetId="5" hidden="1">{#N/A,#N/A,FALSE,"Pag.01"}</definedName>
    <definedName name="aaaa" localSheetId="7" hidden="1">{#N/A,#N/A,FALSE,"Pag.01"}</definedName>
    <definedName name="aaaa" localSheetId="1" hidden="1">{#N/A,#N/A,FALSE,"Pag.01"}</definedName>
    <definedName name="aaaa" localSheetId="8" hidden="1">{#N/A,#N/A,FALSE,"Pag.01"}</definedName>
    <definedName name="aaaa" localSheetId="2" hidden="1">{#N/A,#N/A,FALSE,"Pag.01"}</definedName>
    <definedName name="aaaa" localSheetId="3" hidden="1">{#N/A,#N/A,FALSE,"Pag.01"}</definedName>
    <definedName name="aaaa" hidden="1">{#N/A,#N/A,FALSE,"Pag.01"}</definedName>
    <definedName name="AAAAA" hidden="1">[3]Real_2004!$BY$7:$BY$11</definedName>
    <definedName name="AAAAAA" hidden="1">[3]Real_2004!$D$23</definedName>
    <definedName name="aaaaaaaa">#REF!</definedName>
    <definedName name="AAAAAAAAA" hidden="1">[3]Real_2004!$BY$7:$BY$11</definedName>
    <definedName name="aaaaaaaaaaaaaaaaaa">#REF!</definedName>
    <definedName name="abc">#REF!</definedName>
    <definedName name="abeca">#REF!</definedName>
    <definedName name="AI___DEPARTAMENTO_DE_TECNOLOGIA_DE_INFORMAÇÃO">#REF!</definedName>
    <definedName name="AJUSTE">#REF!</definedName>
    <definedName name="akdijfjnfosEJF">#REF!</definedName>
    <definedName name="Amortização">#REF!</definedName>
    <definedName name="ANE">#REF!</definedName>
    <definedName name="ANOUNO">#REF!</definedName>
    <definedName name="anscount" hidden="1">3</definedName>
    <definedName name="AOMC">#REF!</definedName>
    <definedName name="AOMI">#REF!</definedName>
    <definedName name="AP">#REF!</definedName>
    <definedName name="AP___DEPARTAMENTO_GESTÃO_PATRIMONIAL_E_SERVIÇOS">#REF!</definedName>
    <definedName name="apresentação">#REF!</definedName>
    <definedName name="ARCH">#REF!</definedName>
    <definedName name="_xlnm.Extract" localSheetId="6">#REF!</definedName>
    <definedName name="_xlnm.Extract" localSheetId="7">#REF!</definedName>
    <definedName name="_xlnm.Extract" localSheetId="1">#REF!</definedName>
    <definedName name="_xlnm.Extract" localSheetId="8">#REF!</definedName>
    <definedName name="_xlnm.Extract" localSheetId="3">#REF!</definedName>
    <definedName name="_xlnm.Extract">#REF!</definedName>
    <definedName name="_xlnm.Print_Area" localSheetId="6">'Balanço IFRS'!$A$1:$C$69</definedName>
    <definedName name="_xlnm.Print_Area" localSheetId="0">'Balanço Reg'!$A$29:$C$66</definedName>
    <definedName name="_xlnm.Print_Area" localSheetId="4">Dívida!$A$1:$E$30</definedName>
    <definedName name="_xlnm.Print_Area" localSheetId="5">'Dívida (não 100%)'!$A$23:$F$27</definedName>
    <definedName name="_xlnm.Print_Area" localSheetId="7">'DRE IFRS'!$A$1:$D$31</definedName>
    <definedName name="_xlnm.Print_Area" localSheetId="1">'DRE Reg'!$A$1:$D$32</definedName>
    <definedName name="_xlnm.Print_Area" localSheetId="8">'Fluxo de Caixa IFRS'!$A$1:$C$50</definedName>
    <definedName name="_xlnm.Print_Area" localSheetId="2">'Fluxo de Caixa Reg'!$A$1:$B$50</definedName>
    <definedName name="_xlnm.Print_Area" localSheetId="3">#REF!</definedName>
    <definedName name="_xlnm.Print_Area">#REF!</definedName>
    <definedName name="Área_impressão_IM">#REF!</definedName>
    <definedName name="AS___DEPARTAMENTO_DE_SUPRIMENTOS">#REF!</definedName>
    <definedName name="AS2DocOpenMode" hidden="1">"AS2DocumentEdit"</definedName>
    <definedName name="atualizado_ate">[4]Menu!$A$89</definedName>
    <definedName name="AUTO">#REF!</definedName>
    <definedName name="AY">#REF!</definedName>
    <definedName name="B">#REF!</definedName>
    <definedName name="_xlnm.Database" localSheetId="6">#REF!</definedName>
    <definedName name="_xlnm.Database" localSheetId="7">#REF!</definedName>
    <definedName name="_xlnm.Database" localSheetId="1">#REF!</definedName>
    <definedName name="_xlnm.Database" localSheetId="8">#REF!</definedName>
    <definedName name="_xlnm.Database" localSheetId="2">#REF!</definedName>
    <definedName name="_xlnm.Database" localSheetId="3">#REF!</definedName>
    <definedName name="_xlnm.Database">#REF!</definedName>
    <definedName name="base2">'[5]07-08-MENSAL-09 a 18 P Corrente'!$B$316:$AM$334</definedName>
    <definedName name="bb">#REF!</definedName>
    <definedName name="BC">#REF!</definedName>
    <definedName name="BI_PROF">[6]Cargos!$C$73:$C$83</definedName>
    <definedName name="BID__Veces">#REF!</definedName>
    <definedName name="Bonus_Codigo">8107</definedName>
    <definedName name="Bonus_Fx1">100</definedName>
    <definedName name="Bonus_Fx1_Per">0</definedName>
    <definedName name="Bonus_Fx2">200</definedName>
    <definedName name="Bonus_Fx2_Per">0.05</definedName>
    <definedName name="Bonus_Fx3">300</definedName>
    <definedName name="Bonus_Fx3_Per">0.1</definedName>
    <definedName name="Bonus_Fx4">400</definedName>
    <definedName name="Bonus_Fx4_Per">0.15</definedName>
    <definedName name="Bonus_Fx5">500</definedName>
    <definedName name="Bonus_Fx5_Per">0.2</definedName>
    <definedName name="Bonus_Fx6">600</definedName>
    <definedName name="Bonus_Fx6_Per">0.25</definedName>
    <definedName name="C.M.">#REF!</definedName>
    <definedName name="C_">#REF!</definedName>
    <definedName name="cabe">#REF!</definedName>
    <definedName name="cabeça">#REF!</definedName>
    <definedName name="caca">#REF!</definedName>
    <definedName name="caja">#REF!,#REF!,#REF!,#REF!,#REF!</definedName>
    <definedName name="cajainver">#REF!</definedName>
    <definedName name="CALCULAR">#REF!</definedName>
    <definedName name="CARACTERISTICAS">#REF!</definedName>
    <definedName name="Cash" localSheetId="7">#REF!</definedName>
    <definedName name="Cash" localSheetId="2">#REF!</definedName>
    <definedName name="Cash">#REF!</definedName>
    <definedName name="casss">#REF!</definedName>
    <definedName name="causinver">#REF!</definedName>
    <definedName name="CBSTabCircuitos">#REF!</definedName>
    <definedName name="cccc">#REF!</definedName>
    <definedName name="cd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have">300</definedName>
    <definedName name="CLAUSULA">#REF!</definedName>
    <definedName name="COBERTURA_INVERSION">#REF!</definedName>
    <definedName name="COBERTURA_SERVICIO_DEUDA">#REF!</definedName>
    <definedName name="Cofins_PIS_Finsocial">#REF!</definedName>
    <definedName name="Concepto_por_Gerencia">#REF!</definedName>
    <definedName name="CONSULTING_PROF">[6]Cargos!$C$84:$C$96</definedName>
    <definedName name="CONSUMO_ESTRATO_3">#REF!</definedName>
    <definedName name="contas.max">[7]Base!$D$2</definedName>
    <definedName name="CONTRIBUCION_AL_PLAN_DE_INVERSIONES">#REF!</definedName>
    <definedName name="CONTRIBUCIONES_IMPUESTOS">#REF!</definedName>
    <definedName name="Contribuição_Social">#REF!</definedName>
    <definedName name="Contribuição_Social_2003">#REF!</definedName>
    <definedName name="Costo_Ventas">#REF!</definedName>
    <definedName name="CPMF">#REF!</definedName>
    <definedName name="Criteria_MI">#REF!</definedName>
    <definedName name="_xlnm.Criteria" localSheetId="6">#REF!</definedName>
    <definedName name="_xlnm.Criteria" localSheetId="7">#REF!</definedName>
    <definedName name="_xlnm.Criteria" localSheetId="1">#REF!</definedName>
    <definedName name="_xlnm.Criteria" localSheetId="8">#REF!</definedName>
    <definedName name="_xlnm.Criteria" localSheetId="2">#REF!</definedName>
    <definedName name="_xlnm.Criteria" localSheetId="3">#REF!</definedName>
    <definedName name="_xlnm.Criteria">#REF!</definedName>
    <definedName name="CRM_PROF">[6]Cargos!$C$115:$C$135</definedName>
    <definedName name="cs_1">#REF!</definedName>
    <definedName name="cs_2">#REF!</definedName>
    <definedName name="cs_3">#REF!</definedName>
    <definedName name="CS_PROF">[6]Cargos!$C$38:$C$72</definedName>
    <definedName name="CTratio">'[8]SETTINGS (PRIM)'!$I$13/'[8]SETTINGS (PRIM)'!$I$14</definedName>
    <definedName name="Custos_modulares_de_equipamentos">#REF!</definedName>
    <definedName name="D">#REF!</definedName>
    <definedName name="DANIEL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ta">#REF!</definedName>
    <definedName name="data_t">[7]Definicoes!$C$9</definedName>
    <definedName name="data_t1">[7]Definicoes!$C$10</definedName>
    <definedName name="data_y1">[7]Definicoes!$C$11</definedName>
    <definedName name="data_y2">[7]Definicoes!$C$12</definedName>
    <definedName name="DATA2">[9]Output!$G$10:$S$49</definedName>
    <definedName name="DATA2.">[9]Output!$G$10:$S$49</definedName>
    <definedName name="data3">#REF!</definedName>
    <definedName name="Database_MI">#REF!</definedName>
    <definedName name="datas">#REF!</definedName>
    <definedName name="datosdec2">#REF!</definedName>
    <definedName name="datosfec2">#REF!</definedName>
    <definedName name="DBHH">#REF!</definedName>
    <definedName name="DBT">#REF!</definedName>
    <definedName name="dds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b_tne_a">#REF!</definedName>
    <definedName name="deb_tne_b">#REF!</definedName>
    <definedName name="deb_tne_c">#REF!</definedName>
    <definedName name="deb_tne_d">#REF!</definedName>
    <definedName name="deb_tne_e">#REF!</definedName>
    <definedName name="deb_tne_f">#REF!</definedName>
    <definedName name="deb_tne_g">#REF!</definedName>
    <definedName name="deb_tne_h">#REF!</definedName>
    <definedName name="deb_tne_i">#REF!</definedName>
    <definedName name="deb_tne_j">#REF!</definedName>
    <definedName name="deb_tne_k">#REF!</definedName>
    <definedName name="deb_tne_l">#REF!</definedName>
    <definedName name="deb_tne_m">#REF!</definedName>
    <definedName name="deb_tne_n">#REF!</definedName>
    <definedName name="deb_tne_o">#REF!</definedName>
    <definedName name="deb_tne_p">#REF!</definedName>
    <definedName name="deb_tne_q">#REF!</definedName>
    <definedName name="deb_tne_r">#REF!</definedName>
    <definedName name="DEC_FEC_Mes">#REF!</definedName>
    <definedName name="DECI">#REF!</definedName>
    <definedName name="Depreciação">#REF!</definedName>
    <definedName name="Depreciaciones_y_Amort.">#REF!</definedName>
    <definedName name="DEPRECIATION">#REF!</definedName>
    <definedName name="DESFALT">#REF!</definedName>
    <definedName name="DESTINO_DEPTO">#REF!</definedName>
    <definedName name="DEUDA">#REF!</definedName>
    <definedName name="DEUDAL">#REF!</definedName>
    <definedName name="DFC" localSheetId="6">#REF!</definedName>
    <definedName name="DFC" localSheetId="0">#REF!</definedName>
    <definedName name="DFC" localSheetId="7">#REF!</definedName>
    <definedName name="DFC" localSheetId="8">#REF!</definedName>
    <definedName name="DFC" localSheetId="2">#REF!</definedName>
    <definedName name="DFC">#REF!</definedName>
    <definedName name="Dif._Cambio">#REF!</definedName>
    <definedName name="dimensao.max">[7]Base!$B$2</definedName>
    <definedName name="Disponibilidad_Final">#REF!</definedName>
    <definedName name="DKCJSDKCSDKCSDFJSDF">#REF!,#REF!,#REF!,#REF!,#REF!,#REF!,#REF!,#REF!,#REF!,#REF!,#REF!,#REF!,#REF!,#REF!,#REF!,#REF!,#REF!,#REF!,#REF!,#REF!,#REF!,#REF!,#REF!,#REF!,#REF!,#REF!,#REF!,#REF!,#REF!</definedName>
    <definedName name="dre_1">#REF!</definedName>
    <definedName name="dre_2">#REF!</definedName>
    <definedName name="dre_3">#REF!</definedName>
    <definedName name="ds" localSheetId="6">{0;0;0;0;258;#N/A;0.75;0.75;1;1;2;FALSE;FALSE;FALSE;FALSE;FALSE;#N/A;1;#N/A;1;1;"&amp;A";"Page &amp;P"}</definedName>
    <definedName name="ds" localSheetId="0">{0;0;0;0;258;#N/A;0.75;0.75;1;1;2;FALSE;FALSE;FALSE;FALSE;FALSE;#N/A;1;#N/A;1;1;"&amp;A";"Page &amp;P"}</definedName>
    <definedName name="ds" localSheetId="4">{0;0;0;0;258;#N/A;0.75;0.75;1;1;2;FALSE;FALSE;FALSE;FALSE;FALSE;#N/A;1;#N/A;1;1;"&amp;A";"Page &amp;P"}</definedName>
    <definedName name="ds" localSheetId="5">{0;0;0;0;258;#N/A;0.75;0.75;1;1;2;FALSE;FALSE;FALSE;FALSE;FALSE;#N/A;1;#N/A;1;1;"&amp;A";"Page &amp;P"}</definedName>
    <definedName name="ds" localSheetId="7">{0;0;0;0;258;#N/A;0.75;0.75;1;1;2;FALSE;FALSE;FALSE;FALSE;FALSE;#N/A;1;#N/A;1;1;"&amp;A";"Page &amp;P"}</definedName>
    <definedName name="ds" localSheetId="1">{0;0;0;0;258;#N/A;0.75;0.75;1;1;2;FALSE;FALSE;FALSE;FALSE;FALSE;#N/A;1;#N/A;1;1;"&amp;A";"Page &amp;P"}</definedName>
    <definedName name="ds" localSheetId="8">{0;0;0;0;258;#N/A;0.75;0.75;1;1;2;FALSE;FALSE;FALSE;FALSE;FALSE;#N/A;1;#N/A;1;1;"&amp;A";"Page &amp;P"}</definedName>
    <definedName name="ds" localSheetId="2">{0;0;0;0;258;#N/A;0.75;0.75;1;1;2;FALSE;FALSE;FALSE;FALSE;FALSE;#N/A;1;#N/A;1;1;"&amp;A";"Page &amp;P"}</definedName>
    <definedName name="ds" localSheetId="3">{0;0;0;0;258;#N/A;0.75;0.75;1;1;2;FALSE;FALSE;FALSE;FALSE;FALSE;#N/A;1;#N/A;1;1;"&amp;A";"Page &amp;P"}</definedName>
    <definedName name="ds">{0;0;0;0;258;#N/A;0.75;0.75;1;1;2;FALSE;FALSE;FALSE;FALSE;FALSE;#N/A;1;#N/A;1;1;"&amp;A";"Page &amp;P"}</definedName>
    <definedName name="E">#REF!</definedName>
    <definedName name="E1063_01">#REF!</definedName>
    <definedName name="EBITDA___INTERESES_OPERACIÓN">#REF!</definedName>
    <definedName name="EBITDA___SALDO_DEUDA_L.P">#REF!</definedName>
    <definedName name="ECM_PROF">[6]Cargos!$C$97:$C$114</definedName>
    <definedName name="ede" localSheetId="6">{0;0;0;0;9;#N/A;0.75;0.75;1;1;1;FALSE;FALSE;FALSE;FALSE;FALSE;#N/A;1;100;#N/A;#N/A;"&amp;A";"Page &amp;P"}</definedName>
    <definedName name="ede" localSheetId="0">{0;0;0;0;9;#N/A;0.75;0.75;1;1;1;FALSE;FALSE;FALSE;FALSE;FALSE;#N/A;1;100;#N/A;#N/A;"&amp;A";"Page &amp;P"}</definedName>
    <definedName name="ede" localSheetId="4">{0;0;0;0;9;#N/A;0.75;0.75;1;1;1;FALSE;FALSE;FALSE;FALSE;FALSE;#N/A;1;100;#N/A;#N/A;"&amp;A";"Page &amp;P"}</definedName>
    <definedName name="ede" localSheetId="5">{0;0;0;0;9;#N/A;0.75;0.75;1;1;1;FALSE;FALSE;FALSE;FALSE;FALSE;#N/A;1;100;#N/A;#N/A;"&amp;A";"Page &amp;P"}</definedName>
    <definedName name="ede" localSheetId="7">{0;0;0;0;9;#N/A;0.75;0.75;1;1;1;FALSE;FALSE;FALSE;FALSE;FALSE;#N/A;1;100;#N/A;#N/A;"&amp;A";"Page &amp;P"}</definedName>
    <definedName name="ede" localSheetId="1">{0;0;0;0;9;#N/A;0.75;0.75;1;1;1;FALSE;FALSE;FALSE;FALSE;FALSE;#N/A;1;100;#N/A;#N/A;"&amp;A";"Page &amp;P"}</definedName>
    <definedName name="ede" localSheetId="8">{0;0;0;0;9;#N/A;0.75;0.75;1;1;1;FALSE;FALSE;FALSE;FALSE;FALSE;#N/A;1;100;#N/A;#N/A;"&amp;A";"Page &amp;P"}</definedName>
    <definedName name="ede" localSheetId="2">{0;0;0;0;9;#N/A;0.75;0.75;1;1;1;FALSE;FALSE;FALSE;FALSE;FALSE;#N/A;1;100;#N/A;#N/A;"&amp;A";"Page &amp;P"}</definedName>
    <definedName name="ede" localSheetId="3">{0;0;0;0;9;#N/A;0.75;0.75;1;1;1;FALSE;FALSE;FALSE;FALSE;FALSE;#N/A;1;100;#N/A;#N/A;"&amp;A";"Page &amp;P"}</definedName>
    <definedName name="ede">{0;0;0;0;9;#N/A;0.75;0.75;1;1;1;FALSE;FALSE;FALSE;FALSE;FALSE;#N/A;1;100;#N/A;#N/A;"&amp;A";"Page &amp;P"}</definedName>
    <definedName name="EE">#REF!</definedName>
    <definedName name="EEE">#REF!</definedName>
    <definedName name="efasdfasdf">#REF!</definedName>
    <definedName name="egcb">#REF!</definedName>
    <definedName name="EGCDOU">#REF!</definedName>
    <definedName name="egce">#REF!</definedName>
    <definedName name="EGCE01">#REF!</definedName>
    <definedName name="EGCE02">#REF!</definedName>
    <definedName name="EGCE03">#REF!</definedName>
    <definedName name="egcg">#REF!</definedName>
    <definedName name="egcj">#REF!</definedName>
    <definedName name="egcl">#REF!</definedName>
    <definedName name="egcm">#REF!</definedName>
    <definedName name="egcn">#REF!</definedName>
    <definedName name="egco">#REF!</definedName>
    <definedName name="egcp">#REF!</definedName>
    <definedName name="egcs">#REF!</definedName>
    <definedName name="egct">#REF!</definedName>
    <definedName name="egebe">#REF!</definedName>
    <definedName name="egec">#REF!</definedName>
    <definedName name="EGEK">#REF!</definedName>
    <definedName name="egel">#REF!</definedName>
    <definedName name="egelma">#REF!</definedName>
    <definedName name="egep">#REF!</definedName>
    <definedName name="EGES">#REF!</definedName>
    <definedName name="egfu">#REF!</definedName>
    <definedName name="EGGERSUL">#REF!</definedName>
    <definedName name="eglg">#REF!</definedName>
    <definedName name="egns">#REF!</definedName>
    <definedName name="ELITE">#REF!</definedName>
    <definedName name="ELITE1">#REF!</definedName>
    <definedName name="Empresas">#REF!</definedName>
    <definedName name="ENDEUDAMIENTO_BANCARIO">#REF!</definedName>
    <definedName name="ENDEUDAMIENTO_L.P.">#REF!</definedName>
    <definedName name="equi" localSheetId="6" hidden="1">{#N/A,#N/A,FALSE,"Pag.01"}</definedName>
    <definedName name="equi" localSheetId="4" hidden="1">{#N/A,#N/A,FALSE,"Pag.01"}</definedName>
    <definedName name="equi" localSheetId="5" hidden="1">{#N/A,#N/A,FALSE,"Pag.01"}</definedName>
    <definedName name="equi" localSheetId="7" hidden="1">{#N/A,#N/A,FALSE,"Pag.01"}</definedName>
    <definedName name="equi" localSheetId="1" hidden="1">{#N/A,#N/A,FALSE,"Pag.01"}</definedName>
    <definedName name="equi" localSheetId="8" hidden="1">{#N/A,#N/A,FALSE,"Pag.01"}</definedName>
    <definedName name="equi" localSheetId="2" hidden="1">{#N/A,#N/A,FALSE,"Pag.01"}</definedName>
    <definedName name="equi" localSheetId="3" hidden="1">{#N/A,#N/A,FALSE,"Pag.01"}</definedName>
    <definedName name="equi" hidden="1">{#N/A,#N/A,FALSE,"Pag.01"}</definedName>
    <definedName name="ERP">#REF!</definedName>
    <definedName name="ERPC">#REF!</definedName>
    <definedName name="ERROR">#REF!</definedName>
    <definedName name="ERROS">#REF!</definedName>
    <definedName name="ESP">#REF!</definedName>
    <definedName name="ESPC">#REF!</definedName>
    <definedName name="EST_01">#REF!</definedName>
    <definedName name="ESTITLE">#REF!</definedName>
    <definedName name="ETAI_01">#REF!</definedName>
    <definedName name="ETST_01">#REF!</definedName>
    <definedName name="evcb">#REF!</definedName>
    <definedName name="EVCB_SA">#REF!</definedName>
    <definedName name="EVCDOU">#REF!</definedName>
    <definedName name="EVCDOU_SA">#REF!</definedName>
    <definedName name="evce">#REF!</definedName>
    <definedName name="EVCE_SA">#REF!</definedName>
    <definedName name="EVCE01">#REF!</definedName>
    <definedName name="EVCE01_SA">#REF!</definedName>
    <definedName name="EVCE02">#REF!</definedName>
    <definedName name="EVCE02_SA">#REF!</definedName>
    <definedName name="EVCE03">#REF!</definedName>
    <definedName name="EVCE03_SA">#REF!</definedName>
    <definedName name="evcg">#REF!</definedName>
    <definedName name="EVCG_SA">#REF!</definedName>
    <definedName name="evcj">#REF!</definedName>
    <definedName name="EVCJ_SA">#REF!</definedName>
    <definedName name="evcl">#REF!</definedName>
    <definedName name="EVCL_SA">#REF!</definedName>
    <definedName name="evcm">#REF!</definedName>
    <definedName name="EVCM_SA">#REF!</definedName>
    <definedName name="evcn">#REF!</definedName>
    <definedName name="EVCN_SA">#REF!</definedName>
    <definedName name="evco">#REF!</definedName>
    <definedName name="EVCO_SA">#REF!</definedName>
    <definedName name="evcp">#REF!</definedName>
    <definedName name="EVCP_SA">#REF!</definedName>
    <definedName name="evcs">#REF!</definedName>
    <definedName name="EVCS_SA">#REF!</definedName>
    <definedName name="evct">#REF!</definedName>
    <definedName name="EVCT_SA">#REF!</definedName>
    <definedName name="evebe">#REF!</definedName>
    <definedName name="evebe_sa">#REF!</definedName>
    <definedName name="evec">#REF!</definedName>
    <definedName name="EVEC_SA">#REF!</definedName>
    <definedName name="EVEK">#REF!</definedName>
    <definedName name="EVEK_SA">#REF!</definedName>
    <definedName name="evel">#REF!</definedName>
    <definedName name="evel_sa">#REF!</definedName>
    <definedName name="evelma">#REF!</definedName>
    <definedName name="evelma_sa">#REF!</definedName>
    <definedName name="evep">#REF!</definedName>
    <definedName name="EVEP_SA">#REF!</definedName>
    <definedName name="eves">#REF!</definedName>
    <definedName name="EVES_SA">#REF!</definedName>
    <definedName name="evfu">#REF!</definedName>
    <definedName name="EVFU_SA">#REF!</definedName>
    <definedName name="EVGERSUL">#REF!</definedName>
    <definedName name="EVGERSUL_SA">#REF!</definedName>
    <definedName name="evlg">#REF!</definedName>
    <definedName name="EVLG_SA">#REF!</definedName>
    <definedName name="evns">#REF!</definedName>
    <definedName name="EVNS_SA">#REF!</definedName>
    <definedName name="Excel_BuiltIn_Print_Titles_2">#REF!</definedName>
    <definedName name="Excel_BuiltIn_Print_Titles_3">'[10]DRE 2005 a 2010 MENSAL'!$A$1:$A$65536,'[10]DRE 2005 a 2010 MENSAL'!$A$5:$IP$7</definedName>
    <definedName name="Excel_BuiltIn_Print_Titles_4">#REF!,#REF!</definedName>
    <definedName name="EXTRACCIÓN_IM">#N/A</definedName>
    <definedName name="Extract_MI">#REF!</definedName>
    <definedName name="F" hidden="1">#REF!</definedName>
    <definedName name="F___DIRETORIA_FINANCEIRA_E_DE_RELAÇÕES_COM_INVESTIDORES">#REF!</definedName>
    <definedName name="factor">#REF!</definedName>
    <definedName name="FactorT">[11]Sensibilidades!$B$35</definedName>
    <definedName name="faest">[11]Sensibilidades!$B$43</definedName>
    <definedName name="FALT">#REF!</definedName>
    <definedName name="FALT1">#REF!</definedName>
    <definedName name="FALTANTE">#REF!</definedName>
    <definedName name="FC">#REF!</definedName>
    <definedName name="FC___DEPARTAMENTO_DE_CONTROLADORIA">#REF!</definedName>
    <definedName name="fcx_ano_0">#REF!</definedName>
    <definedName name="fcx_ano_1">#REF!</definedName>
    <definedName name="fcx_ano_2">#REF!</definedName>
    <definedName name="fcx_ano_3">#REF!</definedName>
    <definedName name="fcx_ano_4">#REF!</definedName>
    <definedName name="FDDD">#REF!</definedName>
    <definedName name="FECHA">#REF!</definedName>
    <definedName name="Feriados">[12]FERIADOS!$A$8:$A$75</definedName>
    <definedName name="FFSDFSD">#REF!</definedName>
    <definedName name="FG___DEPARTAMENTO_GESTÃO_FINANCEIRA">#REF!</definedName>
    <definedName name="filiais">[13]BD!$B$3:$B$79</definedName>
    <definedName name="Financiación">#REF!</definedName>
    <definedName name="fluxo">#REF!</definedName>
    <definedName name="fluxoa">#REF!</definedName>
    <definedName name="fluxob">#REF!</definedName>
    <definedName name="fluxoc">#REF!</definedName>
    <definedName name="fluxod">#REF!</definedName>
    <definedName name="foha_3">#REF!</definedName>
    <definedName name="folha_2">#REF!</definedName>
    <definedName name="folha_4">#REF!</definedName>
    <definedName name="folha1">#REF!</definedName>
    <definedName name="FOLHA1.">#REF!</definedName>
    <definedName name="folha2">#REF!</definedName>
    <definedName name="FOLHA2.">#REF!</definedName>
    <definedName name="FOLHAFI">#REF!</definedName>
    <definedName name="FORDIV">#REF!</definedName>
    <definedName name="Formula" localSheetId="6">[0]!CTratio/[0]!VTratio</definedName>
    <definedName name="Formula" localSheetId="0">[0]!CTratio/[0]!VTratio</definedName>
    <definedName name="Formula" localSheetId="4">[0]!CTratio/[0]!VTratio</definedName>
    <definedName name="Formula" localSheetId="5">[0]!CTratio/[0]!VTratio</definedName>
    <definedName name="Formula" localSheetId="7">[0]!CTratio/[0]!VTratio</definedName>
    <definedName name="Formula" localSheetId="1">[0]!CTratio/[0]!VTratio</definedName>
    <definedName name="Formula" localSheetId="8">[0]!CTratio/[0]!VTratio</definedName>
    <definedName name="Formula" localSheetId="2">[0]!CTratio/[0]!VTratio</definedName>
    <definedName name="Formula" localSheetId="3">[0]!CTratio/[0]!VTratio</definedName>
    <definedName name="Formula">[0]!CTratio/[0]!VTratio</definedName>
    <definedName name="FP___DEPARTAMENTO_DE_PLANEJAMENTO_ECONÔMICO_FINANCEIRO">#REF!</definedName>
    <definedName name="FUEN">#REF!,#REF!,#REF!,#REF!,#REF!,#REF!,#REF!,#REF!,#REF!,#REF!,#REF!,#REF!,#REF!,#REF!,#REF!,#REF!,#REF!,#REF!,#REF!,#REF!,#REF!,#REF!,#REF!,#REF!,#REF!,#REF!,#REF!,#REF!,#REF!</definedName>
    <definedName name="Fundo_P_D">#REF!</definedName>
    <definedName name="G">#REF!</definedName>
    <definedName name="Gastos_AOM">#REF!</definedName>
    <definedName name="Gastos_de_Funcionamiento">#REF!</definedName>
    <definedName name="GASTOS_GENERALES">#REF!</definedName>
    <definedName name="Gastos_Operacionales">#REF!</definedName>
    <definedName name="Geral">#REF!</definedName>
    <definedName name="GESTION">#REF!</definedName>
    <definedName name="GINCL">#REF!</definedName>
    <definedName name="gir">#REF!</definedName>
    <definedName name="giro">#REF!</definedName>
    <definedName name="GIRO.">#REF!</definedName>
    <definedName name="Giro..">#REF!</definedName>
    <definedName name="H">#REF!</definedName>
    <definedName name="hd">#REF!</definedName>
    <definedName name="hds">#REF!</definedName>
    <definedName name="hds.">#REF!</definedName>
    <definedName name="HDS..">#REF!</definedName>
    <definedName name="hhhhhhhhhhhh">#REF!</definedName>
    <definedName name="HOJAS">#REF!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>#REF!</definedName>
    <definedName name="IDIOMA">#REF!</definedName>
    <definedName name="IFC10MM">#REF!</definedName>
    <definedName name="ig">#REF!</definedName>
    <definedName name="IGPM">#REF!</definedName>
    <definedName name="IGPM_1">#REF!</definedName>
    <definedName name="igpm_v_maio">#REF!</definedName>
    <definedName name="IHER93T3">#REF!</definedName>
    <definedName name="IHER93T4">#REF!</definedName>
    <definedName name="IHER94T1">#REF!</definedName>
    <definedName name="IHER94T2">#REF!</definedName>
    <definedName name="IHER94T3">#REF!</definedName>
    <definedName name="IHER94T4">#REF!</definedName>
    <definedName name="IHER95T1">#REF!</definedName>
    <definedName name="IHER95T2">#REF!</definedName>
    <definedName name="IHER95T3">#REF!</definedName>
    <definedName name="IHER95T4">#REF!</definedName>
    <definedName name="IHER96T1">#REF!</definedName>
    <definedName name="IHER96T2">#REF!</definedName>
    <definedName name="IHER96T3">#REF!</definedName>
    <definedName name="IHER96T4">#REF!</definedName>
    <definedName name="iiiiiiii">#REF!</definedName>
    <definedName name="IMPANO0">#REF!</definedName>
    <definedName name="Imposto">[14]Atualização!$AX$1</definedName>
    <definedName name="Impostos">#REF!</definedName>
    <definedName name="Impuestos">#REF!</definedName>
    <definedName name="Incremento_mensual_Dev.">#REF!</definedName>
    <definedName name="INCSTMT_DETAIL">#REF!</definedName>
    <definedName name="indi">[15]Datos!$D$129</definedName>
    <definedName name="INDICA">#REF!</definedName>
    <definedName name="indicadores">#REF!</definedName>
    <definedName name="INDICE">'[2]ResGeral-NOV01'!$A$1:$H$58</definedName>
    <definedName name="indinv">[11]Sensibilidades!$E$24</definedName>
    <definedName name="inf" localSheetId="6" hidden="1">{"'Dados Gerais'!$A$1:$M$37"}</definedName>
    <definedName name="inf" localSheetId="0" hidden="1">{"'Dados Gerais'!$A$1:$M$37"}</definedName>
    <definedName name="inf" localSheetId="4" hidden="1">{"'Dados Gerais'!$A$1:$M$37"}</definedName>
    <definedName name="inf" localSheetId="5" hidden="1">{"'Dados Gerais'!$A$1:$M$37"}</definedName>
    <definedName name="inf" localSheetId="7" hidden="1">{"'Dados Gerais'!$A$1:$M$37"}</definedName>
    <definedName name="inf" localSheetId="1" hidden="1">{"'Dados Gerais'!$A$1:$M$37"}</definedName>
    <definedName name="inf" localSheetId="8" hidden="1">{"'Dados Gerais'!$A$1:$M$37"}</definedName>
    <definedName name="inf" localSheetId="2" hidden="1">{"'Dados Gerais'!$A$1:$M$37"}</definedName>
    <definedName name="inf" localSheetId="3" hidden="1">{"'Dados Gerais'!$A$1:$M$37"}</definedName>
    <definedName name="inf" hidden="1">{"'Dados Gerais'!$A$1:$M$37"}</definedName>
    <definedName name="infc">'[16]S Gles'!$C$17:$Z$17</definedName>
    <definedName name="infrelev">'[2]ResGeral-NOV01'!$A$1:$J$52</definedName>
    <definedName name="INFUSA">[11]Sensibilidades!$E$18</definedName>
    <definedName name="ingresos">#REF!</definedName>
    <definedName name="Ingresos___Disp._Inicial">#REF!</definedName>
    <definedName name="Ingresos_Corrientes">#REF!</definedName>
    <definedName name="Ingresos_de_Capital">#REF!</definedName>
    <definedName name="Ingresos_no_operacionales">#REF!</definedName>
    <definedName name="Ini_Dados">#REF!</definedName>
    <definedName name="INICIO">#REF!</definedName>
    <definedName name="inicio_financ">#REF!</definedName>
    <definedName name="INIDEUDA">#REF!</definedName>
    <definedName name="input">#REF!</definedName>
    <definedName name="INPUT.">#REF!</definedName>
    <definedName name="Intereses">#REF!</definedName>
    <definedName name="Inversion">#REF!</definedName>
    <definedName name="Inves_ING">#REF!</definedName>
    <definedName name="Investimento_Inicial">#REF!</definedName>
    <definedName name="IPP">#REF!</definedName>
    <definedName name="IR_Adicional">#REF!</definedName>
    <definedName name="IR_Normal">#REF!</definedName>
    <definedName name="ITCB_CA">#REF!</definedName>
    <definedName name="ITCB_SA">#REF!</definedName>
    <definedName name="ITCDOU_CA">#REF!</definedName>
    <definedName name="ITCDOU_SA">#REF!</definedName>
    <definedName name="ITCE_CA">#REF!</definedName>
    <definedName name="ITCE_SA">#REF!</definedName>
    <definedName name="ITCE01_CA">#REF!</definedName>
    <definedName name="ITCE01_SA">#REF!</definedName>
    <definedName name="ITCE02_CA">#REF!</definedName>
    <definedName name="ITCE02_SA">#REF!</definedName>
    <definedName name="ITCE03_CA">#REF!</definedName>
    <definedName name="ITCE03_SA">#REF!</definedName>
    <definedName name="ITCG_CA">#REF!</definedName>
    <definedName name="ITCG_SA">#REF!</definedName>
    <definedName name="ITCJ_CA">#REF!</definedName>
    <definedName name="ITCJ_SA">#REF!</definedName>
    <definedName name="ITCL_CA">#REF!</definedName>
    <definedName name="ITCL_SA">#REF!</definedName>
    <definedName name="ITCM_CA">#REF!</definedName>
    <definedName name="ITCM_SA">#REF!</definedName>
    <definedName name="ITCN_CA">#REF!</definedName>
    <definedName name="ITCN_SA">#REF!</definedName>
    <definedName name="ITCO_CA">#REF!</definedName>
    <definedName name="ITCO_SA">#REF!</definedName>
    <definedName name="ITCP_CA">#REF!</definedName>
    <definedName name="ITCP_SA">#REF!</definedName>
    <definedName name="ITCS_CA">#REF!</definedName>
    <definedName name="ITCS_SA">#REF!</definedName>
    <definedName name="ITCT_CA">#REF!</definedName>
    <definedName name="ITCT_SA">#REF!</definedName>
    <definedName name="ITEBE_CA">#REF!</definedName>
    <definedName name="ITEBE_SA">#REF!</definedName>
    <definedName name="ITEC_CA">#REF!</definedName>
    <definedName name="ITEC_SA">#REF!</definedName>
    <definedName name="ITEK_CA">#REF!</definedName>
    <definedName name="ITEK_SA">#REF!</definedName>
    <definedName name="ITELMA_CA">#REF!</definedName>
    <definedName name="ITELMA_SA">#REF!</definedName>
    <definedName name="ITENS">#REF!</definedName>
    <definedName name="ITEP_CA">#REF!</definedName>
    <definedName name="ITEP_SA">#REF!</definedName>
    <definedName name="ITER">#REF!</definedName>
    <definedName name="ITER2">#REF!</definedName>
    <definedName name="ITES_CA">#REF!</definedName>
    <definedName name="ITES_SA">#REF!</definedName>
    <definedName name="ITFU_CA">#REF!</definedName>
    <definedName name="ITFU_SA">#REF!</definedName>
    <definedName name="ITGERSUL_CA">#REF!</definedName>
    <definedName name="ITGERSUL_SA">#REF!</definedName>
    <definedName name="ITLG_CA">#REF!</definedName>
    <definedName name="ITLG_SA">#REF!</definedName>
    <definedName name="ITNS_CA">#REF!</definedName>
    <definedName name="ITNS_SA">#REF!</definedName>
    <definedName name="J">#REF!</definedName>
    <definedName name="kelly">#REF!</definedName>
    <definedName name="Kimp" localSheetId="6">CTratio/[0]!VTratio</definedName>
    <definedName name="Kimp" localSheetId="0">CTratio/[0]!VTratio</definedName>
    <definedName name="Kimp" localSheetId="4">CTratio/[0]!VTratio</definedName>
    <definedName name="Kimp" localSheetId="5">CTratio/[0]!VTratio</definedName>
    <definedName name="Kimp" localSheetId="7">CTratio/[0]!VTratio</definedName>
    <definedName name="Kimp" localSheetId="1">CTratio/[0]!VTratio</definedName>
    <definedName name="Kimp" localSheetId="8">CTratio/[0]!VTratio</definedName>
    <definedName name="Kimp" localSheetId="2">CTratio/[0]!VTratio</definedName>
    <definedName name="Kimp" localSheetId="3">CTratio/[0]!VTratio</definedName>
    <definedName name="Kimp">CTratio/[0]!VTratio</definedName>
    <definedName name="LETRA">#REF!</definedName>
    <definedName name="LETRAS">#REF!</definedName>
    <definedName name="libor">'[16]S Gles'!$C$20:$Z$20</definedName>
    <definedName name="LIBOR2007">'[17]Libor '!$B$3</definedName>
    <definedName name="LIBOR2008">'[17]Libor '!$B$4</definedName>
    <definedName name="Lim_RCP">#REF!</definedName>
    <definedName name="limcount" hidden="1">1</definedName>
    <definedName name="LUCIA">#REF!</definedName>
    <definedName name="MACRO">#REF!</definedName>
    <definedName name="MAIN">#REF!</definedName>
    <definedName name="MARCO">#REF!</definedName>
    <definedName name="março">#REF!</definedName>
    <definedName name="MARCOFI">#REF!</definedName>
    <definedName name="MENU">#REF!</definedName>
    <definedName name="MES">#REF!</definedName>
    <definedName name="MESESL">#REF!</definedName>
    <definedName name="metacerj">#REF!</definedName>
    <definedName name="metaenersis">#REF!</definedName>
    <definedName name="MINI">#REF!</definedName>
    <definedName name="MONEDA">#REF!</definedName>
    <definedName name="MS_PROF">[6]Cargos!$C$3:$C$37</definedName>
    <definedName name="MUN">#REF!</definedName>
    <definedName name="nombrehoja">#REF!</definedName>
    <definedName name="nomes_resumotaxas">[4]Macroeco!$B$182:$B$210</definedName>
    <definedName name="NUEVAS_OBLIGACIONES_FINANCIERAS">#REF!</definedName>
    <definedName name="NUEVO">#REF!</definedName>
    <definedName name="Nuevo_Financiamiento">#REF!</definedName>
    <definedName name="OAP">#REF!</definedName>
    <definedName name="OAPC">#REF!</definedName>
    <definedName name="OATITLE">#REF!</definedName>
    <definedName name="Operação_e_Manutenção">#REF!</definedName>
    <definedName name="OPERACION">#REF!</definedName>
    <definedName name="ORIGEM_DEPTO">#REF!</definedName>
    <definedName name="Otros_Gastos">#REF!</definedName>
    <definedName name="OUTPUT">#REF!</definedName>
    <definedName name="OUTPUTE">#REF!</definedName>
    <definedName name="OUTPUTPR">#REF!</definedName>
    <definedName name="P___PRESIDÊNCIA">#REF!</definedName>
    <definedName name="P_D">#REF!</definedName>
    <definedName name="PA___ASSESSORIA_DE_AUDITORIA_INTERNA">#REF!</definedName>
    <definedName name="Parc_Dívida">#REF!</definedName>
    <definedName name="Parc_Próprio">#REF!</definedName>
    <definedName name="Participación_Ciudadana">#REF!</definedName>
    <definedName name="Participación_Subordinadas">#REF!</definedName>
    <definedName name="PC___ASSESSORIA_DE_COMUNICAÇÃO">#REF!</definedName>
    <definedName name="PD_PROF">[6]Cargos!$C$136:$C$168</definedName>
    <definedName name="PEAJE1">#REF!</definedName>
    <definedName name="PEAJE2">#REF!</definedName>
    <definedName name="PEAJE3">#REF!</definedName>
    <definedName name="PEAJE4">#REF!</definedName>
    <definedName name="PEAJE5">#REF!</definedName>
    <definedName name="PEAJE6">#REF!</definedName>
    <definedName name="PEAJE7">#REF!</definedName>
    <definedName name="PEAJE8">#REF!</definedName>
    <definedName name="PEAJE9">#REF!</definedName>
    <definedName name="PER">#REF!</definedName>
    <definedName name="percent">#REF!</definedName>
    <definedName name="PFER96S2">#REF!</definedName>
    <definedName name="PG___GABINETE_DA_PRESIDÊNCIA">#REF!</definedName>
    <definedName name="PH___DEPARTAMENTO_DE_RECURSOS_HUMANOS">#REF!</definedName>
    <definedName name="PHER93S2">#REF!</definedName>
    <definedName name="PHER94S1">#REF!</definedName>
    <definedName name="PHER94S2">#REF!</definedName>
    <definedName name="PHER95S1">#REF!</definedName>
    <definedName name="PHER95S2">#REF!</definedName>
    <definedName name="PHER96S1">#REF!</definedName>
    <definedName name="PHER96S2">#REF!</definedName>
    <definedName name="PI___ASSESSORIA_DE_RELAÇÕES_INSTITUCIONAIS">#REF!</definedName>
    <definedName name="PICA">#REF!</definedName>
    <definedName name="PICA1">#REF!</definedName>
    <definedName name="PJ___DEPARTAMENTO_JURÍDICO">#REF!</definedName>
    <definedName name="PM___ASSESSORIA_DO_MEIO_AMBIENTE">#REF!</definedName>
    <definedName name="PO___ASSESSORIA_DE_ORGANIZAÇÃO_E_QUALIDADE">#REF!</definedName>
    <definedName name="PORDIV">#REF!</definedName>
    <definedName name="Prepago_Deuda">#REF!</definedName>
    <definedName name="PREST">#REF!</definedName>
    <definedName name="PRESTTOT">#REF!</definedName>
    <definedName name="Print_Area_MI">#REF!</definedName>
    <definedName name="proj_1">#REF!</definedName>
    <definedName name="prospfyu">#REF!</definedName>
    <definedName name="prospindic">#REF!</definedName>
    <definedName name="Provisiones">#REF!</definedName>
    <definedName name="q">#REF!</definedName>
    <definedName name="qryVentasxOficina">#REF!</definedName>
    <definedName name="QUADRO">#REF!</definedName>
    <definedName name="QUADRO1">#REF!</definedName>
    <definedName name="rangosub">#REF!</definedName>
    <definedName name="RBNI">#REF!</definedName>
    <definedName name="RCD">#REF!</definedName>
    <definedName name="RCDD">#REF!</definedName>
    <definedName name="RCP">#REF!</definedName>
    <definedName name="RCPP">#REF!</definedName>
    <definedName name="REC_CON_01">#REF!</definedName>
    <definedName name="RECAUDO">#REF!</definedName>
    <definedName name="RECCON01">#REF!</definedName>
    <definedName name="RECCONCDOU">#REF!</definedName>
    <definedName name="RECCONCE01">#REF!</definedName>
    <definedName name="RECCONCE02">#REF!</definedName>
    <definedName name="RECCONCE03">#REF!</definedName>
    <definedName name="recconceb">#REF!</definedName>
    <definedName name="RECCONCEE01">#REF!</definedName>
    <definedName name="recconceee">#REF!</definedName>
    <definedName name="recconcelesc">#REF!</definedName>
    <definedName name="recconcelg">#REF!</definedName>
    <definedName name="recconceltins">#REF!</definedName>
    <definedName name="recconcemat">#REF!</definedName>
    <definedName name="recconcemig">#REF!</definedName>
    <definedName name="recconcerj">#REF!</definedName>
    <definedName name="recconcesp">#REF!</definedName>
    <definedName name="recconcopel">#REF!</definedName>
    <definedName name="recconcpfl">#REF!</definedName>
    <definedName name="recconebe">#REF!</definedName>
    <definedName name="RECCONELEKTRO">#REF!</definedName>
    <definedName name="recconelma">#REF!</definedName>
    <definedName name="recconenersul">#REF!</definedName>
    <definedName name="recconenorte">#REF!</definedName>
    <definedName name="recconepaulo">#REF!</definedName>
    <definedName name="recconescelsa">#REF!</definedName>
    <definedName name="RECCONESUL">#REF!</definedName>
    <definedName name="recconfu">#REF!</definedName>
    <definedName name="RECCONGERSUL">#REF!</definedName>
    <definedName name="recconlight">#REF!</definedName>
    <definedName name="ref.comp.contas">'[7]Fonte Compromissos'!$B$15:$B$600</definedName>
    <definedName name="ref.mso.contas">'[7]Fonte MSO'!$B$14:$B$1000</definedName>
    <definedName name="regconfu">#REF!</definedName>
    <definedName name="RELACION_GASTOS_A.O.M">#REF!</definedName>
    <definedName name="RELACION_GASTOS_A.O.M___STE">#REF!</definedName>
    <definedName name="RELACION_GASTOS_A.O.M_TOTAL">#REF!</definedName>
    <definedName name="renilson">#REF!</definedName>
    <definedName name="RENTAL">#REF!</definedName>
    <definedName name="REPDIV">#REF!</definedName>
    <definedName name="REPOCALC">#REF!</definedName>
    <definedName name="REPOPRO">#REF!</definedName>
    <definedName name="REPSUB">#REF!</definedName>
    <definedName name="REQ_OT_01">#REF!</definedName>
    <definedName name="REQCONCDOU">#REF!</definedName>
    <definedName name="REQCONCE01">#REF!</definedName>
    <definedName name="REQCONCE02">#REF!</definedName>
    <definedName name="REQCONCE03">#REF!</definedName>
    <definedName name="reqconceb">#REF!</definedName>
    <definedName name="REQCONCEE01">#REF!</definedName>
    <definedName name="REQCONCEE02">#REF!</definedName>
    <definedName name="reqconceee">#REF!</definedName>
    <definedName name="reqconcelesc">#REF!</definedName>
    <definedName name="reqconcelg">#REF!</definedName>
    <definedName name="reqconceltins">#REF!</definedName>
    <definedName name="reqconcemat">#REF!</definedName>
    <definedName name="reqconcemig">#REF!</definedName>
    <definedName name="reqconcerj">#REF!</definedName>
    <definedName name="reqconcerjj">#REF!</definedName>
    <definedName name="reqconcesp">#REF!</definedName>
    <definedName name="reqconcopel">#REF!</definedName>
    <definedName name="reqconcpfl">#REF!</definedName>
    <definedName name="reqconebe">#REF!</definedName>
    <definedName name="REQCONELEKTRO">#REF!</definedName>
    <definedName name="reqconelma">#REF!</definedName>
    <definedName name="reqconenersul">#REF!</definedName>
    <definedName name="reqconenorte">#REF!</definedName>
    <definedName name="reqconepaulo">#REF!</definedName>
    <definedName name="reqconescelsa">#REF!</definedName>
    <definedName name="REQCONESUL">#REF!</definedName>
    <definedName name="reqconfu">#REF!</definedName>
    <definedName name="REQCONGERSUL">#REF!</definedName>
    <definedName name="reqconlight">#REF!</definedName>
    <definedName name="RES">#REF!</definedName>
    <definedName name="RESBCE">#REF!</definedName>
    <definedName name="RESFYU">#REF!</definedName>
    <definedName name="RESPYG">#REF!</definedName>
    <definedName name="RESREL">#REF!</definedName>
    <definedName name="Restri_ATV_NG">#REF!</definedName>
    <definedName name="Restri_Conta_ATV">#REF!</definedName>
    <definedName name="Restri_Conta_NG">#REF!</definedName>
    <definedName name="Restri_Conta_PRG">#REF!</definedName>
    <definedName name="Restri_Conta_Proc">#REF!</definedName>
    <definedName name="Restri_Dir_ATV">#REF!</definedName>
    <definedName name="Restri_Dir_Conta">#REF!</definedName>
    <definedName name="Restri_Dir_NG">#REF!</definedName>
    <definedName name="Restri_Dir_PRG">#REF!</definedName>
    <definedName name="Restri_Dir_Proc">#REF!</definedName>
    <definedName name="Restri_Dir_UA">#REF!</definedName>
    <definedName name="Restri_Dir_UG">#REF!</definedName>
    <definedName name="Restri_PRG_ATV">#REF!</definedName>
    <definedName name="Restri_PRG_NG">#REF!</definedName>
    <definedName name="Restri_PRG_Proc">#REF!</definedName>
    <definedName name="Restri_Proc_ATV">#REF!</definedName>
    <definedName name="Restri_Proc_NG">#REF!</definedName>
    <definedName name="Restri_UA_ATV">#REF!</definedName>
    <definedName name="Restri_UA_Conta">#REF!</definedName>
    <definedName name="Restri_UA_NG">#REF!</definedName>
    <definedName name="Restri_UA_PRG">#REF!</definedName>
    <definedName name="Restri_UA_Proc">#REF!</definedName>
    <definedName name="Restri_UG_ATV">#REF!</definedName>
    <definedName name="Restri_UG_Conta">#REF!</definedName>
    <definedName name="Restri_UG_NG">#REF!</definedName>
    <definedName name="Restri_UG_PRG">#REF!</definedName>
    <definedName name="Restri_UG_Proc">#REF!</definedName>
    <definedName name="Restri_UG_UA">#REF!</definedName>
    <definedName name="Resultado_no_operacional">#REF!</definedName>
    <definedName name="Resumen_por_Gerencia">#REF!</definedName>
    <definedName name="Resumen_PyG">#REF!</definedName>
    <definedName name="Resumen_Total">#REF!</definedName>
    <definedName name="RESUMO">'[18]FINANC &amp; LEASING us$'!$A$1:$C$51</definedName>
    <definedName name="resumotaxas">[4]Macroeco!$B$180:$BP$210</definedName>
    <definedName name="RFP">#REF!</definedName>
    <definedName name="RFPC">#REF!</definedName>
    <definedName name="RFTITLE">#REF!</definedName>
    <definedName name="RGR">#REF!</definedName>
    <definedName name="RiskExcelReportsGoInNewWorkbook">TRUE</definedName>
    <definedName name="RiskExcelReportsToGenerate">0</definedName>
    <definedName name="RiskFixedSeed">40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ro">#REF!</definedName>
    <definedName name="s" hidden="1">#REF!</definedName>
    <definedName name="sa" localSheetId="6">{0;0;0;0;9;#N/A;0.75;0.75;1;1;1;FALSE;FALSE;FALSE;FALSE;FALSE;#N/A;1;100;#N/A;#N/A;"&amp;A";"Page &amp;P"}</definedName>
    <definedName name="sa" localSheetId="0">{0;0;0;0;9;#N/A;0.75;0.75;1;1;1;FALSE;FALSE;FALSE;FALSE;FALSE;#N/A;1;100;#N/A;#N/A;"&amp;A";"Page &amp;P"}</definedName>
    <definedName name="sa" localSheetId="4">{0;0;0;0;9;#N/A;0.75;0.75;1;1;1;FALSE;FALSE;FALSE;FALSE;FALSE;#N/A;1;100;#N/A;#N/A;"&amp;A";"Page &amp;P"}</definedName>
    <definedName name="sa" localSheetId="5">{0;0;0;0;9;#N/A;0.75;0.75;1;1;1;FALSE;FALSE;FALSE;FALSE;FALSE;#N/A;1;100;#N/A;#N/A;"&amp;A";"Page &amp;P"}</definedName>
    <definedName name="sa" localSheetId="7">{0;0;0;0;9;#N/A;0.75;0.75;1;1;1;FALSE;FALSE;FALSE;FALSE;FALSE;#N/A;1;100;#N/A;#N/A;"&amp;A";"Page &amp;P"}</definedName>
    <definedName name="sa" localSheetId="1">{0;0;0;0;9;#N/A;0.75;0.75;1;1;1;FALSE;FALSE;FALSE;FALSE;FALSE;#N/A;1;100;#N/A;#N/A;"&amp;A";"Page &amp;P"}</definedName>
    <definedName name="sa" localSheetId="8">{0;0;0;0;9;#N/A;0.75;0.75;1;1;1;FALSE;FALSE;FALSE;FALSE;FALSE;#N/A;1;100;#N/A;#N/A;"&amp;A";"Page &amp;P"}</definedName>
    <definedName name="sa" localSheetId="2">{0;0;0;0;9;#N/A;0.75;0.75;1;1;1;FALSE;FALSE;FALSE;FALSE;FALSE;#N/A;1;100;#N/A;#N/A;"&amp;A";"Page &amp;P"}</definedName>
    <definedName name="sa" localSheetId="3">{0;0;0;0;9;#N/A;0.75;0.75;1;1;1;FALSE;FALSE;FALSE;FALSE;FALSE;#N/A;1;100;#N/A;#N/A;"&amp;A";"Page &amp;P"}</definedName>
    <definedName name="sa">{0;0;0;0;9;#N/A;0.75;0.75;1;1;1;FALSE;FALSE;FALSE;FALSE;FALSE;#N/A;1;100;#N/A;#N/A;"&amp;A";"Page &amp;P"}</definedName>
    <definedName name="SAL">#REF!</definedName>
    <definedName name="Saldo">#REF!</definedName>
    <definedName name="Saldo_Inicial">#REF!</definedName>
    <definedName name="SAPBEXhrIndnt" hidden="1">"Wide"</definedName>
    <definedName name="SAPsysID" hidden="1">"708C5W7SBKP804JT78WJ0JNKI"</definedName>
    <definedName name="SAPwbID" hidden="1">"ARS"</definedName>
    <definedName name="SCREEN">#REF!</definedName>
    <definedName name="Seg_Data_Emprest">39142</definedName>
    <definedName name="Seg_Primeira_Parcela">39182</definedName>
    <definedName name="Seg_Producao">256.83</definedName>
    <definedName name="Seg_Qtd_Parcelar">36</definedName>
    <definedName name="Seg_Taxa_Captacao">0.144</definedName>
    <definedName name="Seg_Taxa_Emprest">0.0278</definedName>
    <definedName name="Seg_Taxa_Seguro_Prestamista">0.0011</definedName>
    <definedName name="Seg_Ultima_Parcela">40247</definedName>
    <definedName name="Seg_Valor_Parcela">11.56</definedName>
    <definedName name="SEGUROS_GG">#REF!</definedName>
    <definedName name="Selecao_1">#REF!</definedName>
    <definedName name="sencount" hidden="1">2</definedName>
    <definedName name="SENSIBILIDADES">#REF!</definedName>
    <definedName name="Servicio_de_la_Deuda">#REF!</definedName>
    <definedName name="SERVICIOS_PERSONALES">#REF!</definedName>
    <definedName name="SheetName">#REF!</definedName>
    <definedName name="si">#REF!</definedName>
    <definedName name="Sim">[19]Principal!$AE$118</definedName>
    <definedName name="SS">#REF!</definedName>
    <definedName name="sss">#REF!</definedName>
    <definedName name="Sueldos_del__Personal">#REF!</definedName>
    <definedName name="T___DIRETORIA_TÉCNICA">#REF!</definedName>
    <definedName name="TAB">#REF!</definedName>
    <definedName name="tabelaufesp">#REF!</definedName>
    <definedName name="tabflcx">#REF!</definedName>
    <definedName name="tabger">#REF!</definedName>
    <definedName name="TableName">"Dummy"</definedName>
    <definedName name="target1">[20]Control!$B$12</definedName>
    <definedName name="TARIFAS">#REF!</definedName>
    <definedName name="tarmédia">'[2]ResGeral-NOV01'!$K$29</definedName>
    <definedName name="TASA">#REF!</definedName>
    <definedName name="TASATOT">#REF!</definedName>
    <definedName name="Taxa_Fiscalização">#REF!</definedName>
    <definedName name="TB___GERENCIA_REGIONAL_DE_BAURU">#REF!</definedName>
    <definedName name="TC___GERENCIA_REGIONAL_DE_CABREUVA">#REF!</definedName>
    <definedName name="TD">#REF!</definedName>
    <definedName name="TE___DEPARTAMENTO_DE_ENGENHARIA">#REF!</definedName>
    <definedName name="TEMPORAL">#REF!</definedName>
    <definedName name="teste">#REF!</definedName>
    <definedName name="TIME1">#REF!</definedName>
    <definedName name="TIME2">#REF!</definedName>
    <definedName name="TIR">#REF!</definedName>
    <definedName name="titulo_col_cs">#REF!</definedName>
    <definedName name="titulo_col_ir">#REF!</definedName>
    <definedName name="TJLP">#REF!</definedName>
    <definedName name="TO___DEPARTAMENTO_OPERAÇÃO">#REF!</definedName>
    <definedName name="TOT">#REF!,#REF!,#REF!</definedName>
    <definedName name="TOTAL">#REF!,#REF!,#REF!,#REF!</definedName>
    <definedName name="TOTAL__DIRETORIA_ADMINISTRATIVA">#REF!</definedName>
    <definedName name="TOTAL__DIRETORIA_DE_CASOS_ESPECIAIS">#REF!</definedName>
    <definedName name="TOTAL__DIRETORIA_FINANCEIRA">#REF!</definedName>
    <definedName name="TOTAL__DIRETORIA_TÉCINICA">#REF!</definedName>
    <definedName name="TOTAL_A">#REF!</definedName>
    <definedName name="TOTAL_PRESIDÊNCIA">#REF!</definedName>
    <definedName name="TP___DEPARTAMENTO_PLANEJAMENTO_DO_SISTEMA_ELÉTRICO">#REF!</definedName>
    <definedName name="TPDA">#REF!</definedName>
    <definedName name="Tributos">#REF!</definedName>
    <definedName name="TS__GERÊNCIA_REGIONAL_SÃO_PAULO">#REF!</definedName>
    <definedName name="TSFR2">#REF!</definedName>
    <definedName name="TSFR3">#REF!</definedName>
    <definedName name="u" localSheetId="6" hidden="1">{#N/A,#N/A,FALSE,"Pag.01"}</definedName>
    <definedName name="u" localSheetId="0" hidden="1">{#N/A,#N/A,FALSE,"Pag.01"}</definedName>
    <definedName name="u" localSheetId="4" hidden="1">{#N/A,#N/A,FALSE,"Pag.01"}</definedName>
    <definedName name="u" localSheetId="5" hidden="1">{#N/A,#N/A,FALSE,"Pag.01"}</definedName>
    <definedName name="u" localSheetId="7" hidden="1">{#N/A,#N/A,FALSE,"Pag.01"}</definedName>
    <definedName name="u" localSheetId="1" hidden="1">{#N/A,#N/A,FALSE,"Pag.01"}</definedName>
    <definedName name="u" localSheetId="8" hidden="1">{#N/A,#N/A,FALSE,"Pag.01"}</definedName>
    <definedName name="u" localSheetId="2" hidden="1">{#N/A,#N/A,FALSE,"Pag.01"}</definedName>
    <definedName name="u" localSheetId="3" hidden="1">{#N/A,#N/A,FALSE,"Pag.01"}</definedName>
    <definedName name="u" hidden="1">{#N/A,#N/A,FALSE,"Pag.01"}</definedName>
    <definedName name="UNO">#REF!</definedName>
    <definedName name="Utilidad_antes_de_C.M.">#REF!</definedName>
    <definedName name="Utilidad_Neta">#REF!</definedName>
    <definedName name="Utilidad_Operacional">#REF!</definedName>
    <definedName name="v">#REF!</definedName>
    <definedName name="VAI">#REF!</definedName>
    <definedName name="val_2007">'[4]BNDES_Novos Negócios'!$C$15:$N$15</definedName>
    <definedName name="val_2008">[21]BNDES!$O$16:$Z$16</definedName>
    <definedName name="validation">IF(#REF!=1,#REF!,IF(#REF!=2,#REF!,IF(#REF!=3,#REF!,0)))</definedName>
    <definedName name="VALIDATION2">IF(#REF!="Q1-03","Q2-03",IF(#REF!="Q3-03","Q4-03",IF(#REF!="H1-03",#REF!,0)))</definedName>
    <definedName name="VISIVEIS">#REF!</definedName>
    <definedName name="vne_01_99">#REF!</definedName>
    <definedName name="VTratio">'[8]SETTINGS (sec)'!$L$13/'[8]SETTINGS (sec)'!$L$14</definedName>
    <definedName name="w">IF(#REF!=1,#REF!,IF(#REF!=2,#REF!,IF(#REF!=3,#REF!,0)))</definedName>
    <definedName name="wacc" localSheetId="6" hidden="1">{"'Sheet1'!$A$1:$G$85"}</definedName>
    <definedName name="wacc" localSheetId="0" hidden="1">{"'Sheet1'!$A$1:$G$85"}</definedName>
    <definedName name="wacc" localSheetId="4" hidden="1">{"'Sheet1'!$A$1:$G$85"}</definedName>
    <definedName name="wacc" localSheetId="5" hidden="1">{"'Sheet1'!$A$1:$G$85"}</definedName>
    <definedName name="wacc" localSheetId="7" hidden="1">{"'Sheet1'!$A$1:$G$85"}</definedName>
    <definedName name="wacc" localSheetId="1" hidden="1">{"'Sheet1'!$A$1:$G$85"}</definedName>
    <definedName name="wacc" localSheetId="8" hidden="1">{"'Sheet1'!$A$1:$G$85"}</definedName>
    <definedName name="wacc" localSheetId="2" hidden="1">{"'Sheet1'!$A$1:$G$85"}</definedName>
    <definedName name="wacc" localSheetId="3" hidden="1">{"'Sheet1'!$A$1:$G$85"}</definedName>
    <definedName name="wacc" hidden="1">{"'Sheet1'!$A$1:$G$85"}</definedName>
    <definedName name="WACC_E">#REF!</definedName>
    <definedName name="WACC_S">#REF!</definedName>
    <definedName name="WACC_T">#REF!</definedName>
    <definedName name="WH">#REF!</definedName>
    <definedName name="WORKSHEET">#REF!</definedName>
    <definedName name="WP">#REF!</definedName>
    <definedName name="wq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rn.pag.00" localSheetId="6" hidden="1">{#N/A,#N/A,FALSE,"Pag.01"}</definedName>
    <definedName name="wrn.pag.00" localSheetId="0" hidden="1">{#N/A,#N/A,FALSE,"Pag.01"}</definedName>
    <definedName name="wrn.pag.00" localSheetId="4" hidden="1">{#N/A,#N/A,FALSE,"Pag.01"}</definedName>
    <definedName name="wrn.pag.00" localSheetId="5" hidden="1">{#N/A,#N/A,FALSE,"Pag.01"}</definedName>
    <definedName name="wrn.pag.00" localSheetId="7" hidden="1">{#N/A,#N/A,FALSE,"Pag.01"}</definedName>
    <definedName name="wrn.pag.00" localSheetId="1" hidden="1">{#N/A,#N/A,FALSE,"Pag.01"}</definedName>
    <definedName name="wrn.pag.00" localSheetId="8" hidden="1">{#N/A,#N/A,FALSE,"Pag.01"}</definedName>
    <definedName name="wrn.pag.00" localSheetId="2" hidden="1">{#N/A,#N/A,FALSE,"Pag.01"}</definedName>
    <definedName name="wrn.pag.00" localSheetId="3" hidden="1">{#N/A,#N/A,FALSE,"Pag.01"}</definedName>
    <definedName name="wrn.pag.00" hidden="1">{#N/A,#N/A,FALSE,"Pag.01"}</definedName>
    <definedName name="wrn.pag.000" localSheetId="6" hidden="1">{#N/A,#N/A,FALSE,"Pag.01"}</definedName>
    <definedName name="wrn.pag.000" localSheetId="0" hidden="1">{#N/A,#N/A,FALSE,"Pag.01"}</definedName>
    <definedName name="wrn.pag.000" localSheetId="4" hidden="1">{#N/A,#N/A,FALSE,"Pag.01"}</definedName>
    <definedName name="wrn.pag.000" localSheetId="5" hidden="1">{#N/A,#N/A,FALSE,"Pag.01"}</definedName>
    <definedName name="wrn.pag.000" localSheetId="7" hidden="1">{#N/A,#N/A,FALSE,"Pag.01"}</definedName>
    <definedName name="wrn.pag.000" localSheetId="1" hidden="1">{#N/A,#N/A,FALSE,"Pag.01"}</definedName>
    <definedName name="wrn.pag.000" localSheetId="8" hidden="1">{#N/A,#N/A,FALSE,"Pag.01"}</definedName>
    <definedName name="wrn.pag.000" localSheetId="2" hidden="1">{#N/A,#N/A,FALSE,"Pag.01"}</definedName>
    <definedName name="wrn.pag.000" localSheetId="3" hidden="1">{#N/A,#N/A,FALSE,"Pag.01"}</definedName>
    <definedName name="wrn.pag.000" hidden="1">{#N/A,#N/A,FALSE,"Pag.01"}</definedName>
    <definedName name="wrn.pag.0000" localSheetId="6" hidden="1">{#N/A,#N/A,FALSE,"Pag.01"}</definedName>
    <definedName name="wrn.pag.0000" localSheetId="0" hidden="1">{#N/A,#N/A,FALSE,"Pag.01"}</definedName>
    <definedName name="wrn.pag.0000" localSheetId="4" hidden="1">{#N/A,#N/A,FALSE,"Pag.01"}</definedName>
    <definedName name="wrn.pag.0000" localSheetId="5" hidden="1">{#N/A,#N/A,FALSE,"Pag.01"}</definedName>
    <definedName name="wrn.pag.0000" localSheetId="7" hidden="1">{#N/A,#N/A,FALSE,"Pag.01"}</definedName>
    <definedName name="wrn.pag.0000" localSheetId="1" hidden="1">{#N/A,#N/A,FALSE,"Pag.01"}</definedName>
    <definedName name="wrn.pag.0000" localSheetId="8" hidden="1">{#N/A,#N/A,FALSE,"Pag.01"}</definedName>
    <definedName name="wrn.pag.0000" localSheetId="2" hidden="1">{#N/A,#N/A,FALSE,"Pag.01"}</definedName>
    <definedName name="wrn.pag.0000" localSheetId="3" hidden="1">{#N/A,#N/A,FALSE,"Pag.01"}</definedName>
    <definedName name="wrn.pag.0000" hidden="1">{#N/A,#N/A,FALSE,"Pag.01"}</definedName>
    <definedName name="wrn.pag.00000" localSheetId="6" hidden="1">{#N/A,#N/A,FALSE,"Pag.01"}</definedName>
    <definedName name="wrn.pag.00000" localSheetId="0" hidden="1">{#N/A,#N/A,FALSE,"Pag.01"}</definedName>
    <definedName name="wrn.pag.00000" localSheetId="4" hidden="1">{#N/A,#N/A,FALSE,"Pag.01"}</definedName>
    <definedName name="wrn.pag.00000" localSheetId="5" hidden="1">{#N/A,#N/A,FALSE,"Pag.01"}</definedName>
    <definedName name="wrn.pag.00000" localSheetId="7" hidden="1">{#N/A,#N/A,FALSE,"Pag.01"}</definedName>
    <definedName name="wrn.pag.00000" localSheetId="1" hidden="1">{#N/A,#N/A,FALSE,"Pag.01"}</definedName>
    <definedName name="wrn.pag.00000" localSheetId="8" hidden="1">{#N/A,#N/A,FALSE,"Pag.01"}</definedName>
    <definedName name="wrn.pag.00000" localSheetId="2" hidden="1">{#N/A,#N/A,FALSE,"Pag.01"}</definedName>
    <definedName name="wrn.pag.00000" localSheetId="3" hidden="1">{#N/A,#N/A,FALSE,"Pag.01"}</definedName>
    <definedName name="wrn.pag.00000" hidden="1">{#N/A,#N/A,FALSE,"Pag.01"}</definedName>
    <definedName name="wrn.pag.00001" localSheetId="6" hidden="1">{#N/A,#N/A,FALSE,"Pag.01"}</definedName>
    <definedName name="wrn.pag.00001" localSheetId="0" hidden="1">{#N/A,#N/A,FALSE,"Pag.01"}</definedName>
    <definedName name="wrn.pag.00001" localSheetId="4" hidden="1">{#N/A,#N/A,FALSE,"Pag.01"}</definedName>
    <definedName name="wrn.pag.00001" localSheetId="5" hidden="1">{#N/A,#N/A,FALSE,"Pag.01"}</definedName>
    <definedName name="wrn.pag.00001" localSheetId="7" hidden="1">{#N/A,#N/A,FALSE,"Pag.01"}</definedName>
    <definedName name="wrn.pag.00001" localSheetId="1" hidden="1">{#N/A,#N/A,FALSE,"Pag.01"}</definedName>
    <definedName name="wrn.pag.00001" localSheetId="8" hidden="1">{#N/A,#N/A,FALSE,"Pag.01"}</definedName>
    <definedName name="wrn.pag.00001" localSheetId="2" hidden="1">{#N/A,#N/A,FALSE,"Pag.01"}</definedName>
    <definedName name="wrn.pag.00001" localSheetId="3" hidden="1">{#N/A,#N/A,FALSE,"Pag.01"}</definedName>
    <definedName name="wrn.pag.00001" hidden="1">{#N/A,#N/A,FALSE,"Pag.01"}</definedName>
    <definedName name="wrn.pag.000012" localSheetId="6" hidden="1">{#N/A,#N/A,FALSE,"Pag.01"}</definedName>
    <definedName name="wrn.pag.000012" localSheetId="0" hidden="1">{#N/A,#N/A,FALSE,"Pag.01"}</definedName>
    <definedName name="wrn.pag.000012" localSheetId="4" hidden="1">{#N/A,#N/A,FALSE,"Pag.01"}</definedName>
    <definedName name="wrn.pag.000012" localSheetId="5" hidden="1">{#N/A,#N/A,FALSE,"Pag.01"}</definedName>
    <definedName name="wrn.pag.000012" localSheetId="7" hidden="1">{#N/A,#N/A,FALSE,"Pag.01"}</definedName>
    <definedName name="wrn.pag.000012" localSheetId="1" hidden="1">{#N/A,#N/A,FALSE,"Pag.01"}</definedName>
    <definedName name="wrn.pag.000012" localSheetId="8" hidden="1">{#N/A,#N/A,FALSE,"Pag.01"}</definedName>
    <definedName name="wrn.pag.000012" localSheetId="2" hidden="1">{#N/A,#N/A,FALSE,"Pag.01"}</definedName>
    <definedName name="wrn.pag.000012" localSheetId="3" hidden="1">{#N/A,#N/A,FALSE,"Pag.01"}</definedName>
    <definedName name="wrn.pag.000012" hidden="1">{#N/A,#N/A,FALSE,"Pag.01"}</definedName>
    <definedName name="WRN.PAG.01" localSheetId="6" hidden="1">{#N/A,#N/A,FALSE,"Pag.01"}</definedName>
    <definedName name="WRN.PAG.01" localSheetId="0" hidden="1">{#N/A,#N/A,FALSE,"Pag.01"}</definedName>
    <definedName name="WRN.PAG.01" localSheetId="4" hidden="1">{#N/A,#N/A,FALSE,"Pag.01"}</definedName>
    <definedName name="WRN.PAG.01" localSheetId="5" hidden="1">{#N/A,#N/A,FALSE,"Pag.01"}</definedName>
    <definedName name="WRN.PAG.01" localSheetId="7" hidden="1">{#N/A,#N/A,FALSE,"Pag.01"}</definedName>
    <definedName name="WRN.PAG.01" localSheetId="1" hidden="1">{#N/A,#N/A,FALSE,"Pag.01"}</definedName>
    <definedName name="WRN.PAG.01" localSheetId="8" hidden="1">{#N/A,#N/A,FALSE,"Pag.01"}</definedName>
    <definedName name="WRN.PAG.01" localSheetId="2" hidden="1">{#N/A,#N/A,FALSE,"Pag.01"}</definedName>
    <definedName name="WRN.PAG.01" localSheetId="3" hidden="1">{#N/A,#N/A,FALSE,"Pag.01"}</definedName>
    <definedName name="WRN.PAG.01" hidden="1">{#N/A,#N/A,FALSE,"Pag.01"}</definedName>
    <definedName name="wrn.pag.01." localSheetId="6" hidden="1">{#N/A,#N/A,FALSE,"Pag.01"}</definedName>
    <definedName name="wrn.pag.01." localSheetId="0" hidden="1">{#N/A,#N/A,FALSE,"Pag.01"}</definedName>
    <definedName name="wrn.pag.01." localSheetId="4" hidden="1">{#N/A,#N/A,FALSE,"Pag.01"}</definedName>
    <definedName name="wrn.pag.01." localSheetId="5" hidden="1">{#N/A,#N/A,FALSE,"Pag.01"}</definedName>
    <definedName name="wrn.pag.01." localSheetId="7" hidden="1">{#N/A,#N/A,FALSE,"Pag.01"}</definedName>
    <definedName name="wrn.pag.01." localSheetId="1" hidden="1">{#N/A,#N/A,FALSE,"Pag.01"}</definedName>
    <definedName name="wrn.pag.01." localSheetId="8" hidden="1">{#N/A,#N/A,FALSE,"Pag.01"}</definedName>
    <definedName name="wrn.pag.01." localSheetId="2" hidden="1">{#N/A,#N/A,FALSE,"Pag.01"}</definedName>
    <definedName name="wrn.pag.01." localSheetId="3" hidden="1">{#N/A,#N/A,FALSE,"Pag.01"}</definedName>
    <definedName name="wrn.pag.01." hidden="1">{#N/A,#N/A,FALSE,"Pag.01"}</definedName>
    <definedName name="wrn.pag.010" localSheetId="6" hidden="1">{#N/A,#N/A,FALSE,"Pag.01"}</definedName>
    <definedName name="wrn.pag.010" localSheetId="0" hidden="1">{#N/A,#N/A,FALSE,"Pag.01"}</definedName>
    <definedName name="wrn.pag.010" localSheetId="4" hidden="1">{#N/A,#N/A,FALSE,"Pag.01"}</definedName>
    <definedName name="wrn.pag.010" localSheetId="5" hidden="1">{#N/A,#N/A,FALSE,"Pag.01"}</definedName>
    <definedName name="wrn.pag.010" localSheetId="7" hidden="1">{#N/A,#N/A,FALSE,"Pag.01"}</definedName>
    <definedName name="wrn.pag.010" localSheetId="1" hidden="1">{#N/A,#N/A,FALSE,"Pag.01"}</definedName>
    <definedName name="wrn.pag.010" localSheetId="8" hidden="1">{#N/A,#N/A,FALSE,"Pag.01"}</definedName>
    <definedName name="wrn.pag.010" localSheetId="2" hidden="1">{#N/A,#N/A,FALSE,"Pag.01"}</definedName>
    <definedName name="wrn.pag.010" localSheetId="3" hidden="1">{#N/A,#N/A,FALSE,"Pag.01"}</definedName>
    <definedName name="wrn.pag.010" hidden="1">{#N/A,#N/A,FALSE,"Pag.01"}</definedName>
    <definedName name="wrn.pag.01000" localSheetId="6" hidden="1">{#N/A,#N/A,FALSE,"Pag.01"}</definedName>
    <definedName name="wrn.pag.01000" localSheetId="0" hidden="1">{#N/A,#N/A,FALSE,"Pag.01"}</definedName>
    <definedName name="wrn.pag.01000" localSheetId="4" hidden="1">{#N/A,#N/A,FALSE,"Pag.01"}</definedName>
    <definedName name="wrn.pag.01000" localSheetId="5" hidden="1">{#N/A,#N/A,FALSE,"Pag.01"}</definedName>
    <definedName name="wrn.pag.01000" localSheetId="7" hidden="1">{#N/A,#N/A,FALSE,"Pag.01"}</definedName>
    <definedName name="wrn.pag.01000" localSheetId="1" hidden="1">{#N/A,#N/A,FALSE,"Pag.01"}</definedName>
    <definedName name="wrn.pag.01000" localSheetId="8" hidden="1">{#N/A,#N/A,FALSE,"Pag.01"}</definedName>
    <definedName name="wrn.pag.01000" localSheetId="2" hidden="1">{#N/A,#N/A,FALSE,"Pag.01"}</definedName>
    <definedName name="wrn.pag.01000" localSheetId="3" hidden="1">{#N/A,#N/A,FALSE,"Pag.01"}</definedName>
    <definedName name="wrn.pag.01000" hidden="1">{#N/A,#N/A,FALSE,"Pag.01"}</definedName>
    <definedName name="wrn.pag.010000" localSheetId="6" hidden="1">{#N/A,#N/A,FALSE,"Pag.01"}</definedName>
    <definedName name="wrn.pag.010000" localSheetId="0" hidden="1">{#N/A,#N/A,FALSE,"Pag.01"}</definedName>
    <definedName name="wrn.pag.010000" localSheetId="4" hidden="1">{#N/A,#N/A,FALSE,"Pag.01"}</definedName>
    <definedName name="wrn.pag.010000" localSheetId="5" hidden="1">{#N/A,#N/A,FALSE,"Pag.01"}</definedName>
    <definedName name="wrn.pag.010000" localSheetId="7" hidden="1">{#N/A,#N/A,FALSE,"Pag.01"}</definedName>
    <definedName name="wrn.pag.010000" localSheetId="1" hidden="1">{#N/A,#N/A,FALSE,"Pag.01"}</definedName>
    <definedName name="wrn.pag.010000" localSheetId="8" hidden="1">{#N/A,#N/A,FALSE,"Pag.01"}</definedName>
    <definedName name="wrn.pag.010000" localSheetId="2" hidden="1">{#N/A,#N/A,FALSE,"Pag.01"}</definedName>
    <definedName name="wrn.pag.010000" localSheetId="3" hidden="1">{#N/A,#N/A,FALSE,"Pag.01"}</definedName>
    <definedName name="wrn.pag.010000" hidden="1">{#N/A,#N/A,FALSE,"Pag.01"}</definedName>
    <definedName name="wrn.pag.0100000" localSheetId="6" hidden="1">{#N/A,#N/A,FALSE,"Pag.01"}</definedName>
    <definedName name="wrn.pag.0100000" localSheetId="0" hidden="1">{#N/A,#N/A,FALSE,"Pag.01"}</definedName>
    <definedName name="wrn.pag.0100000" localSheetId="4" hidden="1">{#N/A,#N/A,FALSE,"Pag.01"}</definedName>
    <definedName name="wrn.pag.0100000" localSheetId="5" hidden="1">{#N/A,#N/A,FALSE,"Pag.01"}</definedName>
    <definedName name="wrn.pag.0100000" localSheetId="7" hidden="1">{#N/A,#N/A,FALSE,"Pag.01"}</definedName>
    <definedName name="wrn.pag.0100000" localSheetId="1" hidden="1">{#N/A,#N/A,FALSE,"Pag.01"}</definedName>
    <definedName name="wrn.pag.0100000" localSheetId="8" hidden="1">{#N/A,#N/A,FALSE,"Pag.01"}</definedName>
    <definedName name="wrn.pag.0100000" localSheetId="2" hidden="1">{#N/A,#N/A,FALSE,"Pag.01"}</definedName>
    <definedName name="wrn.pag.0100000" localSheetId="3" hidden="1">{#N/A,#N/A,FALSE,"Pag.01"}</definedName>
    <definedName name="wrn.pag.0100000" hidden="1">{#N/A,#N/A,FALSE,"Pag.01"}</definedName>
    <definedName name="wrn.pag.011" localSheetId="6" hidden="1">{#N/A,#N/A,FALSE,"Pag.01"}</definedName>
    <definedName name="wrn.pag.011" localSheetId="0" hidden="1">{#N/A,#N/A,FALSE,"Pag.01"}</definedName>
    <definedName name="wrn.pag.011" localSheetId="4" hidden="1">{#N/A,#N/A,FALSE,"Pag.01"}</definedName>
    <definedName name="wrn.pag.011" localSheetId="5" hidden="1">{#N/A,#N/A,FALSE,"Pag.01"}</definedName>
    <definedName name="wrn.pag.011" localSheetId="7" hidden="1">{#N/A,#N/A,FALSE,"Pag.01"}</definedName>
    <definedName name="wrn.pag.011" localSheetId="1" hidden="1">{#N/A,#N/A,FALSE,"Pag.01"}</definedName>
    <definedName name="wrn.pag.011" localSheetId="8" hidden="1">{#N/A,#N/A,FALSE,"Pag.01"}</definedName>
    <definedName name="wrn.pag.011" localSheetId="2" hidden="1">{#N/A,#N/A,FALSE,"Pag.01"}</definedName>
    <definedName name="wrn.pag.011" localSheetId="3" hidden="1">{#N/A,#N/A,FALSE,"Pag.01"}</definedName>
    <definedName name="wrn.pag.011" hidden="1">{#N/A,#N/A,FALSE,"Pag.01"}</definedName>
    <definedName name="wrn.pag.0110" localSheetId="6" hidden="1">{#N/A,#N/A,FALSE,"Pag.01"}</definedName>
    <definedName name="wrn.pag.0110" localSheetId="0" hidden="1">{#N/A,#N/A,FALSE,"Pag.01"}</definedName>
    <definedName name="wrn.pag.0110" localSheetId="4" hidden="1">{#N/A,#N/A,FALSE,"Pag.01"}</definedName>
    <definedName name="wrn.pag.0110" localSheetId="5" hidden="1">{#N/A,#N/A,FALSE,"Pag.01"}</definedName>
    <definedName name="wrn.pag.0110" localSheetId="7" hidden="1">{#N/A,#N/A,FALSE,"Pag.01"}</definedName>
    <definedName name="wrn.pag.0110" localSheetId="1" hidden="1">{#N/A,#N/A,FALSE,"Pag.01"}</definedName>
    <definedName name="wrn.pag.0110" localSheetId="8" hidden="1">{#N/A,#N/A,FALSE,"Pag.01"}</definedName>
    <definedName name="wrn.pag.0110" localSheetId="2" hidden="1">{#N/A,#N/A,FALSE,"Pag.01"}</definedName>
    <definedName name="wrn.pag.0110" localSheetId="3" hidden="1">{#N/A,#N/A,FALSE,"Pag.01"}</definedName>
    <definedName name="wrn.pag.0110" hidden="1">{#N/A,#N/A,FALSE,"Pag.01"}</definedName>
    <definedName name="wrn.pag.0110000" localSheetId="6" hidden="1">{#N/A,#N/A,FALSE,"Pag.01"}</definedName>
    <definedName name="wrn.pag.0110000" localSheetId="0" hidden="1">{#N/A,#N/A,FALSE,"Pag.01"}</definedName>
    <definedName name="wrn.pag.0110000" localSheetId="4" hidden="1">{#N/A,#N/A,FALSE,"Pag.01"}</definedName>
    <definedName name="wrn.pag.0110000" localSheetId="5" hidden="1">{#N/A,#N/A,FALSE,"Pag.01"}</definedName>
    <definedName name="wrn.pag.0110000" localSheetId="7" hidden="1">{#N/A,#N/A,FALSE,"Pag.01"}</definedName>
    <definedName name="wrn.pag.0110000" localSheetId="1" hidden="1">{#N/A,#N/A,FALSE,"Pag.01"}</definedName>
    <definedName name="wrn.pag.0110000" localSheetId="8" hidden="1">{#N/A,#N/A,FALSE,"Pag.01"}</definedName>
    <definedName name="wrn.pag.0110000" localSheetId="2" hidden="1">{#N/A,#N/A,FALSE,"Pag.01"}</definedName>
    <definedName name="wrn.pag.0110000" localSheetId="3" hidden="1">{#N/A,#N/A,FALSE,"Pag.01"}</definedName>
    <definedName name="wrn.pag.0110000" hidden="1">{#N/A,#N/A,FALSE,"Pag.01"}</definedName>
    <definedName name="wrn.pag.01200" localSheetId="6" hidden="1">{#N/A,#N/A,FALSE,"Pag.01"}</definedName>
    <definedName name="wrn.pag.01200" localSheetId="0" hidden="1">{#N/A,#N/A,FALSE,"Pag.01"}</definedName>
    <definedName name="wrn.pag.01200" localSheetId="4" hidden="1">{#N/A,#N/A,FALSE,"Pag.01"}</definedName>
    <definedName name="wrn.pag.01200" localSheetId="5" hidden="1">{#N/A,#N/A,FALSE,"Pag.01"}</definedName>
    <definedName name="wrn.pag.01200" localSheetId="7" hidden="1">{#N/A,#N/A,FALSE,"Pag.01"}</definedName>
    <definedName name="wrn.pag.01200" localSheetId="1" hidden="1">{#N/A,#N/A,FALSE,"Pag.01"}</definedName>
    <definedName name="wrn.pag.01200" localSheetId="8" hidden="1">{#N/A,#N/A,FALSE,"Pag.01"}</definedName>
    <definedName name="wrn.pag.01200" localSheetId="2" hidden="1">{#N/A,#N/A,FALSE,"Pag.01"}</definedName>
    <definedName name="wrn.pag.01200" localSheetId="3" hidden="1">{#N/A,#N/A,FALSE,"Pag.01"}</definedName>
    <definedName name="wrn.pag.01200" hidden="1">{#N/A,#N/A,FALSE,"Pag.01"}</definedName>
    <definedName name="wrn.pag.012547" localSheetId="6" hidden="1">{#N/A,#N/A,FALSE,"Pag.01"}</definedName>
    <definedName name="wrn.pag.012547" localSheetId="0" hidden="1">{#N/A,#N/A,FALSE,"Pag.01"}</definedName>
    <definedName name="wrn.pag.012547" localSheetId="4" hidden="1">{#N/A,#N/A,FALSE,"Pag.01"}</definedName>
    <definedName name="wrn.pag.012547" localSheetId="5" hidden="1">{#N/A,#N/A,FALSE,"Pag.01"}</definedName>
    <definedName name="wrn.pag.012547" localSheetId="7" hidden="1">{#N/A,#N/A,FALSE,"Pag.01"}</definedName>
    <definedName name="wrn.pag.012547" localSheetId="1" hidden="1">{#N/A,#N/A,FALSE,"Pag.01"}</definedName>
    <definedName name="wrn.pag.012547" localSheetId="8" hidden="1">{#N/A,#N/A,FALSE,"Pag.01"}</definedName>
    <definedName name="wrn.pag.012547" localSheetId="2" hidden="1">{#N/A,#N/A,FALSE,"Pag.01"}</definedName>
    <definedName name="wrn.pag.012547" localSheetId="3" hidden="1">{#N/A,#N/A,FALSE,"Pag.01"}</definedName>
    <definedName name="wrn.pag.012547" hidden="1">{#N/A,#N/A,FALSE,"Pag.01"}</definedName>
    <definedName name="wrn.pag.013" localSheetId="6" hidden="1">{#N/A,#N/A,FALSE,"Pag.01"}</definedName>
    <definedName name="wrn.pag.013" localSheetId="0" hidden="1">{#N/A,#N/A,FALSE,"Pag.01"}</definedName>
    <definedName name="wrn.pag.013" localSheetId="4" hidden="1">{#N/A,#N/A,FALSE,"Pag.01"}</definedName>
    <definedName name="wrn.pag.013" localSheetId="5" hidden="1">{#N/A,#N/A,FALSE,"Pag.01"}</definedName>
    <definedName name="wrn.pag.013" localSheetId="7" hidden="1">{#N/A,#N/A,FALSE,"Pag.01"}</definedName>
    <definedName name="wrn.pag.013" localSheetId="1" hidden="1">{#N/A,#N/A,FALSE,"Pag.01"}</definedName>
    <definedName name="wrn.pag.013" localSheetId="8" hidden="1">{#N/A,#N/A,FALSE,"Pag.01"}</definedName>
    <definedName name="wrn.pag.013" localSheetId="2" hidden="1">{#N/A,#N/A,FALSE,"Pag.01"}</definedName>
    <definedName name="wrn.pag.013" localSheetId="3" hidden="1">{#N/A,#N/A,FALSE,"Pag.01"}</definedName>
    <definedName name="wrn.pag.013" hidden="1">{#N/A,#N/A,FALSE,"Pag.01"}</definedName>
    <definedName name="wrn.pag.0130" localSheetId="6" hidden="1">{#N/A,#N/A,FALSE,"Pag.01"}</definedName>
    <definedName name="wrn.pag.0130" localSheetId="0" hidden="1">{#N/A,#N/A,FALSE,"Pag.01"}</definedName>
    <definedName name="wrn.pag.0130" localSheetId="4" hidden="1">{#N/A,#N/A,FALSE,"Pag.01"}</definedName>
    <definedName name="wrn.pag.0130" localSheetId="5" hidden="1">{#N/A,#N/A,FALSE,"Pag.01"}</definedName>
    <definedName name="wrn.pag.0130" localSheetId="7" hidden="1">{#N/A,#N/A,FALSE,"Pag.01"}</definedName>
    <definedName name="wrn.pag.0130" localSheetId="1" hidden="1">{#N/A,#N/A,FALSE,"Pag.01"}</definedName>
    <definedName name="wrn.pag.0130" localSheetId="8" hidden="1">{#N/A,#N/A,FALSE,"Pag.01"}</definedName>
    <definedName name="wrn.pag.0130" localSheetId="2" hidden="1">{#N/A,#N/A,FALSE,"Pag.01"}</definedName>
    <definedName name="wrn.pag.0130" localSheetId="3" hidden="1">{#N/A,#N/A,FALSE,"Pag.01"}</definedName>
    <definedName name="wrn.pag.0130" hidden="1">{#N/A,#N/A,FALSE,"Pag.01"}</definedName>
    <definedName name="wrn.pag.0130000" localSheetId="6" hidden="1">{#N/A,#N/A,FALSE,"Pag.01"}</definedName>
    <definedName name="wrn.pag.0130000" localSheetId="0" hidden="1">{#N/A,#N/A,FALSE,"Pag.01"}</definedName>
    <definedName name="wrn.pag.0130000" localSheetId="4" hidden="1">{#N/A,#N/A,FALSE,"Pag.01"}</definedName>
    <definedName name="wrn.pag.0130000" localSheetId="5" hidden="1">{#N/A,#N/A,FALSE,"Pag.01"}</definedName>
    <definedName name="wrn.pag.0130000" localSheetId="7" hidden="1">{#N/A,#N/A,FALSE,"Pag.01"}</definedName>
    <definedName name="wrn.pag.0130000" localSheetId="1" hidden="1">{#N/A,#N/A,FALSE,"Pag.01"}</definedName>
    <definedName name="wrn.pag.0130000" localSheetId="8" hidden="1">{#N/A,#N/A,FALSE,"Pag.01"}</definedName>
    <definedName name="wrn.pag.0130000" localSheetId="2" hidden="1">{#N/A,#N/A,FALSE,"Pag.01"}</definedName>
    <definedName name="wrn.pag.0130000" localSheetId="3" hidden="1">{#N/A,#N/A,FALSE,"Pag.01"}</definedName>
    <definedName name="wrn.pag.0130000" hidden="1">{#N/A,#N/A,FALSE,"Pag.01"}</definedName>
    <definedName name="wrn.pag.014" localSheetId="6" hidden="1">{#N/A,#N/A,FALSE,"Pag.01"}</definedName>
    <definedName name="wrn.pag.014" localSheetId="0" hidden="1">{#N/A,#N/A,FALSE,"Pag.01"}</definedName>
    <definedName name="wrn.pag.014" localSheetId="4" hidden="1">{#N/A,#N/A,FALSE,"Pag.01"}</definedName>
    <definedName name="wrn.pag.014" localSheetId="5" hidden="1">{#N/A,#N/A,FALSE,"Pag.01"}</definedName>
    <definedName name="wrn.pag.014" localSheetId="7" hidden="1">{#N/A,#N/A,FALSE,"Pag.01"}</definedName>
    <definedName name="wrn.pag.014" localSheetId="1" hidden="1">{#N/A,#N/A,FALSE,"Pag.01"}</definedName>
    <definedName name="wrn.pag.014" localSheetId="8" hidden="1">{#N/A,#N/A,FALSE,"Pag.01"}</definedName>
    <definedName name="wrn.pag.014" localSheetId="2" hidden="1">{#N/A,#N/A,FALSE,"Pag.01"}</definedName>
    <definedName name="wrn.pag.014" localSheetId="3" hidden="1">{#N/A,#N/A,FALSE,"Pag.01"}</definedName>
    <definedName name="wrn.pag.014" hidden="1">{#N/A,#N/A,FALSE,"Pag.01"}</definedName>
    <definedName name="wrn.pag.0140" localSheetId="6" hidden="1">{#N/A,#N/A,FALSE,"Pag.01"}</definedName>
    <definedName name="wrn.pag.0140" localSheetId="0" hidden="1">{#N/A,#N/A,FALSE,"Pag.01"}</definedName>
    <definedName name="wrn.pag.0140" localSheetId="4" hidden="1">{#N/A,#N/A,FALSE,"Pag.01"}</definedName>
    <definedName name="wrn.pag.0140" localSheetId="5" hidden="1">{#N/A,#N/A,FALSE,"Pag.01"}</definedName>
    <definedName name="wrn.pag.0140" localSheetId="7" hidden="1">{#N/A,#N/A,FALSE,"Pag.01"}</definedName>
    <definedName name="wrn.pag.0140" localSheetId="1" hidden="1">{#N/A,#N/A,FALSE,"Pag.01"}</definedName>
    <definedName name="wrn.pag.0140" localSheetId="8" hidden="1">{#N/A,#N/A,FALSE,"Pag.01"}</definedName>
    <definedName name="wrn.pag.0140" localSheetId="2" hidden="1">{#N/A,#N/A,FALSE,"Pag.01"}</definedName>
    <definedName name="wrn.pag.0140" localSheetId="3" hidden="1">{#N/A,#N/A,FALSE,"Pag.01"}</definedName>
    <definedName name="wrn.pag.0140" hidden="1">{#N/A,#N/A,FALSE,"Pag.01"}</definedName>
    <definedName name="wrn.pag.0140000" localSheetId="6" hidden="1">{#N/A,#N/A,FALSE,"Pag.01"}</definedName>
    <definedName name="wrn.pag.0140000" localSheetId="0" hidden="1">{#N/A,#N/A,FALSE,"Pag.01"}</definedName>
    <definedName name="wrn.pag.0140000" localSheetId="4" hidden="1">{#N/A,#N/A,FALSE,"Pag.01"}</definedName>
    <definedName name="wrn.pag.0140000" localSheetId="5" hidden="1">{#N/A,#N/A,FALSE,"Pag.01"}</definedName>
    <definedName name="wrn.pag.0140000" localSheetId="7" hidden="1">{#N/A,#N/A,FALSE,"Pag.01"}</definedName>
    <definedName name="wrn.pag.0140000" localSheetId="1" hidden="1">{#N/A,#N/A,FALSE,"Pag.01"}</definedName>
    <definedName name="wrn.pag.0140000" localSheetId="8" hidden="1">{#N/A,#N/A,FALSE,"Pag.01"}</definedName>
    <definedName name="wrn.pag.0140000" localSheetId="2" hidden="1">{#N/A,#N/A,FALSE,"Pag.01"}</definedName>
    <definedName name="wrn.pag.0140000" localSheetId="3" hidden="1">{#N/A,#N/A,FALSE,"Pag.01"}</definedName>
    <definedName name="wrn.pag.0140000" hidden="1">{#N/A,#N/A,FALSE,"Pag.01"}</definedName>
    <definedName name="wrn.pag.0140563" localSheetId="6" hidden="1">{#N/A,#N/A,FALSE,"Pag.01"}</definedName>
    <definedName name="wrn.pag.0140563" localSheetId="0" hidden="1">{#N/A,#N/A,FALSE,"Pag.01"}</definedName>
    <definedName name="wrn.pag.0140563" localSheetId="4" hidden="1">{#N/A,#N/A,FALSE,"Pag.01"}</definedName>
    <definedName name="wrn.pag.0140563" localSheetId="5" hidden="1">{#N/A,#N/A,FALSE,"Pag.01"}</definedName>
    <definedName name="wrn.pag.0140563" localSheetId="7" hidden="1">{#N/A,#N/A,FALSE,"Pag.01"}</definedName>
    <definedName name="wrn.pag.0140563" localSheetId="1" hidden="1">{#N/A,#N/A,FALSE,"Pag.01"}</definedName>
    <definedName name="wrn.pag.0140563" localSheetId="8" hidden="1">{#N/A,#N/A,FALSE,"Pag.01"}</definedName>
    <definedName name="wrn.pag.0140563" localSheetId="2" hidden="1">{#N/A,#N/A,FALSE,"Pag.01"}</definedName>
    <definedName name="wrn.pag.0140563" localSheetId="3" hidden="1">{#N/A,#N/A,FALSE,"Pag.01"}</definedName>
    <definedName name="wrn.pag.0140563" hidden="1">{#N/A,#N/A,FALSE,"Pag.01"}</definedName>
    <definedName name="wrn.pag.0147456" localSheetId="6" hidden="1">{#N/A,#N/A,FALSE,"Pag.01"}</definedName>
    <definedName name="wrn.pag.0147456" localSheetId="0" hidden="1">{#N/A,#N/A,FALSE,"Pag.01"}</definedName>
    <definedName name="wrn.pag.0147456" localSheetId="4" hidden="1">{#N/A,#N/A,FALSE,"Pag.01"}</definedName>
    <definedName name="wrn.pag.0147456" localSheetId="5" hidden="1">{#N/A,#N/A,FALSE,"Pag.01"}</definedName>
    <definedName name="wrn.pag.0147456" localSheetId="7" hidden="1">{#N/A,#N/A,FALSE,"Pag.01"}</definedName>
    <definedName name="wrn.pag.0147456" localSheetId="1" hidden="1">{#N/A,#N/A,FALSE,"Pag.01"}</definedName>
    <definedName name="wrn.pag.0147456" localSheetId="8" hidden="1">{#N/A,#N/A,FALSE,"Pag.01"}</definedName>
    <definedName name="wrn.pag.0147456" localSheetId="2" hidden="1">{#N/A,#N/A,FALSE,"Pag.01"}</definedName>
    <definedName name="wrn.pag.0147456" localSheetId="3" hidden="1">{#N/A,#N/A,FALSE,"Pag.01"}</definedName>
    <definedName name="wrn.pag.0147456" hidden="1">{#N/A,#N/A,FALSE,"Pag.01"}</definedName>
    <definedName name="wrn.pag.015" localSheetId="6" hidden="1">{#N/A,#N/A,FALSE,"Pag.01"}</definedName>
    <definedName name="wrn.pag.015" localSheetId="0" hidden="1">{#N/A,#N/A,FALSE,"Pag.01"}</definedName>
    <definedName name="wrn.pag.015" localSheetId="4" hidden="1">{#N/A,#N/A,FALSE,"Pag.01"}</definedName>
    <definedName name="wrn.pag.015" localSheetId="5" hidden="1">{#N/A,#N/A,FALSE,"Pag.01"}</definedName>
    <definedName name="wrn.pag.015" localSheetId="7" hidden="1">{#N/A,#N/A,FALSE,"Pag.01"}</definedName>
    <definedName name="wrn.pag.015" localSheetId="1" hidden="1">{#N/A,#N/A,FALSE,"Pag.01"}</definedName>
    <definedName name="wrn.pag.015" localSheetId="8" hidden="1">{#N/A,#N/A,FALSE,"Pag.01"}</definedName>
    <definedName name="wrn.pag.015" localSheetId="2" hidden="1">{#N/A,#N/A,FALSE,"Pag.01"}</definedName>
    <definedName name="wrn.pag.015" localSheetId="3" hidden="1">{#N/A,#N/A,FALSE,"Pag.01"}</definedName>
    <definedName name="wrn.pag.015" hidden="1">{#N/A,#N/A,FALSE,"Pag.01"}</definedName>
    <definedName name="wrn.pag.0150" localSheetId="6" hidden="1">{#N/A,#N/A,FALSE,"Pag.01"}</definedName>
    <definedName name="wrn.pag.0150" localSheetId="0" hidden="1">{#N/A,#N/A,FALSE,"Pag.01"}</definedName>
    <definedName name="wrn.pag.0150" localSheetId="4" hidden="1">{#N/A,#N/A,FALSE,"Pag.01"}</definedName>
    <definedName name="wrn.pag.0150" localSheetId="5" hidden="1">{#N/A,#N/A,FALSE,"Pag.01"}</definedName>
    <definedName name="wrn.pag.0150" localSheetId="7" hidden="1">{#N/A,#N/A,FALSE,"Pag.01"}</definedName>
    <definedName name="wrn.pag.0150" localSheetId="1" hidden="1">{#N/A,#N/A,FALSE,"Pag.01"}</definedName>
    <definedName name="wrn.pag.0150" localSheetId="8" hidden="1">{#N/A,#N/A,FALSE,"Pag.01"}</definedName>
    <definedName name="wrn.pag.0150" localSheetId="2" hidden="1">{#N/A,#N/A,FALSE,"Pag.01"}</definedName>
    <definedName name="wrn.pag.0150" localSheetId="3" hidden="1">{#N/A,#N/A,FALSE,"Pag.01"}</definedName>
    <definedName name="wrn.pag.0150" hidden="1">{#N/A,#N/A,FALSE,"Pag.01"}</definedName>
    <definedName name="wrn.pag.01500000" localSheetId="6" hidden="1">{#N/A,#N/A,FALSE,"Pag.01"}</definedName>
    <definedName name="wrn.pag.01500000" localSheetId="0" hidden="1">{#N/A,#N/A,FALSE,"Pag.01"}</definedName>
    <definedName name="wrn.pag.01500000" localSheetId="4" hidden="1">{#N/A,#N/A,FALSE,"Pag.01"}</definedName>
    <definedName name="wrn.pag.01500000" localSheetId="5" hidden="1">{#N/A,#N/A,FALSE,"Pag.01"}</definedName>
    <definedName name="wrn.pag.01500000" localSheetId="7" hidden="1">{#N/A,#N/A,FALSE,"Pag.01"}</definedName>
    <definedName name="wrn.pag.01500000" localSheetId="1" hidden="1">{#N/A,#N/A,FALSE,"Pag.01"}</definedName>
    <definedName name="wrn.pag.01500000" localSheetId="8" hidden="1">{#N/A,#N/A,FALSE,"Pag.01"}</definedName>
    <definedName name="wrn.pag.01500000" localSheetId="2" hidden="1">{#N/A,#N/A,FALSE,"Pag.01"}</definedName>
    <definedName name="wrn.pag.01500000" localSheetId="3" hidden="1">{#N/A,#N/A,FALSE,"Pag.01"}</definedName>
    <definedName name="wrn.pag.01500000" hidden="1">{#N/A,#N/A,FALSE,"Pag.01"}</definedName>
    <definedName name="wrn.pag.015320" localSheetId="6" hidden="1">{#N/A,#N/A,FALSE,"Pag.01"}</definedName>
    <definedName name="wrn.pag.015320" localSheetId="0" hidden="1">{#N/A,#N/A,FALSE,"Pag.01"}</definedName>
    <definedName name="wrn.pag.015320" localSheetId="4" hidden="1">{#N/A,#N/A,FALSE,"Pag.01"}</definedName>
    <definedName name="wrn.pag.015320" localSheetId="5" hidden="1">{#N/A,#N/A,FALSE,"Pag.01"}</definedName>
    <definedName name="wrn.pag.015320" localSheetId="7" hidden="1">{#N/A,#N/A,FALSE,"Pag.01"}</definedName>
    <definedName name="wrn.pag.015320" localSheetId="1" hidden="1">{#N/A,#N/A,FALSE,"Pag.01"}</definedName>
    <definedName name="wrn.pag.015320" localSheetId="8" hidden="1">{#N/A,#N/A,FALSE,"Pag.01"}</definedName>
    <definedName name="wrn.pag.015320" localSheetId="2" hidden="1">{#N/A,#N/A,FALSE,"Pag.01"}</definedName>
    <definedName name="wrn.pag.015320" localSheetId="3" hidden="1">{#N/A,#N/A,FALSE,"Pag.01"}</definedName>
    <definedName name="wrn.pag.015320" hidden="1">{#N/A,#N/A,FALSE,"Pag.01"}</definedName>
    <definedName name="wrn.pag.015468" localSheetId="6" hidden="1">{#N/A,#N/A,FALSE,"Pag.01"}</definedName>
    <definedName name="wrn.pag.015468" localSheetId="0" hidden="1">{#N/A,#N/A,FALSE,"Pag.01"}</definedName>
    <definedName name="wrn.pag.015468" localSheetId="4" hidden="1">{#N/A,#N/A,FALSE,"Pag.01"}</definedName>
    <definedName name="wrn.pag.015468" localSheetId="5" hidden="1">{#N/A,#N/A,FALSE,"Pag.01"}</definedName>
    <definedName name="wrn.pag.015468" localSheetId="7" hidden="1">{#N/A,#N/A,FALSE,"Pag.01"}</definedName>
    <definedName name="wrn.pag.015468" localSheetId="1" hidden="1">{#N/A,#N/A,FALSE,"Pag.01"}</definedName>
    <definedName name="wrn.pag.015468" localSheetId="8" hidden="1">{#N/A,#N/A,FALSE,"Pag.01"}</definedName>
    <definedName name="wrn.pag.015468" localSheetId="2" hidden="1">{#N/A,#N/A,FALSE,"Pag.01"}</definedName>
    <definedName name="wrn.pag.015468" localSheetId="3" hidden="1">{#N/A,#N/A,FALSE,"Pag.01"}</definedName>
    <definedName name="wrn.pag.015468" hidden="1">{#N/A,#N/A,FALSE,"Pag.01"}</definedName>
    <definedName name="wrn.pag.016" localSheetId="6" hidden="1">{#N/A,#N/A,FALSE,"Pag.01"}</definedName>
    <definedName name="wrn.pag.016" localSheetId="0" hidden="1">{#N/A,#N/A,FALSE,"Pag.01"}</definedName>
    <definedName name="wrn.pag.016" localSheetId="4" hidden="1">{#N/A,#N/A,FALSE,"Pag.01"}</definedName>
    <definedName name="wrn.pag.016" localSheetId="5" hidden="1">{#N/A,#N/A,FALSE,"Pag.01"}</definedName>
    <definedName name="wrn.pag.016" localSheetId="7" hidden="1">{#N/A,#N/A,FALSE,"Pag.01"}</definedName>
    <definedName name="wrn.pag.016" localSheetId="1" hidden="1">{#N/A,#N/A,FALSE,"Pag.01"}</definedName>
    <definedName name="wrn.pag.016" localSheetId="8" hidden="1">{#N/A,#N/A,FALSE,"Pag.01"}</definedName>
    <definedName name="wrn.pag.016" localSheetId="2" hidden="1">{#N/A,#N/A,FALSE,"Pag.01"}</definedName>
    <definedName name="wrn.pag.016" localSheetId="3" hidden="1">{#N/A,#N/A,FALSE,"Pag.01"}</definedName>
    <definedName name="wrn.pag.016" hidden="1">{#N/A,#N/A,FALSE,"Pag.01"}</definedName>
    <definedName name="wrn.pag.0160" localSheetId="6" hidden="1">{#N/A,#N/A,FALSE,"Pag.01"}</definedName>
    <definedName name="wrn.pag.0160" localSheetId="0" hidden="1">{#N/A,#N/A,FALSE,"Pag.01"}</definedName>
    <definedName name="wrn.pag.0160" localSheetId="4" hidden="1">{#N/A,#N/A,FALSE,"Pag.01"}</definedName>
    <definedName name="wrn.pag.0160" localSheetId="5" hidden="1">{#N/A,#N/A,FALSE,"Pag.01"}</definedName>
    <definedName name="wrn.pag.0160" localSheetId="7" hidden="1">{#N/A,#N/A,FALSE,"Pag.01"}</definedName>
    <definedName name="wrn.pag.0160" localSheetId="1" hidden="1">{#N/A,#N/A,FALSE,"Pag.01"}</definedName>
    <definedName name="wrn.pag.0160" localSheetId="8" hidden="1">{#N/A,#N/A,FALSE,"Pag.01"}</definedName>
    <definedName name="wrn.pag.0160" localSheetId="2" hidden="1">{#N/A,#N/A,FALSE,"Pag.01"}</definedName>
    <definedName name="wrn.pag.0160" localSheetId="3" hidden="1">{#N/A,#N/A,FALSE,"Pag.01"}</definedName>
    <definedName name="wrn.pag.0160" hidden="1">{#N/A,#N/A,FALSE,"Pag.01"}</definedName>
    <definedName name="wrn.pag.016000" localSheetId="6" hidden="1">{#N/A,#N/A,FALSE,"Pag.01"}</definedName>
    <definedName name="wrn.pag.016000" localSheetId="0" hidden="1">{#N/A,#N/A,FALSE,"Pag.01"}</definedName>
    <definedName name="wrn.pag.016000" localSheetId="4" hidden="1">{#N/A,#N/A,FALSE,"Pag.01"}</definedName>
    <definedName name="wrn.pag.016000" localSheetId="5" hidden="1">{#N/A,#N/A,FALSE,"Pag.01"}</definedName>
    <definedName name="wrn.pag.016000" localSheetId="7" hidden="1">{#N/A,#N/A,FALSE,"Pag.01"}</definedName>
    <definedName name="wrn.pag.016000" localSheetId="1" hidden="1">{#N/A,#N/A,FALSE,"Pag.01"}</definedName>
    <definedName name="wrn.pag.016000" localSheetId="8" hidden="1">{#N/A,#N/A,FALSE,"Pag.01"}</definedName>
    <definedName name="wrn.pag.016000" localSheetId="2" hidden="1">{#N/A,#N/A,FALSE,"Pag.01"}</definedName>
    <definedName name="wrn.pag.016000" localSheetId="3" hidden="1">{#N/A,#N/A,FALSE,"Pag.01"}</definedName>
    <definedName name="wrn.pag.016000" hidden="1">{#N/A,#N/A,FALSE,"Pag.01"}</definedName>
    <definedName name="wrn.pag.01603254" localSheetId="6" hidden="1">{#N/A,#N/A,FALSE,"Pag.01"}</definedName>
    <definedName name="wrn.pag.01603254" localSheetId="0" hidden="1">{#N/A,#N/A,FALSE,"Pag.01"}</definedName>
    <definedName name="wrn.pag.01603254" localSheetId="4" hidden="1">{#N/A,#N/A,FALSE,"Pag.01"}</definedName>
    <definedName name="wrn.pag.01603254" localSheetId="5" hidden="1">{#N/A,#N/A,FALSE,"Pag.01"}</definedName>
    <definedName name="wrn.pag.01603254" localSheetId="7" hidden="1">{#N/A,#N/A,FALSE,"Pag.01"}</definedName>
    <definedName name="wrn.pag.01603254" localSheetId="1" hidden="1">{#N/A,#N/A,FALSE,"Pag.01"}</definedName>
    <definedName name="wrn.pag.01603254" localSheetId="8" hidden="1">{#N/A,#N/A,FALSE,"Pag.01"}</definedName>
    <definedName name="wrn.pag.01603254" localSheetId="2" hidden="1">{#N/A,#N/A,FALSE,"Pag.01"}</definedName>
    <definedName name="wrn.pag.01603254" localSheetId="3" hidden="1">{#N/A,#N/A,FALSE,"Pag.01"}</definedName>
    <definedName name="wrn.pag.01603254" hidden="1">{#N/A,#N/A,FALSE,"Pag.01"}</definedName>
    <definedName name="wrn.pag.0165487" localSheetId="6" hidden="1">{#N/A,#N/A,FALSE,"Pag.01"}</definedName>
    <definedName name="wrn.pag.0165487" localSheetId="0" hidden="1">{#N/A,#N/A,FALSE,"Pag.01"}</definedName>
    <definedName name="wrn.pag.0165487" localSheetId="4" hidden="1">{#N/A,#N/A,FALSE,"Pag.01"}</definedName>
    <definedName name="wrn.pag.0165487" localSheetId="5" hidden="1">{#N/A,#N/A,FALSE,"Pag.01"}</definedName>
    <definedName name="wrn.pag.0165487" localSheetId="7" hidden="1">{#N/A,#N/A,FALSE,"Pag.01"}</definedName>
    <definedName name="wrn.pag.0165487" localSheetId="1" hidden="1">{#N/A,#N/A,FALSE,"Pag.01"}</definedName>
    <definedName name="wrn.pag.0165487" localSheetId="8" hidden="1">{#N/A,#N/A,FALSE,"Pag.01"}</definedName>
    <definedName name="wrn.pag.0165487" localSheetId="2" hidden="1">{#N/A,#N/A,FALSE,"Pag.01"}</definedName>
    <definedName name="wrn.pag.0165487" localSheetId="3" hidden="1">{#N/A,#N/A,FALSE,"Pag.01"}</definedName>
    <definedName name="wrn.pag.0165487" hidden="1">{#N/A,#N/A,FALSE,"Pag.01"}</definedName>
    <definedName name="wrn.pag.017" localSheetId="6" hidden="1">{#N/A,#N/A,FALSE,"Pag.01"}</definedName>
    <definedName name="wrn.pag.017" localSheetId="0" hidden="1">{#N/A,#N/A,FALSE,"Pag.01"}</definedName>
    <definedName name="wrn.pag.017" localSheetId="4" hidden="1">{#N/A,#N/A,FALSE,"Pag.01"}</definedName>
    <definedName name="wrn.pag.017" localSheetId="5" hidden="1">{#N/A,#N/A,FALSE,"Pag.01"}</definedName>
    <definedName name="wrn.pag.017" localSheetId="7" hidden="1">{#N/A,#N/A,FALSE,"Pag.01"}</definedName>
    <definedName name="wrn.pag.017" localSheetId="1" hidden="1">{#N/A,#N/A,FALSE,"Pag.01"}</definedName>
    <definedName name="wrn.pag.017" localSheetId="8" hidden="1">{#N/A,#N/A,FALSE,"Pag.01"}</definedName>
    <definedName name="wrn.pag.017" localSheetId="2" hidden="1">{#N/A,#N/A,FALSE,"Pag.01"}</definedName>
    <definedName name="wrn.pag.017" localSheetId="3" hidden="1">{#N/A,#N/A,FALSE,"Pag.01"}</definedName>
    <definedName name="wrn.pag.017" hidden="1">{#N/A,#N/A,FALSE,"Pag.01"}</definedName>
    <definedName name="wrn.pag.0170" localSheetId="6" hidden="1">{#N/A,#N/A,FALSE,"Pag.01"}</definedName>
    <definedName name="wrn.pag.0170" localSheetId="0" hidden="1">{#N/A,#N/A,FALSE,"Pag.01"}</definedName>
    <definedName name="wrn.pag.0170" localSheetId="4" hidden="1">{#N/A,#N/A,FALSE,"Pag.01"}</definedName>
    <definedName name="wrn.pag.0170" localSheetId="5" hidden="1">{#N/A,#N/A,FALSE,"Pag.01"}</definedName>
    <definedName name="wrn.pag.0170" localSheetId="7" hidden="1">{#N/A,#N/A,FALSE,"Pag.01"}</definedName>
    <definedName name="wrn.pag.0170" localSheetId="1" hidden="1">{#N/A,#N/A,FALSE,"Pag.01"}</definedName>
    <definedName name="wrn.pag.0170" localSheetId="8" hidden="1">{#N/A,#N/A,FALSE,"Pag.01"}</definedName>
    <definedName name="wrn.pag.0170" localSheetId="2" hidden="1">{#N/A,#N/A,FALSE,"Pag.01"}</definedName>
    <definedName name="wrn.pag.0170" localSheetId="3" hidden="1">{#N/A,#N/A,FALSE,"Pag.01"}</definedName>
    <definedName name="wrn.pag.0170" hidden="1">{#N/A,#N/A,FALSE,"Pag.01"}</definedName>
    <definedName name="wrn.pag.017000" localSheetId="6" hidden="1">{#N/A,#N/A,FALSE,"Pag.01"}</definedName>
    <definedName name="wrn.pag.017000" localSheetId="0" hidden="1">{#N/A,#N/A,FALSE,"Pag.01"}</definedName>
    <definedName name="wrn.pag.017000" localSheetId="4" hidden="1">{#N/A,#N/A,FALSE,"Pag.01"}</definedName>
    <definedName name="wrn.pag.017000" localSheetId="5" hidden="1">{#N/A,#N/A,FALSE,"Pag.01"}</definedName>
    <definedName name="wrn.pag.017000" localSheetId="7" hidden="1">{#N/A,#N/A,FALSE,"Pag.01"}</definedName>
    <definedName name="wrn.pag.017000" localSheetId="1" hidden="1">{#N/A,#N/A,FALSE,"Pag.01"}</definedName>
    <definedName name="wrn.pag.017000" localSheetId="8" hidden="1">{#N/A,#N/A,FALSE,"Pag.01"}</definedName>
    <definedName name="wrn.pag.017000" localSheetId="2" hidden="1">{#N/A,#N/A,FALSE,"Pag.01"}</definedName>
    <definedName name="wrn.pag.017000" localSheetId="3" hidden="1">{#N/A,#N/A,FALSE,"Pag.01"}</definedName>
    <definedName name="wrn.pag.017000" hidden="1">{#N/A,#N/A,FALSE,"Pag.01"}</definedName>
    <definedName name="wrn.pag.018" localSheetId="6" hidden="1">{#N/A,#N/A,FALSE,"Pag.01"}</definedName>
    <definedName name="wrn.pag.018" localSheetId="0" hidden="1">{#N/A,#N/A,FALSE,"Pag.01"}</definedName>
    <definedName name="wrn.pag.018" localSheetId="4" hidden="1">{#N/A,#N/A,FALSE,"Pag.01"}</definedName>
    <definedName name="wrn.pag.018" localSheetId="5" hidden="1">{#N/A,#N/A,FALSE,"Pag.01"}</definedName>
    <definedName name="wrn.pag.018" localSheetId="7" hidden="1">{#N/A,#N/A,FALSE,"Pag.01"}</definedName>
    <definedName name="wrn.pag.018" localSheetId="1" hidden="1">{#N/A,#N/A,FALSE,"Pag.01"}</definedName>
    <definedName name="wrn.pag.018" localSheetId="8" hidden="1">{#N/A,#N/A,FALSE,"Pag.01"}</definedName>
    <definedName name="wrn.pag.018" localSheetId="2" hidden="1">{#N/A,#N/A,FALSE,"Pag.01"}</definedName>
    <definedName name="wrn.pag.018" localSheetId="3" hidden="1">{#N/A,#N/A,FALSE,"Pag.01"}</definedName>
    <definedName name="wrn.pag.018" hidden="1">{#N/A,#N/A,FALSE,"Pag.01"}</definedName>
    <definedName name="wrn.pag.018000" localSheetId="6" hidden="1">{#N/A,#N/A,FALSE,"Pag.01"}</definedName>
    <definedName name="wrn.pag.018000" localSheetId="0" hidden="1">{#N/A,#N/A,FALSE,"Pag.01"}</definedName>
    <definedName name="wrn.pag.018000" localSheetId="4" hidden="1">{#N/A,#N/A,FALSE,"Pag.01"}</definedName>
    <definedName name="wrn.pag.018000" localSheetId="5" hidden="1">{#N/A,#N/A,FALSE,"Pag.01"}</definedName>
    <definedName name="wrn.pag.018000" localSheetId="7" hidden="1">{#N/A,#N/A,FALSE,"Pag.01"}</definedName>
    <definedName name="wrn.pag.018000" localSheetId="1" hidden="1">{#N/A,#N/A,FALSE,"Pag.01"}</definedName>
    <definedName name="wrn.pag.018000" localSheetId="8" hidden="1">{#N/A,#N/A,FALSE,"Pag.01"}</definedName>
    <definedName name="wrn.pag.018000" localSheetId="2" hidden="1">{#N/A,#N/A,FALSE,"Pag.01"}</definedName>
    <definedName name="wrn.pag.018000" localSheetId="3" hidden="1">{#N/A,#N/A,FALSE,"Pag.01"}</definedName>
    <definedName name="wrn.pag.018000" hidden="1">{#N/A,#N/A,FALSE,"Pag.01"}</definedName>
    <definedName name="wrn.pag.02" localSheetId="6" hidden="1">{#N/A,#N/A,FALSE,"Pag.01"}</definedName>
    <definedName name="wrn.pag.02" localSheetId="0" hidden="1">{#N/A,#N/A,FALSE,"Pag.01"}</definedName>
    <definedName name="wrn.pag.02" localSheetId="4" hidden="1">{#N/A,#N/A,FALSE,"Pag.01"}</definedName>
    <definedName name="wrn.pag.02" localSheetId="5" hidden="1">{#N/A,#N/A,FALSE,"Pag.01"}</definedName>
    <definedName name="wrn.pag.02" localSheetId="7" hidden="1">{#N/A,#N/A,FALSE,"Pag.01"}</definedName>
    <definedName name="wrn.pag.02" localSheetId="1" hidden="1">{#N/A,#N/A,FALSE,"Pag.01"}</definedName>
    <definedName name="wrn.pag.02" localSheetId="8" hidden="1">{#N/A,#N/A,FALSE,"Pag.01"}</definedName>
    <definedName name="wrn.pag.02" localSheetId="2" hidden="1">{#N/A,#N/A,FALSE,"Pag.01"}</definedName>
    <definedName name="wrn.pag.02" localSheetId="3" hidden="1">{#N/A,#N/A,FALSE,"Pag.01"}</definedName>
    <definedName name="wrn.pag.02" hidden="1">{#N/A,#N/A,FALSE,"Pag.01"}</definedName>
    <definedName name="wrn.pag.020" localSheetId="6" hidden="1">{#N/A,#N/A,FALSE,"Pag.01"}</definedName>
    <definedName name="wrn.pag.020" localSheetId="0" hidden="1">{#N/A,#N/A,FALSE,"Pag.01"}</definedName>
    <definedName name="wrn.pag.020" localSheetId="4" hidden="1">{#N/A,#N/A,FALSE,"Pag.01"}</definedName>
    <definedName name="wrn.pag.020" localSheetId="5" hidden="1">{#N/A,#N/A,FALSE,"Pag.01"}</definedName>
    <definedName name="wrn.pag.020" localSheetId="7" hidden="1">{#N/A,#N/A,FALSE,"Pag.01"}</definedName>
    <definedName name="wrn.pag.020" localSheetId="1" hidden="1">{#N/A,#N/A,FALSE,"Pag.01"}</definedName>
    <definedName name="wrn.pag.020" localSheetId="8" hidden="1">{#N/A,#N/A,FALSE,"Pag.01"}</definedName>
    <definedName name="wrn.pag.020" localSheetId="2" hidden="1">{#N/A,#N/A,FALSE,"Pag.01"}</definedName>
    <definedName name="wrn.pag.020" localSheetId="3" hidden="1">{#N/A,#N/A,FALSE,"Pag.01"}</definedName>
    <definedName name="wrn.pag.020" hidden="1">{#N/A,#N/A,FALSE,"Pag.01"}</definedName>
    <definedName name="wrn.pag.020000" localSheetId="6" hidden="1">{#N/A,#N/A,FALSE,"Pag.01"}</definedName>
    <definedName name="wrn.pag.020000" localSheetId="0" hidden="1">{#N/A,#N/A,FALSE,"Pag.01"}</definedName>
    <definedName name="wrn.pag.020000" localSheetId="4" hidden="1">{#N/A,#N/A,FALSE,"Pag.01"}</definedName>
    <definedName name="wrn.pag.020000" localSheetId="5" hidden="1">{#N/A,#N/A,FALSE,"Pag.01"}</definedName>
    <definedName name="wrn.pag.020000" localSheetId="7" hidden="1">{#N/A,#N/A,FALSE,"Pag.01"}</definedName>
    <definedName name="wrn.pag.020000" localSheetId="1" hidden="1">{#N/A,#N/A,FALSE,"Pag.01"}</definedName>
    <definedName name="wrn.pag.020000" localSheetId="8" hidden="1">{#N/A,#N/A,FALSE,"Pag.01"}</definedName>
    <definedName name="wrn.pag.020000" localSheetId="2" hidden="1">{#N/A,#N/A,FALSE,"Pag.01"}</definedName>
    <definedName name="wrn.pag.020000" localSheetId="3" hidden="1">{#N/A,#N/A,FALSE,"Pag.01"}</definedName>
    <definedName name="wrn.pag.020000" hidden="1">{#N/A,#N/A,FALSE,"Pag.01"}</definedName>
    <definedName name="wrn.pag.02145" localSheetId="6" hidden="1">{#N/A,#N/A,FALSE,"Pag.01"}</definedName>
    <definedName name="wrn.pag.02145" localSheetId="0" hidden="1">{#N/A,#N/A,FALSE,"Pag.01"}</definedName>
    <definedName name="wrn.pag.02145" localSheetId="4" hidden="1">{#N/A,#N/A,FALSE,"Pag.01"}</definedName>
    <definedName name="wrn.pag.02145" localSheetId="5" hidden="1">{#N/A,#N/A,FALSE,"Pag.01"}</definedName>
    <definedName name="wrn.pag.02145" localSheetId="7" hidden="1">{#N/A,#N/A,FALSE,"Pag.01"}</definedName>
    <definedName name="wrn.pag.02145" localSheetId="1" hidden="1">{#N/A,#N/A,FALSE,"Pag.01"}</definedName>
    <definedName name="wrn.pag.02145" localSheetId="8" hidden="1">{#N/A,#N/A,FALSE,"Pag.01"}</definedName>
    <definedName name="wrn.pag.02145" localSheetId="2" hidden="1">{#N/A,#N/A,FALSE,"Pag.01"}</definedName>
    <definedName name="wrn.pag.02145" localSheetId="3" hidden="1">{#N/A,#N/A,FALSE,"Pag.01"}</definedName>
    <definedName name="wrn.pag.02145" hidden="1">{#N/A,#N/A,FALSE,"Pag.01"}</definedName>
    <definedName name="wrn.pag.0214567" localSheetId="6" hidden="1">{#N/A,#N/A,FALSE,"Pag.01"}</definedName>
    <definedName name="wrn.pag.0214567" localSheetId="0" hidden="1">{#N/A,#N/A,FALSE,"Pag.01"}</definedName>
    <definedName name="wrn.pag.0214567" localSheetId="4" hidden="1">{#N/A,#N/A,FALSE,"Pag.01"}</definedName>
    <definedName name="wrn.pag.0214567" localSheetId="5" hidden="1">{#N/A,#N/A,FALSE,"Pag.01"}</definedName>
    <definedName name="wrn.pag.0214567" localSheetId="7" hidden="1">{#N/A,#N/A,FALSE,"Pag.01"}</definedName>
    <definedName name="wrn.pag.0214567" localSheetId="1" hidden="1">{#N/A,#N/A,FALSE,"Pag.01"}</definedName>
    <definedName name="wrn.pag.0214567" localSheetId="8" hidden="1">{#N/A,#N/A,FALSE,"Pag.01"}</definedName>
    <definedName name="wrn.pag.0214567" localSheetId="2" hidden="1">{#N/A,#N/A,FALSE,"Pag.01"}</definedName>
    <definedName name="wrn.pag.0214567" localSheetId="3" hidden="1">{#N/A,#N/A,FALSE,"Pag.01"}</definedName>
    <definedName name="wrn.pag.0214567" hidden="1">{#N/A,#N/A,FALSE,"Pag.01"}</definedName>
    <definedName name="wrn.pag.02145879" localSheetId="6" hidden="1">{#N/A,#N/A,FALSE,"Pag.01"}</definedName>
    <definedName name="wrn.pag.02145879" localSheetId="0" hidden="1">{#N/A,#N/A,FALSE,"Pag.01"}</definedName>
    <definedName name="wrn.pag.02145879" localSheetId="4" hidden="1">{#N/A,#N/A,FALSE,"Pag.01"}</definedName>
    <definedName name="wrn.pag.02145879" localSheetId="5" hidden="1">{#N/A,#N/A,FALSE,"Pag.01"}</definedName>
    <definedName name="wrn.pag.02145879" localSheetId="7" hidden="1">{#N/A,#N/A,FALSE,"Pag.01"}</definedName>
    <definedName name="wrn.pag.02145879" localSheetId="1" hidden="1">{#N/A,#N/A,FALSE,"Pag.01"}</definedName>
    <definedName name="wrn.pag.02145879" localSheetId="8" hidden="1">{#N/A,#N/A,FALSE,"Pag.01"}</definedName>
    <definedName name="wrn.pag.02145879" localSheetId="2" hidden="1">{#N/A,#N/A,FALSE,"Pag.01"}</definedName>
    <definedName name="wrn.pag.02145879" localSheetId="3" hidden="1">{#N/A,#N/A,FALSE,"Pag.01"}</definedName>
    <definedName name="wrn.pag.02145879" hidden="1">{#N/A,#N/A,FALSE,"Pag.01"}</definedName>
    <definedName name="wrn.pag.02325478" localSheetId="6" hidden="1">{#N/A,#N/A,FALSE,"Pag.01"}</definedName>
    <definedName name="wrn.pag.02325478" localSheetId="0" hidden="1">{#N/A,#N/A,FALSE,"Pag.01"}</definedName>
    <definedName name="wrn.pag.02325478" localSheetId="4" hidden="1">{#N/A,#N/A,FALSE,"Pag.01"}</definedName>
    <definedName name="wrn.pag.02325478" localSheetId="5" hidden="1">{#N/A,#N/A,FALSE,"Pag.01"}</definedName>
    <definedName name="wrn.pag.02325478" localSheetId="7" hidden="1">{#N/A,#N/A,FALSE,"Pag.01"}</definedName>
    <definedName name="wrn.pag.02325478" localSheetId="1" hidden="1">{#N/A,#N/A,FALSE,"Pag.01"}</definedName>
    <definedName name="wrn.pag.02325478" localSheetId="8" hidden="1">{#N/A,#N/A,FALSE,"Pag.01"}</definedName>
    <definedName name="wrn.pag.02325478" localSheetId="2" hidden="1">{#N/A,#N/A,FALSE,"Pag.01"}</definedName>
    <definedName name="wrn.pag.02325478" localSheetId="3" hidden="1">{#N/A,#N/A,FALSE,"Pag.01"}</definedName>
    <definedName name="wrn.pag.02325478" hidden="1">{#N/A,#N/A,FALSE,"Pag.01"}</definedName>
    <definedName name="wrn.pag.025" localSheetId="6" hidden="1">{#N/A,#N/A,FALSE,"Pag.01"}</definedName>
    <definedName name="wrn.pag.025" localSheetId="0" hidden="1">{#N/A,#N/A,FALSE,"Pag.01"}</definedName>
    <definedName name="wrn.pag.025" localSheetId="4" hidden="1">{#N/A,#N/A,FALSE,"Pag.01"}</definedName>
    <definedName name="wrn.pag.025" localSheetId="5" hidden="1">{#N/A,#N/A,FALSE,"Pag.01"}</definedName>
    <definedName name="wrn.pag.025" localSheetId="7" hidden="1">{#N/A,#N/A,FALSE,"Pag.01"}</definedName>
    <definedName name="wrn.pag.025" localSheetId="1" hidden="1">{#N/A,#N/A,FALSE,"Pag.01"}</definedName>
    <definedName name="wrn.pag.025" localSheetId="8" hidden="1">{#N/A,#N/A,FALSE,"Pag.01"}</definedName>
    <definedName name="wrn.pag.025" localSheetId="2" hidden="1">{#N/A,#N/A,FALSE,"Pag.01"}</definedName>
    <definedName name="wrn.pag.025" localSheetId="3" hidden="1">{#N/A,#N/A,FALSE,"Pag.01"}</definedName>
    <definedName name="wrn.pag.025" hidden="1">{#N/A,#N/A,FALSE,"Pag.01"}</definedName>
    <definedName name="wrn.pag.025000" localSheetId="6" hidden="1">{#N/A,#N/A,FALSE,"Pag.01"}</definedName>
    <definedName name="wrn.pag.025000" localSheetId="0" hidden="1">{#N/A,#N/A,FALSE,"Pag.01"}</definedName>
    <definedName name="wrn.pag.025000" localSheetId="4" hidden="1">{#N/A,#N/A,FALSE,"Pag.01"}</definedName>
    <definedName name="wrn.pag.025000" localSheetId="5" hidden="1">{#N/A,#N/A,FALSE,"Pag.01"}</definedName>
    <definedName name="wrn.pag.025000" localSheetId="7" hidden="1">{#N/A,#N/A,FALSE,"Pag.01"}</definedName>
    <definedName name="wrn.pag.025000" localSheetId="1" hidden="1">{#N/A,#N/A,FALSE,"Pag.01"}</definedName>
    <definedName name="wrn.pag.025000" localSheetId="8" hidden="1">{#N/A,#N/A,FALSE,"Pag.01"}</definedName>
    <definedName name="wrn.pag.025000" localSheetId="2" hidden="1">{#N/A,#N/A,FALSE,"Pag.01"}</definedName>
    <definedName name="wrn.pag.025000" localSheetId="3" hidden="1">{#N/A,#N/A,FALSE,"Pag.01"}</definedName>
    <definedName name="wrn.pag.025000" hidden="1">{#N/A,#N/A,FALSE,"Pag.01"}</definedName>
    <definedName name="wrn.pag.025476" localSheetId="6" hidden="1">{#N/A,#N/A,FALSE,"Pag.01"}</definedName>
    <definedName name="wrn.pag.025476" localSheetId="0" hidden="1">{#N/A,#N/A,FALSE,"Pag.01"}</definedName>
    <definedName name="wrn.pag.025476" localSheetId="4" hidden="1">{#N/A,#N/A,FALSE,"Pag.01"}</definedName>
    <definedName name="wrn.pag.025476" localSheetId="5" hidden="1">{#N/A,#N/A,FALSE,"Pag.01"}</definedName>
    <definedName name="wrn.pag.025476" localSheetId="7" hidden="1">{#N/A,#N/A,FALSE,"Pag.01"}</definedName>
    <definedName name="wrn.pag.025476" localSheetId="1" hidden="1">{#N/A,#N/A,FALSE,"Pag.01"}</definedName>
    <definedName name="wrn.pag.025476" localSheetId="8" hidden="1">{#N/A,#N/A,FALSE,"Pag.01"}</definedName>
    <definedName name="wrn.pag.025476" localSheetId="2" hidden="1">{#N/A,#N/A,FALSE,"Pag.01"}</definedName>
    <definedName name="wrn.pag.025476" localSheetId="3" hidden="1">{#N/A,#N/A,FALSE,"Pag.01"}</definedName>
    <definedName name="wrn.pag.025476" hidden="1">{#N/A,#N/A,FALSE,"Pag.01"}</definedName>
    <definedName name="wrn.pag.02564789" localSheetId="6" hidden="1">{#N/A,#N/A,FALSE,"Pag.01"}</definedName>
    <definedName name="wrn.pag.02564789" localSheetId="0" hidden="1">{#N/A,#N/A,FALSE,"Pag.01"}</definedName>
    <definedName name="wrn.pag.02564789" localSheetId="4" hidden="1">{#N/A,#N/A,FALSE,"Pag.01"}</definedName>
    <definedName name="wrn.pag.02564789" localSheetId="5" hidden="1">{#N/A,#N/A,FALSE,"Pag.01"}</definedName>
    <definedName name="wrn.pag.02564789" localSheetId="7" hidden="1">{#N/A,#N/A,FALSE,"Pag.01"}</definedName>
    <definedName name="wrn.pag.02564789" localSheetId="1" hidden="1">{#N/A,#N/A,FALSE,"Pag.01"}</definedName>
    <definedName name="wrn.pag.02564789" localSheetId="8" hidden="1">{#N/A,#N/A,FALSE,"Pag.01"}</definedName>
    <definedName name="wrn.pag.02564789" localSheetId="2" hidden="1">{#N/A,#N/A,FALSE,"Pag.01"}</definedName>
    <definedName name="wrn.pag.02564789" localSheetId="3" hidden="1">{#N/A,#N/A,FALSE,"Pag.01"}</definedName>
    <definedName name="wrn.pag.02564789" hidden="1">{#N/A,#N/A,FALSE,"Pag.01"}</definedName>
    <definedName name="wrn.pag.03" localSheetId="6" hidden="1">{#N/A,#N/A,FALSE,"Pag.01"}</definedName>
    <definedName name="wrn.pag.03" localSheetId="0" hidden="1">{#N/A,#N/A,FALSE,"Pag.01"}</definedName>
    <definedName name="wrn.pag.03" localSheetId="4" hidden="1">{#N/A,#N/A,FALSE,"Pag.01"}</definedName>
    <definedName name="wrn.pag.03" localSheetId="5" hidden="1">{#N/A,#N/A,FALSE,"Pag.01"}</definedName>
    <definedName name="wrn.pag.03" localSheetId="7" hidden="1">{#N/A,#N/A,FALSE,"Pag.01"}</definedName>
    <definedName name="wrn.pag.03" localSheetId="1" hidden="1">{#N/A,#N/A,FALSE,"Pag.01"}</definedName>
    <definedName name="wrn.pag.03" localSheetId="8" hidden="1">{#N/A,#N/A,FALSE,"Pag.01"}</definedName>
    <definedName name="wrn.pag.03" localSheetId="2" hidden="1">{#N/A,#N/A,FALSE,"Pag.01"}</definedName>
    <definedName name="wrn.pag.03" localSheetId="3" hidden="1">{#N/A,#N/A,FALSE,"Pag.01"}</definedName>
    <definedName name="wrn.pag.03" hidden="1">{#N/A,#N/A,FALSE,"Pag.01"}</definedName>
    <definedName name="wrn.pag.030" localSheetId="6" hidden="1">{#N/A,#N/A,FALSE,"Pag.01"}</definedName>
    <definedName name="wrn.pag.030" localSheetId="0" hidden="1">{#N/A,#N/A,FALSE,"Pag.01"}</definedName>
    <definedName name="wrn.pag.030" localSheetId="4" hidden="1">{#N/A,#N/A,FALSE,"Pag.01"}</definedName>
    <definedName name="wrn.pag.030" localSheetId="5" hidden="1">{#N/A,#N/A,FALSE,"Pag.01"}</definedName>
    <definedName name="wrn.pag.030" localSheetId="7" hidden="1">{#N/A,#N/A,FALSE,"Pag.01"}</definedName>
    <definedName name="wrn.pag.030" localSheetId="1" hidden="1">{#N/A,#N/A,FALSE,"Pag.01"}</definedName>
    <definedName name="wrn.pag.030" localSheetId="8" hidden="1">{#N/A,#N/A,FALSE,"Pag.01"}</definedName>
    <definedName name="wrn.pag.030" localSheetId="2" hidden="1">{#N/A,#N/A,FALSE,"Pag.01"}</definedName>
    <definedName name="wrn.pag.030" localSheetId="3" hidden="1">{#N/A,#N/A,FALSE,"Pag.01"}</definedName>
    <definedName name="wrn.pag.030" hidden="1">{#N/A,#N/A,FALSE,"Pag.01"}</definedName>
    <definedName name="wrn.pag.0300" localSheetId="6" hidden="1">{#N/A,#N/A,FALSE,"Pag.01"}</definedName>
    <definedName name="wrn.pag.0300" localSheetId="0" hidden="1">{#N/A,#N/A,FALSE,"Pag.01"}</definedName>
    <definedName name="wrn.pag.0300" localSheetId="4" hidden="1">{#N/A,#N/A,FALSE,"Pag.01"}</definedName>
    <definedName name="wrn.pag.0300" localSheetId="5" hidden="1">{#N/A,#N/A,FALSE,"Pag.01"}</definedName>
    <definedName name="wrn.pag.0300" localSheetId="7" hidden="1">{#N/A,#N/A,FALSE,"Pag.01"}</definedName>
    <definedName name="wrn.pag.0300" localSheetId="1" hidden="1">{#N/A,#N/A,FALSE,"Pag.01"}</definedName>
    <definedName name="wrn.pag.0300" localSheetId="8" hidden="1">{#N/A,#N/A,FALSE,"Pag.01"}</definedName>
    <definedName name="wrn.pag.0300" localSheetId="2" hidden="1">{#N/A,#N/A,FALSE,"Pag.01"}</definedName>
    <definedName name="wrn.pag.0300" localSheetId="3" hidden="1">{#N/A,#N/A,FALSE,"Pag.01"}</definedName>
    <definedName name="wrn.pag.0300" hidden="1">{#N/A,#N/A,FALSE,"Pag.01"}</definedName>
    <definedName name="wrn.pag.03000000" localSheetId="6" hidden="1">{#N/A,#N/A,FALSE,"Pag.01"}</definedName>
    <definedName name="wrn.pag.03000000" localSheetId="0" hidden="1">{#N/A,#N/A,FALSE,"Pag.01"}</definedName>
    <definedName name="wrn.pag.03000000" localSheetId="4" hidden="1">{#N/A,#N/A,FALSE,"Pag.01"}</definedName>
    <definedName name="wrn.pag.03000000" localSheetId="5" hidden="1">{#N/A,#N/A,FALSE,"Pag.01"}</definedName>
    <definedName name="wrn.pag.03000000" localSheetId="7" hidden="1">{#N/A,#N/A,FALSE,"Pag.01"}</definedName>
    <definedName name="wrn.pag.03000000" localSheetId="1" hidden="1">{#N/A,#N/A,FALSE,"Pag.01"}</definedName>
    <definedName name="wrn.pag.03000000" localSheetId="8" hidden="1">{#N/A,#N/A,FALSE,"Pag.01"}</definedName>
    <definedName name="wrn.pag.03000000" localSheetId="2" hidden="1">{#N/A,#N/A,FALSE,"Pag.01"}</definedName>
    <definedName name="wrn.pag.03000000" localSheetId="3" hidden="1">{#N/A,#N/A,FALSE,"Pag.01"}</definedName>
    <definedName name="wrn.pag.03000000" hidden="1">{#N/A,#N/A,FALSE,"Pag.01"}</definedName>
    <definedName name="wrn.pag.030000000" localSheetId="6" hidden="1">{#N/A,#N/A,FALSE,"Pag.01"}</definedName>
    <definedName name="wrn.pag.030000000" localSheetId="0" hidden="1">{#N/A,#N/A,FALSE,"Pag.01"}</definedName>
    <definedName name="wrn.pag.030000000" localSheetId="4" hidden="1">{#N/A,#N/A,FALSE,"Pag.01"}</definedName>
    <definedName name="wrn.pag.030000000" localSheetId="5" hidden="1">{#N/A,#N/A,FALSE,"Pag.01"}</definedName>
    <definedName name="wrn.pag.030000000" localSheetId="7" hidden="1">{#N/A,#N/A,FALSE,"Pag.01"}</definedName>
    <definedName name="wrn.pag.030000000" localSheetId="1" hidden="1">{#N/A,#N/A,FALSE,"Pag.01"}</definedName>
    <definedName name="wrn.pag.030000000" localSheetId="8" hidden="1">{#N/A,#N/A,FALSE,"Pag.01"}</definedName>
    <definedName name="wrn.pag.030000000" localSheetId="2" hidden="1">{#N/A,#N/A,FALSE,"Pag.01"}</definedName>
    <definedName name="wrn.pag.030000000" localSheetId="3" hidden="1">{#N/A,#N/A,FALSE,"Pag.01"}</definedName>
    <definedName name="wrn.pag.030000000" hidden="1">{#N/A,#N/A,FALSE,"Pag.01"}</definedName>
    <definedName name="wrn.pag.0321475" localSheetId="6" hidden="1">{#N/A,#N/A,FALSE,"Pag.01"}</definedName>
    <definedName name="wrn.pag.0321475" localSheetId="0" hidden="1">{#N/A,#N/A,FALSE,"Pag.01"}</definedName>
    <definedName name="wrn.pag.0321475" localSheetId="4" hidden="1">{#N/A,#N/A,FALSE,"Pag.01"}</definedName>
    <definedName name="wrn.pag.0321475" localSheetId="5" hidden="1">{#N/A,#N/A,FALSE,"Pag.01"}</definedName>
    <definedName name="wrn.pag.0321475" localSheetId="7" hidden="1">{#N/A,#N/A,FALSE,"Pag.01"}</definedName>
    <definedName name="wrn.pag.0321475" localSheetId="1" hidden="1">{#N/A,#N/A,FALSE,"Pag.01"}</definedName>
    <definedName name="wrn.pag.0321475" localSheetId="8" hidden="1">{#N/A,#N/A,FALSE,"Pag.01"}</definedName>
    <definedName name="wrn.pag.0321475" localSheetId="2" hidden="1">{#N/A,#N/A,FALSE,"Pag.01"}</definedName>
    <definedName name="wrn.pag.0321475" localSheetId="3" hidden="1">{#N/A,#N/A,FALSE,"Pag.01"}</definedName>
    <definedName name="wrn.pag.0321475" hidden="1">{#N/A,#N/A,FALSE,"Pag.01"}</definedName>
    <definedName name="wrn.pag.032548" localSheetId="6" hidden="1">{#N/A,#N/A,FALSE,"Pag.01"}</definedName>
    <definedName name="wrn.pag.032548" localSheetId="0" hidden="1">{#N/A,#N/A,FALSE,"Pag.01"}</definedName>
    <definedName name="wrn.pag.032548" localSheetId="4" hidden="1">{#N/A,#N/A,FALSE,"Pag.01"}</definedName>
    <definedName name="wrn.pag.032548" localSheetId="5" hidden="1">{#N/A,#N/A,FALSE,"Pag.01"}</definedName>
    <definedName name="wrn.pag.032548" localSheetId="7" hidden="1">{#N/A,#N/A,FALSE,"Pag.01"}</definedName>
    <definedName name="wrn.pag.032548" localSheetId="1" hidden="1">{#N/A,#N/A,FALSE,"Pag.01"}</definedName>
    <definedName name="wrn.pag.032548" localSheetId="8" hidden="1">{#N/A,#N/A,FALSE,"Pag.01"}</definedName>
    <definedName name="wrn.pag.032548" localSheetId="2" hidden="1">{#N/A,#N/A,FALSE,"Pag.01"}</definedName>
    <definedName name="wrn.pag.032548" localSheetId="3" hidden="1">{#N/A,#N/A,FALSE,"Pag.01"}</definedName>
    <definedName name="wrn.pag.032548" hidden="1">{#N/A,#N/A,FALSE,"Pag.01"}</definedName>
    <definedName name="wrn.pag.0345778" localSheetId="6" hidden="1">{#N/A,#N/A,FALSE,"Pag.01"}</definedName>
    <definedName name="wrn.pag.0345778" localSheetId="0" hidden="1">{#N/A,#N/A,FALSE,"Pag.01"}</definedName>
    <definedName name="wrn.pag.0345778" localSheetId="4" hidden="1">{#N/A,#N/A,FALSE,"Pag.01"}</definedName>
    <definedName name="wrn.pag.0345778" localSheetId="5" hidden="1">{#N/A,#N/A,FALSE,"Pag.01"}</definedName>
    <definedName name="wrn.pag.0345778" localSheetId="7" hidden="1">{#N/A,#N/A,FALSE,"Pag.01"}</definedName>
    <definedName name="wrn.pag.0345778" localSheetId="1" hidden="1">{#N/A,#N/A,FALSE,"Pag.01"}</definedName>
    <definedName name="wrn.pag.0345778" localSheetId="8" hidden="1">{#N/A,#N/A,FALSE,"Pag.01"}</definedName>
    <definedName name="wrn.pag.0345778" localSheetId="2" hidden="1">{#N/A,#N/A,FALSE,"Pag.01"}</definedName>
    <definedName name="wrn.pag.0345778" localSheetId="3" hidden="1">{#N/A,#N/A,FALSE,"Pag.01"}</definedName>
    <definedName name="wrn.pag.0345778" hidden="1">{#N/A,#N/A,FALSE,"Pag.01"}</definedName>
    <definedName name="wrn.pag.04" localSheetId="6" hidden="1">{#N/A,#N/A,FALSE,"Pag.01"}</definedName>
    <definedName name="wrn.pag.04" localSheetId="0" hidden="1">{#N/A,#N/A,FALSE,"Pag.01"}</definedName>
    <definedName name="wrn.pag.04" localSheetId="4" hidden="1">{#N/A,#N/A,FALSE,"Pag.01"}</definedName>
    <definedName name="wrn.pag.04" localSheetId="5" hidden="1">{#N/A,#N/A,FALSE,"Pag.01"}</definedName>
    <definedName name="wrn.pag.04" localSheetId="7" hidden="1">{#N/A,#N/A,FALSE,"Pag.01"}</definedName>
    <definedName name="wrn.pag.04" localSheetId="1" hidden="1">{#N/A,#N/A,FALSE,"Pag.01"}</definedName>
    <definedName name="wrn.pag.04" localSheetId="8" hidden="1">{#N/A,#N/A,FALSE,"Pag.01"}</definedName>
    <definedName name="wrn.pag.04" localSheetId="2" hidden="1">{#N/A,#N/A,FALSE,"Pag.01"}</definedName>
    <definedName name="wrn.pag.04" localSheetId="3" hidden="1">{#N/A,#N/A,FALSE,"Pag.01"}</definedName>
    <definedName name="wrn.pag.04" hidden="1">{#N/A,#N/A,FALSE,"Pag.01"}</definedName>
    <definedName name="wrn.pag.040" localSheetId="6" hidden="1">{#N/A,#N/A,FALSE,"Pag.01"}</definedName>
    <definedName name="wrn.pag.040" localSheetId="0" hidden="1">{#N/A,#N/A,FALSE,"Pag.01"}</definedName>
    <definedName name="wrn.pag.040" localSheetId="4" hidden="1">{#N/A,#N/A,FALSE,"Pag.01"}</definedName>
    <definedName name="wrn.pag.040" localSheetId="5" hidden="1">{#N/A,#N/A,FALSE,"Pag.01"}</definedName>
    <definedName name="wrn.pag.040" localSheetId="7" hidden="1">{#N/A,#N/A,FALSE,"Pag.01"}</definedName>
    <definedName name="wrn.pag.040" localSheetId="1" hidden="1">{#N/A,#N/A,FALSE,"Pag.01"}</definedName>
    <definedName name="wrn.pag.040" localSheetId="8" hidden="1">{#N/A,#N/A,FALSE,"Pag.01"}</definedName>
    <definedName name="wrn.pag.040" localSheetId="2" hidden="1">{#N/A,#N/A,FALSE,"Pag.01"}</definedName>
    <definedName name="wrn.pag.040" localSheetId="3" hidden="1">{#N/A,#N/A,FALSE,"Pag.01"}</definedName>
    <definedName name="wrn.pag.040" hidden="1">{#N/A,#N/A,FALSE,"Pag.01"}</definedName>
    <definedName name="wrn.pag.0400" localSheetId="6" hidden="1">{#N/A,#N/A,FALSE,"Pag.01"}</definedName>
    <definedName name="wrn.pag.0400" localSheetId="0" hidden="1">{#N/A,#N/A,FALSE,"Pag.01"}</definedName>
    <definedName name="wrn.pag.0400" localSheetId="4" hidden="1">{#N/A,#N/A,FALSE,"Pag.01"}</definedName>
    <definedName name="wrn.pag.0400" localSheetId="5" hidden="1">{#N/A,#N/A,FALSE,"Pag.01"}</definedName>
    <definedName name="wrn.pag.0400" localSheetId="7" hidden="1">{#N/A,#N/A,FALSE,"Pag.01"}</definedName>
    <definedName name="wrn.pag.0400" localSheetId="1" hidden="1">{#N/A,#N/A,FALSE,"Pag.01"}</definedName>
    <definedName name="wrn.pag.0400" localSheetId="8" hidden="1">{#N/A,#N/A,FALSE,"Pag.01"}</definedName>
    <definedName name="wrn.pag.0400" localSheetId="2" hidden="1">{#N/A,#N/A,FALSE,"Pag.01"}</definedName>
    <definedName name="wrn.pag.0400" localSheetId="3" hidden="1">{#N/A,#N/A,FALSE,"Pag.01"}</definedName>
    <definedName name="wrn.pag.0400" hidden="1">{#N/A,#N/A,FALSE,"Pag.01"}</definedName>
    <definedName name="wrn.pag.040000000" localSheetId="6" hidden="1">{#N/A,#N/A,FALSE,"Pag.01"}</definedName>
    <definedName name="wrn.pag.040000000" localSheetId="0" hidden="1">{#N/A,#N/A,FALSE,"Pag.01"}</definedName>
    <definedName name="wrn.pag.040000000" localSheetId="4" hidden="1">{#N/A,#N/A,FALSE,"Pag.01"}</definedName>
    <definedName name="wrn.pag.040000000" localSheetId="5" hidden="1">{#N/A,#N/A,FALSE,"Pag.01"}</definedName>
    <definedName name="wrn.pag.040000000" localSheetId="7" hidden="1">{#N/A,#N/A,FALSE,"Pag.01"}</definedName>
    <definedName name="wrn.pag.040000000" localSheetId="1" hidden="1">{#N/A,#N/A,FALSE,"Pag.01"}</definedName>
    <definedName name="wrn.pag.040000000" localSheetId="8" hidden="1">{#N/A,#N/A,FALSE,"Pag.01"}</definedName>
    <definedName name="wrn.pag.040000000" localSheetId="2" hidden="1">{#N/A,#N/A,FALSE,"Pag.01"}</definedName>
    <definedName name="wrn.pag.040000000" localSheetId="3" hidden="1">{#N/A,#N/A,FALSE,"Pag.01"}</definedName>
    <definedName name="wrn.pag.040000000" hidden="1">{#N/A,#N/A,FALSE,"Pag.01"}</definedName>
    <definedName name="wrn.pag.040000000000" localSheetId="6" hidden="1">{#N/A,#N/A,FALSE,"Pag.01"}</definedName>
    <definedName name="wrn.pag.040000000000" localSheetId="0" hidden="1">{#N/A,#N/A,FALSE,"Pag.01"}</definedName>
    <definedName name="wrn.pag.040000000000" localSheetId="4" hidden="1">{#N/A,#N/A,FALSE,"Pag.01"}</definedName>
    <definedName name="wrn.pag.040000000000" localSheetId="5" hidden="1">{#N/A,#N/A,FALSE,"Pag.01"}</definedName>
    <definedName name="wrn.pag.040000000000" localSheetId="7" hidden="1">{#N/A,#N/A,FALSE,"Pag.01"}</definedName>
    <definedName name="wrn.pag.040000000000" localSheetId="1" hidden="1">{#N/A,#N/A,FALSE,"Pag.01"}</definedName>
    <definedName name="wrn.pag.040000000000" localSheetId="8" hidden="1">{#N/A,#N/A,FALSE,"Pag.01"}</definedName>
    <definedName name="wrn.pag.040000000000" localSheetId="2" hidden="1">{#N/A,#N/A,FALSE,"Pag.01"}</definedName>
    <definedName name="wrn.pag.040000000000" localSheetId="3" hidden="1">{#N/A,#N/A,FALSE,"Pag.01"}</definedName>
    <definedName name="wrn.pag.040000000000" hidden="1">{#N/A,#N/A,FALSE,"Pag.01"}</definedName>
    <definedName name="wrn.pag.04254789" localSheetId="6" hidden="1">{#N/A,#N/A,FALSE,"Pag.01"}</definedName>
    <definedName name="wrn.pag.04254789" localSheetId="0" hidden="1">{#N/A,#N/A,FALSE,"Pag.01"}</definedName>
    <definedName name="wrn.pag.04254789" localSheetId="4" hidden="1">{#N/A,#N/A,FALSE,"Pag.01"}</definedName>
    <definedName name="wrn.pag.04254789" localSheetId="5" hidden="1">{#N/A,#N/A,FALSE,"Pag.01"}</definedName>
    <definedName name="wrn.pag.04254789" localSheetId="7" hidden="1">{#N/A,#N/A,FALSE,"Pag.01"}</definedName>
    <definedName name="wrn.pag.04254789" localSheetId="1" hidden="1">{#N/A,#N/A,FALSE,"Pag.01"}</definedName>
    <definedName name="wrn.pag.04254789" localSheetId="8" hidden="1">{#N/A,#N/A,FALSE,"Pag.01"}</definedName>
    <definedName name="wrn.pag.04254789" localSheetId="2" hidden="1">{#N/A,#N/A,FALSE,"Pag.01"}</definedName>
    <definedName name="wrn.pag.04254789" localSheetId="3" hidden="1">{#N/A,#N/A,FALSE,"Pag.01"}</definedName>
    <definedName name="wrn.pag.04254789" hidden="1">{#N/A,#N/A,FALSE,"Pag.01"}</definedName>
    <definedName name="wrn.pag.04875323" localSheetId="6" hidden="1">{#N/A,#N/A,FALSE,"Pag.01"}</definedName>
    <definedName name="wrn.pag.04875323" localSheetId="0" hidden="1">{#N/A,#N/A,FALSE,"Pag.01"}</definedName>
    <definedName name="wrn.pag.04875323" localSheetId="4" hidden="1">{#N/A,#N/A,FALSE,"Pag.01"}</definedName>
    <definedName name="wrn.pag.04875323" localSheetId="5" hidden="1">{#N/A,#N/A,FALSE,"Pag.01"}</definedName>
    <definedName name="wrn.pag.04875323" localSheetId="7" hidden="1">{#N/A,#N/A,FALSE,"Pag.01"}</definedName>
    <definedName name="wrn.pag.04875323" localSheetId="1" hidden="1">{#N/A,#N/A,FALSE,"Pag.01"}</definedName>
    <definedName name="wrn.pag.04875323" localSheetId="8" hidden="1">{#N/A,#N/A,FALSE,"Pag.01"}</definedName>
    <definedName name="wrn.pag.04875323" localSheetId="2" hidden="1">{#N/A,#N/A,FALSE,"Pag.01"}</definedName>
    <definedName name="wrn.pag.04875323" localSheetId="3" hidden="1">{#N/A,#N/A,FALSE,"Pag.01"}</definedName>
    <definedName name="wrn.pag.04875323" hidden="1">{#N/A,#N/A,FALSE,"Pag.01"}</definedName>
    <definedName name="wrn.pag.05" localSheetId="6" hidden="1">{#N/A,#N/A,FALSE,"Pag.01"}</definedName>
    <definedName name="wrn.pag.05" localSheetId="0" hidden="1">{#N/A,#N/A,FALSE,"Pag.01"}</definedName>
    <definedName name="wrn.pag.05" localSheetId="4" hidden="1">{#N/A,#N/A,FALSE,"Pag.01"}</definedName>
    <definedName name="wrn.pag.05" localSheetId="5" hidden="1">{#N/A,#N/A,FALSE,"Pag.01"}</definedName>
    <definedName name="wrn.pag.05" localSheetId="7" hidden="1">{#N/A,#N/A,FALSE,"Pag.01"}</definedName>
    <definedName name="wrn.pag.05" localSheetId="1" hidden="1">{#N/A,#N/A,FALSE,"Pag.01"}</definedName>
    <definedName name="wrn.pag.05" localSheetId="8" hidden="1">{#N/A,#N/A,FALSE,"Pag.01"}</definedName>
    <definedName name="wrn.pag.05" localSheetId="2" hidden="1">{#N/A,#N/A,FALSE,"Pag.01"}</definedName>
    <definedName name="wrn.pag.05" localSheetId="3" hidden="1">{#N/A,#N/A,FALSE,"Pag.01"}</definedName>
    <definedName name="wrn.pag.05" hidden="1">{#N/A,#N/A,FALSE,"Pag.01"}</definedName>
    <definedName name="wrn.pag.050" localSheetId="6" hidden="1">{#N/A,#N/A,FALSE,"Pag.01"}</definedName>
    <definedName name="wrn.pag.050" localSheetId="0" hidden="1">{#N/A,#N/A,FALSE,"Pag.01"}</definedName>
    <definedName name="wrn.pag.050" localSheetId="4" hidden="1">{#N/A,#N/A,FALSE,"Pag.01"}</definedName>
    <definedName name="wrn.pag.050" localSheetId="5" hidden="1">{#N/A,#N/A,FALSE,"Pag.01"}</definedName>
    <definedName name="wrn.pag.050" localSheetId="7" hidden="1">{#N/A,#N/A,FALSE,"Pag.01"}</definedName>
    <definedName name="wrn.pag.050" localSheetId="1" hidden="1">{#N/A,#N/A,FALSE,"Pag.01"}</definedName>
    <definedName name="wrn.pag.050" localSheetId="8" hidden="1">{#N/A,#N/A,FALSE,"Pag.01"}</definedName>
    <definedName name="wrn.pag.050" localSheetId="2" hidden="1">{#N/A,#N/A,FALSE,"Pag.01"}</definedName>
    <definedName name="wrn.pag.050" localSheetId="3" hidden="1">{#N/A,#N/A,FALSE,"Pag.01"}</definedName>
    <definedName name="wrn.pag.050" hidden="1">{#N/A,#N/A,FALSE,"Pag.01"}</definedName>
    <definedName name="wrn.pag.0500" localSheetId="6" hidden="1">{#N/A,#N/A,FALSE,"Pag.01"}</definedName>
    <definedName name="wrn.pag.0500" localSheetId="0" hidden="1">{#N/A,#N/A,FALSE,"Pag.01"}</definedName>
    <definedName name="wrn.pag.0500" localSheetId="4" hidden="1">{#N/A,#N/A,FALSE,"Pag.01"}</definedName>
    <definedName name="wrn.pag.0500" localSheetId="5" hidden="1">{#N/A,#N/A,FALSE,"Pag.01"}</definedName>
    <definedName name="wrn.pag.0500" localSheetId="7" hidden="1">{#N/A,#N/A,FALSE,"Pag.01"}</definedName>
    <definedName name="wrn.pag.0500" localSheetId="1" hidden="1">{#N/A,#N/A,FALSE,"Pag.01"}</definedName>
    <definedName name="wrn.pag.0500" localSheetId="8" hidden="1">{#N/A,#N/A,FALSE,"Pag.01"}</definedName>
    <definedName name="wrn.pag.0500" localSheetId="2" hidden="1">{#N/A,#N/A,FALSE,"Pag.01"}</definedName>
    <definedName name="wrn.pag.0500" localSheetId="3" hidden="1">{#N/A,#N/A,FALSE,"Pag.01"}</definedName>
    <definedName name="wrn.pag.0500" hidden="1">{#N/A,#N/A,FALSE,"Pag.01"}</definedName>
    <definedName name="wrn.pag.0500000000" localSheetId="6" hidden="1">{#N/A,#N/A,FALSE,"Pag.01"}</definedName>
    <definedName name="wrn.pag.0500000000" localSheetId="0" hidden="1">{#N/A,#N/A,FALSE,"Pag.01"}</definedName>
    <definedName name="wrn.pag.0500000000" localSheetId="4" hidden="1">{#N/A,#N/A,FALSE,"Pag.01"}</definedName>
    <definedName name="wrn.pag.0500000000" localSheetId="5" hidden="1">{#N/A,#N/A,FALSE,"Pag.01"}</definedName>
    <definedName name="wrn.pag.0500000000" localSheetId="7" hidden="1">{#N/A,#N/A,FALSE,"Pag.01"}</definedName>
    <definedName name="wrn.pag.0500000000" localSheetId="1" hidden="1">{#N/A,#N/A,FALSE,"Pag.01"}</definedName>
    <definedName name="wrn.pag.0500000000" localSheetId="8" hidden="1">{#N/A,#N/A,FALSE,"Pag.01"}</definedName>
    <definedName name="wrn.pag.0500000000" localSheetId="2" hidden="1">{#N/A,#N/A,FALSE,"Pag.01"}</definedName>
    <definedName name="wrn.pag.0500000000" localSheetId="3" hidden="1">{#N/A,#N/A,FALSE,"Pag.01"}</definedName>
    <definedName name="wrn.pag.0500000000" hidden="1">{#N/A,#N/A,FALSE,"Pag.01"}</definedName>
    <definedName name="wrn.pag.05000000000" localSheetId="6" hidden="1">{#N/A,#N/A,FALSE,"Pag.01"}</definedName>
    <definedName name="wrn.pag.05000000000" localSheetId="0" hidden="1">{#N/A,#N/A,FALSE,"Pag.01"}</definedName>
    <definedName name="wrn.pag.05000000000" localSheetId="4" hidden="1">{#N/A,#N/A,FALSE,"Pag.01"}</definedName>
    <definedName name="wrn.pag.05000000000" localSheetId="5" hidden="1">{#N/A,#N/A,FALSE,"Pag.01"}</definedName>
    <definedName name="wrn.pag.05000000000" localSheetId="7" hidden="1">{#N/A,#N/A,FALSE,"Pag.01"}</definedName>
    <definedName name="wrn.pag.05000000000" localSheetId="1" hidden="1">{#N/A,#N/A,FALSE,"Pag.01"}</definedName>
    <definedName name="wrn.pag.05000000000" localSheetId="8" hidden="1">{#N/A,#N/A,FALSE,"Pag.01"}</definedName>
    <definedName name="wrn.pag.05000000000" localSheetId="2" hidden="1">{#N/A,#N/A,FALSE,"Pag.01"}</definedName>
    <definedName name="wrn.pag.05000000000" localSheetId="3" hidden="1">{#N/A,#N/A,FALSE,"Pag.01"}</definedName>
    <definedName name="wrn.pag.05000000000" hidden="1">{#N/A,#N/A,FALSE,"Pag.01"}</definedName>
    <definedName name="wrn.pag.05428" localSheetId="6" hidden="1">{#N/A,#N/A,FALSE,"Pag.01"}</definedName>
    <definedName name="wrn.pag.05428" localSheetId="0" hidden="1">{#N/A,#N/A,FALSE,"Pag.01"}</definedName>
    <definedName name="wrn.pag.05428" localSheetId="4" hidden="1">{#N/A,#N/A,FALSE,"Pag.01"}</definedName>
    <definedName name="wrn.pag.05428" localSheetId="5" hidden="1">{#N/A,#N/A,FALSE,"Pag.01"}</definedName>
    <definedName name="wrn.pag.05428" localSheetId="7" hidden="1">{#N/A,#N/A,FALSE,"Pag.01"}</definedName>
    <definedName name="wrn.pag.05428" localSheetId="1" hidden="1">{#N/A,#N/A,FALSE,"Pag.01"}</definedName>
    <definedName name="wrn.pag.05428" localSheetId="8" hidden="1">{#N/A,#N/A,FALSE,"Pag.01"}</definedName>
    <definedName name="wrn.pag.05428" localSheetId="2" hidden="1">{#N/A,#N/A,FALSE,"Pag.01"}</definedName>
    <definedName name="wrn.pag.05428" localSheetId="3" hidden="1">{#N/A,#N/A,FALSE,"Pag.01"}</definedName>
    <definedName name="wrn.pag.05428" hidden="1">{#N/A,#N/A,FALSE,"Pag.01"}</definedName>
    <definedName name="wrn.pag.056874" localSheetId="6" hidden="1">{#N/A,#N/A,FALSE,"Pag.01"}</definedName>
    <definedName name="wrn.pag.056874" localSheetId="0" hidden="1">{#N/A,#N/A,FALSE,"Pag.01"}</definedName>
    <definedName name="wrn.pag.056874" localSheetId="4" hidden="1">{#N/A,#N/A,FALSE,"Pag.01"}</definedName>
    <definedName name="wrn.pag.056874" localSheetId="5" hidden="1">{#N/A,#N/A,FALSE,"Pag.01"}</definedName>
    <definedName name="wrn.pag.056874" localSheetId="7" hidden="1">{#N/A,#N/A,FALSE,"Pag.01"}</definedName>
    <definedName name="wrn.pag.056874" localSheetId="1" hidden="1">{#N/A,#N/A,FALSE,"Pag.01"}</definedName>
    <definedName name="wrn.pag.056874" localSheetId="8" hidden="1">{#N/A,#N/A,FALSE,"Pag.01"}</definedName>
    <definedName name="wrn.pag.056874" localSheetId="2" hidden="1">{#N/A,#N/A,FALSE,"Pag.01"}</definedName>
    <definedName name="wrn.pag.056874" localSheetId="3" hidden="1">{#N/A,#N/A,FALSE,"Pag.01"}</definedName>
    <definedName name="wrn.pag.056874" hidden="1">{#N/A,#N/A,FALSE,"Pag.01"}</definedName>
    <definedName name="wrn.pag.06" localSheetId="6" hidden="1">{#N/A,#N/A,FALSE,"Pag.01"}</definedName>
    <definedName name="wrn.pag.06" localSheetId="0" hidden="1">{#N/A,#N/A,FALSE,"Pag.01"}</definedName>
    <definedName name="wrn.pag.06" localSheetId="4" hidden="1">{#N/A,#N/A,FALSE,"Pag.01"}</definedName>
    <definedName name="wrn.pag.06" localSheetId="5" hidden="1">{#N/A,#N/A,FALSE,"Pag.01"}</definedName>
    <definedName name="wrn.pag.06" localSheetId="7" hidden="1">{#N/A,#N/A,FALSE,"Pag.01"}</definedName>
    <definedName name="wrn.pag.06" localSheetId="1" hidden="1">{#N/A,#N/A,FALSE,"Pag.01"}</definedName>
    <definedName name="wrn.pag.06" localSheetId="8" hidden="1">{#N/A,#N/A,FALSE,"Pag.01"}</definedName>
    <definedName name="wrn.pag.06" localSheetId="2" hidden="1">{#N/A,#N/A,FALSE,"Pag.01"}</definedName>
    <definedName name="wrn.pag.06" localSheetId="3" hidden="1">{#N/A,#N/A,FALSE,"Pag.01"}</definedName>
    <definedName name="wrn.pag.06" hidden="1">{#N/A,#N/A,FALSE,"Pag.01"}</definedName>
    <definedName name="wrn.pag.060" localSheetId="6" hidden="1">{#N/A,#N/A,FALSE,"Pag.01"}</definedName>
    <definedName name="wrn.pag.060" localSheetId="0" hidden="1">{#N/A,#N/A,FALSE,"Pag.01"}</definedName>
    <definedName name="wrn.pag.060" localSheetId="4" hidden="1">{#N/A,#N/A,FALSE,"Pag.01"}</definedName>
    <definedName name="wrn.pag.060" localSheetId="5" hidden="1">{#N/A,#N/A,FALSE,"Pag.01"}</definedName>
    <definedName name="wrn.pag.060" localSheetId="7" hidden="1">{#N/A,#N/A,FALSE,"Pag.01"}</definedName>
    <definedName name="wrn.pag.060" localSheetId="1" hidden="1">{#N/A,#N/A,FALSE,"Pag.01"}</definedName>
    <definedName name="wrn.pag.060" localSheetId="8" hidden="1">{#N/A,#N/A,FALSE,"Pag.01"}</definedName>
    <definedName name="wrn.pag.060" localSheetId="2" hidden="1">{#N/A,#N/A,FALSE,"Pag.01"}</definedName>
    <definedName name="wrn.pag.060" localSheetId="3" hidden="1">{#N/A,#N/A,FALSE,"Pag.01"}</definedName>
    <definedName name="wrn.pag.060" hidden="1">{#N/A,#N/A,FALSE,"Pag.01"}</definedName>
    <definedName name="wrn.pag.0600" localSheetId="6" hidden="1">{#N/A,#N/A,FALSE,"Pag.01"}</definedName>
    <definedName name="wrn.pag.0600" localSheetId="0" hidden="1">{#N/A,#N/A,FALSE,"Pag.01"}</definedName>
    <definedName name="wrn.pag.0600" localSheetId="4" hidden="1">{#N/A,#N/A,FALSE,"Pag.01"}</definedName>
    <definedName name="wrn.pag.0600" localSheetId="5" hidden="1">{#N/A,#N/A,FALSE,"Pag.01"}</definedName>
    <definedName name="wrn.pag.0600" localSheetId="7" hidden="1">{#N/A,#N/A,FALSE,"Pag.01"}</definedName>
    <definedName name="wrn.pag.0600" localSheetId="1" hidden="1">{#N/A,#N/A,FALSE,"Pag.01"}</definedName>
    <definedName name="wrn.pag.0600" localSheetId="8" hidden="1">{#N/A,#N/A,FALSE,"Pag.01"}</definedName>
    <definedName name="wrn.pag.0600" localSheetId="2" hidden="1">{#N/A,#N/A,FALSE,"Pag.01"}</definedName>
    <definedName name="wrn.pag.0600" localSheetId="3" hidden="1">{#N/A,#N/A,FALSE,"Pag.01"}</definedName>
    <definedName name="wrn.pag.0600" hidden="1">{#N/A,#N/A,FALSE,"Pag.01"}</definedName>
    <definedName name="wrn.pag.0600000000" localSheetId="6" hidden="1">{#N/A,#N/A,FALSE,"Pag.01"}</definedName>
    <definedName name="wrn.pag.0600000000" localSheetId="0" hidden="1">{#N/A,#N/A,FALSE,"Pag.01"}</definedName>
    <definedName name="wrn.pag.0600000000" localSheetId="4" hidden="1">{#N/A,#N/A,FALSE,"Pag.01"}</definedName>
    <definedName name="wrn.pag.0600000000" localSheetId="5" hidden="1">{#N/A,#N/A,FALSE,"Pag.01"}</definedName>
    <definedName name="wrn.pag.0600000000" localSheetId="7" hidden="1">{#N/A,#N/A,FALSE,"Pag.01"}</definedName>
    <definedName name="wrn.pag.0600000000" localSheetId="1" hidden="1">{#N/A,#N/A,FALSE,"Pag.01"}</definedName>
    <definedName name="wrn.pag.0600000000" localSheetId="8" hidden="1">{#N/A,#N/A,FALSE,"Pag.01"}</definedName>
    <definedName name="wrn.pag.0600000000" localSheetId="2" hidden="1">{#N/A,#N/A,FALSE,"Pag.01"}</definedName>
    <definedName name="wrn.pag.0600000000" localSheetId="3" hidden="1">{#N/A,#N/A,FALSE,"Pag.01"}</definedName>
    <definedName name="wrn.pag.0600000000" hidden="1">{#N/A,#N/A,FALSE,"Pag.01"}</definedName>
    <definedName name="wrn.pag.06000000000000000" localSheetId="6" hidden="1">{#N/A,#N/A,FALSE,"Pag.01"}</definedName>
    <definedName name="wrn.pag.06000000000000000" localSheetId="0" hidden="1">{#N/A,#N/A,FALSE,"Pag.01"}</definedName>
    <definedName name="wrn.pag.06000000000000000" localSheetId="4" hidden="1">{#N/A,#N/A,FALSE,"Pag.01"}</definedName>
    <definedName name="wrn.pag.06000000000000000" localSheetId="5" hidden="1">{#N/A,#N/A,FALSE,"Pag.01"}</definedName>
    <definedName name="wrn.pag.06000000000000000" localSheetId="7" hidden="1">{#N/A,#N/A,FALSE,"Pag.01"}</definedName>
    <definedName name="wrn.pag.06000000000000000" localSheetId="1" hidden="1">{#N/A,#N/A,FALSE,"Pag.01"}</definedName>
    <definedName name="wrn.pag.06000000000000000" localSheetId="8" hidden="1">{#N/A,#N/A,FALSE,"Pag.01"}</definedName>
    <definedName name="wrn.pag.06000000000000000" localSheetId="2" hidden="1">{#N/A,#N/A,FALSE,"Pag.01"}</definedName>
    <definedName name="wrn.pag.06000000000000000" localSheetId="3" hidden="1">{#N/A,#N/A,FALSE,"Pag.01"}</definedName>
    <definedName name="wrn.pag.06000000000000000" hidden="1">{#N/A,#N/A,FALSE,"Pag.01"}</definedName>
    <definedName name="wrn.pag.07" localSheetId="6" hidden="1">{#N/A,#N/A,FALSE,"Pag.01"}</definedName>
    <definedName name="wrn.pag.07" localSheetId="0" hidden="1">{#N/A,#N/A,FALSE,"Pag.01"}</definedName>
    <definedName name="wrn.pag.07" localSheetId="4" hidden="1">{#N/A,#N/A,FALSE,"Pag.01"}</definedName>
    <definedName name="wrn.pag.07" localSheetId="5" hidden="1">{#N/A,#N/A,FALSE,"Pag.01"}</definedName>
    <definedName name="wrn.pag.07" localSheetId="7" hidden="1">{#N/A,#N/A,FALSE,"Pag.01"}</definedName>
    <definedName name="wrn.pag.07" localSheetId="1" hidden="1">{#N/A,#N/A,FALSE,"Pag.01"}</definedName>
    <definedName name="wrn.pag.07" localSheetId="8" hidden="1">{#N/A,#N/A,FALSE,"Pag.01"}</definedName>
    <definedName name="wrn.pag.07" localSheetId="2" hidden="1">{#N/A,#N/A,FALSE,"Pag.01"}</definedName>
    <definedName name="wrn.pag.07" localSheetId="3" hidden="1">{#N/A,#N/A,FALSE,"Pag.01"}</definedName>
    <definedName name="wrn.pag.07" hidden="1">{#N/A,#N/A,FALSE,"Pag.01"}</definedName>
    <definedName name="wrn.pag.070" localSheetId="6" hidden="1">{#N/A,#N/A,FALSE,"Pag.01"}</definedName>
    <definedName name="wrn.pag.070" localSheetId="0" hidden="1">{#N/A,#N/A,FALSE,"Pag.01"}</definedName>
    <definedName name="wrn.pag.070" localSheetId="4" hidden="1">{#N/A,#N/A,FALSE,"Pag.01"}</definedName>
    <definedName name="wrn.pag.070" localSheetId="5" hidden="1">{#N/A,#N/A,FALSE,"Pag.01"}</definedName>
    <definedName name="wrn.pag.070" localSheetId="7" hidden="1">{#N/A,#N/A,FALSE,"Pag.01"}</definedName>
    <definedName name="wrn.pag.070" localSheetId="1" hidden="1">{#N/A,#N/A,FALSE,"Pag.01"}</definedName>
    <definedName name="wrn.pag.070" localSheetId="8" hidden="1">{#N/A,#N/A,FALSE,"Pag.01"}</definedName>
    <definedName name="wrn.pag.070" localSheetId="2" hidden="1">{#N/A,#N/A,FALSE,"Pag.01"}</definedName>
    <definedName name="wrn.pag.070" localSheetId="3" hidden="1">{#N/A,#N/A,FALSE,"Pag.01"}</definedName>
    <definedName name="wrn.pag.070" hidden="1">{#N/A,#N/A,FALSE,"Pag.01"}</definedName>
    <definedName name="wrn.pag.0700" localSheetId="6" hidden="1">{#N/A,#N/A,FALSE,"Pag.01"}</definedName>
    <definedName name="wrn.pag.0700" localSheetId="0" hidden="1">{#N/A,#N/A,FALSE,"Pag.01"}</definedName>
    <definedName name="wrn.pag.0700" localSheetId="4" hidden="1">{#N/A,#N/A,FALSE,"Pag.01"}</definedName>
    <definedName name="wrn.pag.0700" localSheetId="5" hidden="1">{#N/A,#N/A,FALSE,"Pag.01"}</definedName>
    <definedName name="wrn.pag.0700" localSheetId="7" hidden="1">{#N/A,#N/A,FALSE,"Pag.01"}</definedName>
    <definedName name="wrn.pag.0700" localSheetId="1" hidden="1">{#N/A,#N/A,FALSE,"Pag.01"}</definedName>
    <definedName name="wrn.pag.0700" localSheetId="8" hidden="1">{#N/A,#N/A,FALSE,"Pag.01"}</definedName>
    <definedName name="wrn.pag.0700" localSheetId="2" hidden="1">{#N/A,#N/A,FALSE,"Pag.01"}</definedName>
    <definedName name="wrn.pag.0700" localSheetId="3" hidden="1">{#N/A,#N/A,FALSE,"Pag.01"}</definedName>
    <definedName name="wrn.pag.0700" hidden="1">{#N/A,#N/A,FALSE,"Pag.01"}</definedName>
    <definedName name="wrn.pag.070000000000" localSheetId="6" hidden="1">{#N/A,#N/A,FALSE,"Pag.01"}</definedName>
    <definedName name="wrn.pag.070000000000" localSheetId="0" hidden="1">{#N/A,#N/A,FALSE,"Pag.01"}</definedName>
    <definedName name="wrn.pag.070000000000" localSheetId="4" hidden="1">{#N/A,#N/A,FALSE,"Pag.01"}</definedName>
    <definedName name="wrn.pag.070000000000" localSheetId="5" hidden="1">{#N/A,#N/A,FALSE,"Pag.01"}</definedName>
    <definedName name="wrn.pag.070000000000" localSheetId="7" hidden="1">{#N/A,#N/A,FALSE,"Pag.01"}</definedName>
    <definedName name="wrn.pag.070000000000" localSheetId="1" hidden="1">{#N/A,#N/A,FALSE,"Pag.01"}</definedName>
    <definedName name="wrn.pag.070000000000" localSheetId="8" hidden="1">{#N/A,#N/A,FALSE,"Pag.01"}</definedName>
    <definedName name="wrn.pag.070000000000" localSheetId="2" hidden="1">{#N/A,#N/A,FALSE,"Pag.01"}</definedName>
    <definedName name="wrn.pag.070000000000" localSheetId="3" hidden="1">{#N/A,#N/A,FALSE,"Pag.01"}</definedName>
    <definedName name="wrn.pag.070000000000" hidden="1">{#N/A,#N/A,FALSE,"Pag.01"}</definedName>
    <definedName name="wrn.pag.07000000000000" localSheetId="6" hidden="1">{#N/A,#N/A,FALSE,"Pag.01"}</definedName>
    <definedName name="wrn.pag.07000000000000" localSheetId="0" hidden="1">{#N/A,#N/A,FALSE,"Pag.01"}</definedName>
    <definedName name="wrn.pag.07000000000000" localSheetId="4" hidden="1">{#N/A,#N/A,FALSE,"Pag.01"}</definedName>
    <definedName name="wrn.pag.07000000000000" localSheetId="5" hidden="1">{#N/A,#N/A,FALSE,"Pag.01"}</definedName>
    <definedName name="wrn.pag.07000000000000" localSheetId="7" hidden="1">{#N/A,#N/A,FALSE,"Pag.01"}</definedName>
    <definedName name="wrn.pag.07000000000000" localSheetId="1" hidden="1">{#N/A,#N/A,FALSE,"Pag.01"}</definedName>
    <definedName name="wrn.pag.07000000000000" localSheetId="8" hidden="1">{#N/A,#N/A,FALSE,"Pag.01"}</definedName>
    <definedName name="wrn.pag.07000000000000" localSheetId="2" hidden="1">{#N/A,#N/A,FALSE,"Pag.01"}</definedName>
    <definedName name="wrn.pag.07000000000000" localSheetId="3" hidden="1">{#N/A,#N/A,FALSE,"Pag.01"}</definedName>
    <definedName name="wrn.pag.07000000000000" hidden="1">{#N/A,#N/A,FALSE,"Pag.01"}</definedName>
    <definedName name="wrn.pag.09" localSheetId="6" hidden="1">{#N/A,#N/A,FALSE,"Pag.01"}</definedName>
    <definedName name="wrn.pag.09" localSheetId="0" hidden="1">{#N/A,#N/A,FALSE,"Pag.01"}</definedName>
    <definedName name="wrn.pag.09" localSheetId="4" hidden="1">{#N/A,#N/A,FALSE,"Pag.01"}</definedName>
    <definedName name="wrn.pag.09" localSheetId="5" hidden="1">{#N/A,#N/A,FALSE,"Pag.01"}</definedName>
    <definedName name="wrn.pag.09" localSheetId="7" hidden="1">{#N/A,#N/A,FALSE,"Pag.01"}</definedName>
    <definedName name="wrn.pag.09" localSheetId="1" hidden="1">{#N/A,#N/A,FALSE,"Pag.01"}</definedName>
    <definedName name="wrn.pag.09" localSheetId="8" hidden="1">{#N/A,#N/A,FALSE,"Pag.01"}</definedName>
    <definedName name="wrn.pag.09" localSheetId="2" hidden="1">{#N/A,#N/A,FALSE,"Pag.01"}</definedName>
    <definedName name="wrn.pag.09" localSheetId="3" hidden="1">{#N/A,#N/A,FALSE,"Pag.01"}</definedName>
    <definedName name="wrn.pag.09" hidden="1">{#N/A,#N/A,FALSE,"Pag.01"}</definedName>
    <definedName name="wrn.pag.090" localSheetId="6" hidden="1">{#N/A,#N/A,FALSE,"Pag.01"}</definedName>
    <definedName name="wrn.pag.090" localSheetId="0" hidden="1">{#N/A,#N/A,FALSE,"Pag.01"}</definedName>
    <definedName name="wrn.pag.090" localSheetId="4" hidden="1">{#N/A,#N/A,FALSE,"Pag.01"}</definedName>
    <definedName name="wrn.pag.090" localSheetId="5" hidden="1">{#N/A,#N/A,FALSE,"Pag.01"}</definedName>
    <definedName name="wrn.pag.090" localSheetId="7" hidden="1">{#N/A,#N/A,FALSE,"Pag.01"}</definedName>
    <definedName name="wrn.pag.090" localSheetId="1" hidden="1">{#N/A,#N/A,FALSE,"Pag.01"}</definedName>
    <definedName name="wrn.pag.090" localSheetId="8" hidden="1">{#N/A,#N/A,FALSE,"Pag.01"}</definedName>
    <definedName name="wrn.pag.090" localSheetId="2" hidden="1">{#N/A,#N/A,FALSE,"Pag.01"}</definedName>
    <definedName name="wrn.pag.090" localSheetId="3" hidden="1">{#N/A,#N/A,FALSE,"Pag.01"}</definedName>
    <definedName name="wrn.pag.090" hidden="1">{#N/A,#N/A,FALSE,"Pag.01"}</definedName>
    <definedName name="wrn.pag.0900" localSheetId="6" hidden="1">{#N/A,#N/A,FALSE,"Pag.01"}</definedName>
    <definedName name="wrn.pag.0900" localSheetId="0" hidden="1">{#N/A,#N/A,FALSE,"Pag.01"}</definedName>
    <definedName name="wrn.pag.0900" localSheetId="4" hidden="1">{#N/A,#N/A,FALSE,"Pag.01"}</definedName>
    <definedName name="wrn.pag.0900" localSheetId="5" hidden="1">{#N/A,#N/A,FALSE,"Pag.01"}</definedName>
    <definedName name="wrn.pag.0900" localSheetId="7" hidden="1">{#N/A,#N/A,FALSE,"Pag.01"}</definedName>
    <definedName name="wrn.pag.0900" localSheetId="1" hidden="1">{#N/A,#N/A,FALSE,"Pag.01"}</definedName>
    <definedName name="wrn.pag.0900" localSheetId="8" hidden="1">{#N/A,#N/A,FALSE,"Pag.01"}</definedName>
    <definedName name="wrn.pag.0900" localSheetId="2" hidden="1">{#N/A,#N/A,FALSE,"Pag.01"}</definedName>
    <definedName name="wrn.pag.0900" localSheetId="3" hidden="1">{#N/A,#N/A,FALSE,"Pag.01"}</definedName>
    <definedName name="wrn.pag.0900" hidden="1">{#N/A,#N/A,FALSE,"Pag.01"}</definedName>
    <definedName name="wrn.pag.090000000000" localSheetId="6" hidden="1">{#N/A,#N/A,FALSE,"Pag.01"}</definedName>
    <definedName name="wrn.pag.090000000000" localSheetId="0" hidden="1">{#N/A,#N/A,FALSE,"Pag.01"}</definedName>
    <definedName name="wrn.pag.090000000000" localSheetId="4" hidden="1">{#N/A,#N/A,FALSE,"Pag.01"}</definedName>
    <definedName name="wrn.pag.090000000000" localSheetId="5" hidden="1">{#N/A,#N/A,FALSE,"Pag.01"}</definedName>
    <definedName name="wrn.pag.090000000000" localSheetId="7" hidden="1">{#N/A,#N/A,FALSE,"Pag.01"}</definedName>
    <definedName name="wrn.pag.090000000000" localSheetId="1" hidden="1">{#N/A,#N/A,FALSE,"Pag.01"}</definedName>
    <definedName name="wrn.pag.090000000000" localSheetId="8" hidden="1">{#N/A,#N/A,FALSE,"Pag.01"}</definedName>
    <definedName name="wrn.pag.090000000000" localSheetId="2" hidden="1">{#N/A,#N/A,FALSE,"Pag.01"}</definedName>
    <definedName name="wrn.pag.090000000000" localSheetId="3" hidden="1">{#N/A,#N/A,FALSE,"Pag.01"}</definedName>
    <definedName name="wrn.pag.090000000000" hidden="1">{#N/A,#N/A,FALSE,"Pag.01"}</definedName>
    <definedName name="wrn.pag.09000000000000000000" localSheetId="6" hidden="1">{#N/A,#N/A,FALSE,"Pag.01"}</definedName>
    <definedName name="wrn.pag.09000000000000000000" localSheetId="0" hidden="1">{#N/A,#N/A,FALSE,"Pag.01"}</definedName>
    <definedName name="wrn.pag.09000000000000000000" localSheetId="4" hidden="1">{#N/A,#N/A,FALSE,"Pag.01"}</definedName>
    <definedName name="wrn.pag.09000000000000000000" localSheetId="5" hidden="1">{#N/A,#N/A,FALSE,"Pag.01"}</definedName>
    <definedName name="wrn.pag.09000000000000000000" localSheetId="7" hidden="1">{#N/A,#N/A,FALSE,"Pag.01"}</definedName>
    <definedName name="wrn.pag.09000000000000000000" localSheetId="1" hidden="1">{#N/A,#N/A,FALSE,"Pag.01"}</definedName>
    <definedName name="wrn.pag.09000000000000000000" localSheetId="8" hidden="1">{#N/A,#N/A,FALSE,"Pag.01"}</definedName>
    <definedName name="wrn.pag.09000000000000000000" localSheetId="2" hidden="1">{#N/A,#N/A,FALSE,"Pag.01"}</definedName>
    <definedName name="wrn.pag.09000000000000000000" localSheetId="3" hidden="1">{#N/A,#N/A,FALSE,"Pag.01"}</definedName>
    <definedName name="wrn.pag.09000000000000000000" hidden="1">{#N/A,#N/A,FALSE,"Pag.01"}</definedName>
    <definedName name="wrn.pag.100" localSheetId="6" hidden="1">{#N/A,#N/A,FALSE,"Pag.01"}</definedName>
    <definedName name="wrn.pag.100" localSheetId="0" hidden="1">{#N/A,#N/A,FALSE,"Pag.01"}</definedName>
    <definedName name="wrn.pag.100" localSheetId="4" hidden="1">{#N/A,#N/A,FALSE,"Pag.01"}</definedName>
    <definedName name="wrn.pag.100" localSheetId="5" hidden="1">{#N/A,#N/A,FALSE,"Pag.01"}</definedName>
    <definedName name="wrn.pag.100" localSheetId="7" hidden="1">{#N/A,#N/A,FALSE,"Pag.01"}</definedName>
    <definedName name="wrn.pag.100" localSheetId="1" hidden="1">{#N/A,#N/A,FALSE,"Pag.01"}</definedName>
    <definedName name="wrn.pag.100" localSheetId="8" hidden="1">{#N/A,#N/A,FALSE,"Pag.01"}</definedName>
    <definedName name="wrn.pag.100" localSheetId="2" hidden="1">{#N/A,#N/A,FALSE,"Pag.01"}</definedName>
    <definedName name="wrn.pag.100" localSheetId="3" hidden="1">{#N/A,#N/A,FALSE,"Pag.01"}</definedName>
    <definedName name="wrn.pag.100" hidden="1">{#N/A,#N/A,FALSE,"Pag.01"}</definedName>
    <definedName name="wrn.pag.102145" localSheetId="6" hidden="1">{#N/A,#N/A,FALSE,"Pag.01"}</definedName>
    <definedName name="wrn.pag.102145" localSheetId="0" hidden="1">{#N/A,#N/A,FALSE,"Pag.01"}</definedName>
    <definedName name="wrn.pag.102145" localSheetId="4" hidden="1">{#N/A,#N/A,FALSE,"Pag.01"}</definedName>
    <definedName name="wrn.pag.102145" localSheetId="5" hidden="1">{#N/A,#N/A,FALSE,"Pag.01"}</definedName>
    <definedName name="wrn.pag.102145" localSheetId="7" hidden="1">{#N/A,#N/A,FALSE,"Pag.01"}</definedName>
    <definedName name="wrn.pag.102145" localSheetId="1" hidden="1">{#N/A,#N/A,FALSE,"Pag.01"}</definedName>
    <definedName name="wrn.pag.102145" localSheetId="8" hidden="1">{#N/A,#N/A,FALSE,"Pag.01"}</definedName>
    <definedName name="wrn.pag.102145" localSheetId="2" hidden="1">{#N/A,#N/A,FALSE,"Pag.01"}</definedName>
    <definedName name="wrn.pag.102145" localSheetId="3" hidden="1">{#N/A,#N/A,FALSE,"Pag.01"}</definedName>
    <definedName name="wrn.pag.102145" hidden="1">{#N/A,#N/A,FALSE,"Pag.01"}</definedName>
    <definedName name="wrn.pag.12" localSheetId="6" hidden="1">{#N/A,#N/A,FALSE,"Pag.01"}</definedName>
    <definedName name="wrn.pag.12" localSheetId="0" hidden="1">{#N/A,#N/A,FALSE,"Pag.01"}</definedName>
    <definedName name="wrn.pag.12" localSheetId="4" hidden="1">{#N/A,#N/A,FALSE,"Pag.01"}</definedName>
    <definedName name="wrn.pag.12" localSheetId="5" hidden="1">{#N/A,#N/A,FALSE,"Pag.01"}</definedName>
    <definedName name="wrn.pag.12" localSheetId="7" hidden="1">{#N/A,#N/A,FALSE,"Pag.01"}</definedName>
    <definedName name="wrn.pag.12" localSheetId="1" hidden="1">{#N/A,#N/A,FALSE,"Pag.01"}</definedName>
    <definedName name="wrn.pag.12" localSheetId="8" hidden="1">{#N/A,#N/A,FALSE,"Pag.01"}</definedName>
    <definedName name="wrn.pag.12" localSheetId="2" hidden="1">{#N/A,#N/A,FALSE,"Pag.01"}</definedName>
    <definedName name="wrn.pag.12" localSheetId="3" hidden="1">{#N/A,#N/A,FALSE,"Pag.01"}</definedName>
    <definedName name="wrn.pag.12" hidden="1">{#N/A,#N/A,FALSE,"Pag.01"}</definedName>
    <definedName name="wrn.pag.120" localSheetId="6" hidden="1">{#N/A,#N/A,FALSE,"Pag.01"}</definedName>
    <definedName name="wrn.pag.120" localSheetId="0" hidden="1">{#N/A,#N/A,FALSE,"Pag.01"}</definedName>
    <definedName name="wrn.pag.120" localSheetId="4" hidden="1">{#N/A,#N/A,FALSE,"Pag.01"}</definedName>
    <definedName name="wrn.pag.120" localSheetId="5" hidden="1">{#N/A,#N/A,FALSE,"Pag.01"}</definedName>
    <definedName name="wrn.pag.120" localSheetId="7" hidden="1">{#N/A,#N/A,FALSE,"Pag.01"}</definedName>
    <definedName name="wrn.pag.120" localSheetId="1" hidden="1">{#N/A,#N/A,FALSE,"Pag.01"}</definedName>
    <definedName name="wrn.pag.120" localSheetId="8" hidden="1">{#N/A,#N/A,FALSE,"Pag.01"}</definedName>
    <definedName name="wrn.pag.120" localSheetId="2" hidden="1">{#N/A,#N/A,FALSE,"Pag.01"}</definedName>
    <definedName name="wrn.pag.120" localSheetId="3" hidden="1">{#N/A,#N/A,FALSE,"Pag.01"}</definedName>
    <definedName name="wrn.pag.120" hidden="1">{#N/A,#N/A,FALSE,"Pag.01"}</definedName>
    <definedName name="wrn.pag.12000000000" localSheetId="6" hidden="1">{#N/A,#N/A,FALSE,"Pag.01"}</definedName>
    <definedName name="wrn.pag.12000000000" localSheetId="0" hidden="1">{#N/A,#N/A,FALSE,"Pag.01"}</definedName>
    <definedName name="wrn.pag.12000000000" localSheetId="4" hidden="1">{#N/A,#N/A,FALSE,"Pag.01"}</definedName>
    <definedName name="wrn.pag.12000000000" localSheetId="5" hidden="1">{#N/A,#N/A,FALSE,"Pag.01"}</definedName>
    <definedName name="wrn.pag.12000000000" localSheetId="7" hidden="1">{#N/A,#N/A,FALSE,"Pag.01"}</definedName>
    <definedName name="wrn.pag.12000000000" localSheetId="1" hidden="1">{#N/A,#N/A,FALSE,"Pag.01"}</definedName>
    <definedName name="wrn.pag.12000000000" localSheetId="8" hidden="1">{#N/A,#N/A,FALSE,"Pag.01"}</definedName>
    <definedName name="wrn.pag.12000000000" localSheetId="2" hidden="1">{#N/A,#N/A,FALSE,"Pag.01"}</definedName>
    <definedName name="wrn.pag.12000000000" localSheetId="3" hidden="1">{#N/A,#N/A,FALSE,"Pag.01"}</definedName>
    <definedName name="wrn.pag.12000000000" hidden="1">{#N/A,#N/A,FALSE,"Pag.01"}</definedName>
    <definedName name="wrn.pag.1200000000000000" localSheetId="6" hidden="1">{#N/A,#N/A,FALSE,"Pag.01"}</definedName>
    <definedName name="wrn.pag.1200000000000000" localSheetId="0" hidden="1">{#N/A,#N/A,FALSE,"Pag.01"}</definedName>
    <definedName name="wrn.pag.1200000000000000" localSheetId="4" hidden="1">{#N/A,#N/A,FALSE,"Pag.01"}</definedName>
    <definedName name="wrn.pag.1200000000000000" localSheetId="5" hidden="1">{#N/A,#N/A,FALSE,"Pag.01"}</definedName>
    <definedName name="wrn.pag.1200000000000000" localSheetId="7" hidden="1">{#N/A,#N/A,FALSE,"Pag.01"}</definedName>
    <definedName name="wrn.pag.1200000000000000" localSheetId="1" hidden="1">{#N/A,#N/A,FALSE,"Pag.01"}</definedName>
    <definedName name="wrn.pag.1200000000000000" localSheetId="8" hidden="1">{#N/A,#N/A,FALSE,"Pag.01"}</definedName>
    <definedName name="wrn.pag.1200000000000000" localSheetId="2" hidden="1">{#N/A,#N/A,FALSE,"Pag.01"}</definedName>
    <definedName name="wrn.pag.1200000000000000" localSheetId="3" hidden="1">{#N/A,#N/A,FALSE,"Pag.01"}</definedName>
    <definedName name="wrn.pag.1200000000000000" hidden="1">{#N/A,#N/A,FALSE,"Pag.01"}</definedName>
    <definedName name="wrn.pag.1254789" localSheetId="6" hidden="1">{#N/A,#N/A,FALSE,"Pag.01"}</definedName>
    <definedName name="wrn.pag.1254789" localSheetId="0" hidden="1">{#N/A,#N/A,FALSE,"Pag.01"}</definedName>
    <definedName name="wrn.pag.1254789" localSheetId="4" hidden="1">{#N/A,#N/A,FALSE,"Pag.01"}</definedName>
    <definedName name="wrn.pag.1254789" localSheetId="5" hidden="1">{#N/A,#N/A,FALSE,"Pag.01"}</definedName>
    <definedName name="wrn.pag.1254789" localSheetId="7" hidden="1">{#N/A,#N/A,FALSE,"Pag.01"}</definedName>
    <definedName name="wrn.pag.1254789" localSheetId="1" hidden="1">{#N/A,#N/A,FALSE,"Pag.01"}</definedName>
    <definedName name="wrn.pag.1254789" localSheetId="8" hidden="1">{#N/A,#N/A,FALSE,"Pag.01"}</definedName>
    <definedName name="wrn.pag.1254789" localSheetId="2" hidden="1">{#N/A,#N/A,FALSE,"Pag.01"}</definedName>
    <definedName name="wrn.pag.1254789" localSheetId="3" hidden="1">{#N/A,#N/A,FALSE,"Pag.01"}</definedName>
    <definedName name="wrn.pag.1254789" hidden="1">{#N/A,#N/A,FALSE,"Pag.01"}</definedName>
    <definedName name="wrn.pag.214578" localSheetId="6" hidden="1">{#N/A,#N/A,FALSE,"Pag.01"}</definedName>
    <definedName name="wrn.pag.214578" localSheetId="0" hidden="1">{#N/A,#N/A,FALSE,"Pag.01"}</definedName>
    <definedName name="wrn.pag.214578" localSheetId="4" hidden="1">{#N/A,#N/A,FALSE,"Pag.01"}</definedName>
    <definedName name="wrn.pag.214578" localSheetId="5" hidden="1">{#N/A,#N/A,FALSE,"Pag.01"}</definedName>
    <definedName name="wrn.pag.214578" localSheetId="7" hidden="1">{#N/A,#N/A,FALSE,"Pag.01"}</definedName>
    <definedName name="wrn.pag.214578" localSheetId="1" hidden="1">{#N/A,#N/A,FALSE,"Pag.01"}</definedName>
    <definedName name="wrn.pag.214578" localSheetId="8" hidden="1">{#N/A,#N/A,FALSE,"Pag.01"}</definedName>
    <definedName name="wrn.pag.214578" localSheetId="2" hidden="1">{#N/A,#N/A,FALSE,"Pag.01"}</definedName>
    <definedName name="wrn.pag.214578" localSheetId="3" hidden="1">{#N/A,#N/A,FALSE,"Pag.01"}</definedName>
    <definedName name="wrn.pag.214578" hidden="1">{#N/A,#N/A,FALSE,"Pag.01"}</definedName>
    <definedName name="wrn.pag.214789" localSheetId="6" hidden="1">{#N/A,#N/A,FALSE,"Pag.01"}</definedName>
    <definedName name="wrn.pag.214789" localSheetId="0" hidden="1">{#N/A,#N/A,FALSE,"Pag.01"}</definedName>
    <definedName name="wrn.pag.214789" localSheetId="4" hidden="1">{#N/A,#N/A,FALSE,"Pag.01"}</definedName>
    <definedName name="wrn.pag.214789" localSheetId="5" hidden="1">{#N/A,#N/A,FALSE,"Pag.01"}</definedName>
    <definedName name="wrn.pag.214789" localSheetId="7" hidden="1">{#N/A,#N/A,FALSE,"Pag.01"}</definedName>
    <definedName name="wrn.pag.214789" localSheetId="1" hidden="1">{#N/A,#N/A,FALSE,"Pag.01"}</definedName>
    <definedName name="wrn.pag.214789" localSheetId="8" hidden="1">{#N/A,#N/A,FALSE,"Pag.01"}</definedName>
    <definedName name="wrn.pag.214789" localSheetId="2" hidden="1">{#N/A,#N/A,FALSE,"Pag.01"}</definedName>
    <definedName name="wrn.pag.214789" localSheetId="3" hidden="1">{#N/A,#N/A,FALSE,"Pag.01"}</definedName>
    <definedName name="wrn.pag.214789" hidden="1">{#N/A,#N/A,FALSE,"Pag.01"}</definedName>
    <definedName name="wrn.pag.23654789" localSheetId="6" hidden="1">{#N/A,#N/A,FALSE,"Pag.01"}</definedName>
    <definedName name="wrn.pag.23654789" localSheetId="0" hidden="1">{#N/A,#N/A,FALSE,"Pag.01"}</definedName>
    <definedName name="wrn.pag.23654789" localSheetId="4" hidden="1">{#N/A,#N/A,FALSE,"Pag.01"}</definedName>
    <definedName name="wrn.pag.23654789" localSheetId="5" hidden="1">{#N/A,#N/A,FALSE,"Pag.01"}</definedName>
    <definedName name="wrn.pag.23654789" localSheetId="7" hidden="1">{#N/A,#N/A,FALSE,"Pag.01"}</definedName>
    <definedName name="wrn.pag.23654789" localSheetId="1" hidden="1">{#N/A,#N/A,FALSE,"Pag.01"}</definedName>
    <definedName name="wrn.pag.23654789" localSheetId="8" hidden="1">{#N/A,#N/A,FALSE,"Pag.01"}</definedName>
    <definedName name="wrn.pag.23654789" localSheetId="2" hidden="1">{#N/A,#N/A,FALSE,"Pag.01"}</definedName>
    <definedName name="wrn.pag.23654789" localSheetId="3" hidden="1">{#N/A,#N/A,FALSE,"Pag.01"}</definedName>
    <definedName name="wrn.pag.23654789" hidden="1">{#N/A,#N/A,FALSE,"Pag.01"}</definedName>
    <definedName name="wrn.pag.2547257" localSheetId="6" hidden="1">{#N/A,#N/A,FALSE,"Pag.01"}</definedName>
    <definedName name="wrn.pag.2547257" localSheetId="0" hidden="1">{#N/A,#N/A,FALSE,"Pag.01"}</definedName>
    <definedName name="wrn.pag.2547257" localSheetId="4" hidden="1">{#N/A,#N/A,FALSE,"Pag.01"}</definedName>
    <definedName name="wrn.pag.2547257" localSheetId="5" hidden="1">{#N/A,#N/A,FALSE,"Pag.01"}</definedName>
    <definedName name="wrn.pag.2547257" localSheetId="7" hidden="1">{#N/A,#N/A,FALSE,"Pag.01"}</definedName>
    <definedName name="wrn.pag.2547257" localSheetId="1" hidden="1">{#N/A,#N/A,FALSE,"Pag.01"}</definedName>
    <definedName name="wrn.pag.2547257" localSheetId="8" hidden="1">{#N/A,#N/A,FALSE,"Pag.01"}</definedName>
    <definedName name="wrn.pag.2547257" localSheetId="2" hidden="1">{#N/A,#N/A,FALSE,"Pag.01"}</definedName>
    <definedName name="wrn.pag.2547257" localSheetId="3" hidden="1">{#N/A,#N/A,FALSE,"Pag.01"}</definedName>
    <definedName name="wrn.pag.2547257" hidden="1">{#N/A,#N/A,FALSE,"Pag.01"}</definedName>
    <definedName name="wrn.pag.254789" localSheetId="6" hidden="1">{#N/A,#N/A,FALSE,"Pag.01"}</definedName>
    <definedName name="wrn.pag.254789" localSheetId="0" hidden="1">{#N/A,#N/A,FALSE,"Pag.01"}</definedName>
    <definedName name="wrn.pag.254789" localSheetId="4" hidden="1">{#N/A,#N/A,FALSE,"Pag.01"}</definedName>
    <definedName name="wrn.pag.254789" localSheetId="5" hidden="1">{#N/A,#N/A,FALSE,"Pag.01"}</definedName>
    <definedName name="wrn.pag.254789" localSheetId="7" hidden="1">{#N/A,#N/A,FALSE,"Pag.01"}</definedName>
    <definedName name="wrn.pag.254789" localSheetId="1" hidden="1">{#N/A,#N/A,FALSE,"Pag.01"}</definedName>
    <definedName name="wrn.pag.254789" localSheetId="8" hidden="1">{#N/A,#N/A,FALSE,"Pag.01"}</definedName>
    <definedName name="wrn.pag.254789" localSheetId="2" hidden="1">{#N/A,#N/A,FALSE,"Pag.01"}</definedName>
    <definedName name="wrn.pag.254789" localSheetId="3" hidden="1">{#N/A,#N/A,FALSE,"Pag.01"}</definedName>
    <definedName name="wrn.pag.254789" hidden="1">{#N/A,#N/A,FALSE,"Pag.01"}</definedName>
    <definedName name="wrn.pag.2564789" localSheetId="6" hidden="1">{#N/A,#N/A,FALSE,"Pag.01"}</definedName>
    <definedName name="wrn.pag.2564789" localSheetId="0" hidden="1">{#N/A,#N/A,FALSE,"Pag.01"}</definedName>
    <definedName name="wrn.pag.2564789" localSheetId="4" hidden="1">{#N/A,#N/A,FALSE,"Pag.01"}</definedName>
    <definedName name="wrn.pag.2564789" localSheetId="5" hidden="1">{#N/A,#N/A,FALSE,"Pag.01"}</definedName>
    <definedName name="wrn.pag.2564789" localSheetId="7" hidden="1">{#N/A,#N/A,FALSE,"Pag.01"}</definedName>
    <definedName name="wrn.pag.2564789" localSheetId="1" hidden="1">{#N/A,#N/A,FALSE,"Pag.01"}</definedName>
    <definedName name="wrn.pag.2564789" localSheetId="8" hidden="1">{#N/A,#N/A,FALSE,"Pag.01"}</definedName>
    <definedName name="wrn.pag.2564789" localSheetId="2" hidden="1">{#N/A,#N/A,FALSE,"Pag.01"}</definedName>
    <definedName name="wrn.pag.2564789" localSheetId="3" hidden="1">{#N/A,#N/A,FALSE,"Pag.01"}</definedName>
    <definedName name="wrn.pag.2564789" hidden="1">{#N/A,#N/A,FALSE,"Pag.01"}</definedName>
    <definedName name="wrn.pag.458796" localSheetId="6" hidden="1">{#N/A,#N/A,FALSE,"Pag.01"}</definedName>
    <definedName name="wrn.pag.458796" localSheetId="0" hidden="1">{#N/A,#N/A,FALSE,"Pag.01"}</definedName>
    <definedName name="wrn.pag.458796" localSheetId="4" hidden="1">{#N/A,#N/A,FALSE,"Pag.01"}</definedName>
    <definedName name="wrn.pag.458796" localSheetId="5" hidden="1">{#N/A,#N/A,FALSE,"Pag.01"}</definedName>
    <definedName name="wrn.pag.458796" localSheetId="7" hidden="1">{#N/A,#N/A,FALSE,"Pag.01"}</definedName>
    <definedName name="wrn.pag.458796" localSheetId="1" hidden="1">{#N/A,#N/A,FALSE,"Pag.01"}</definedName>
    <definedName name="wrn.pag.458796" localSheetId="8" hidden="1">{#N/A,#N/A,FALSE,"Pag.01"}</definedName>
    <definedName name="wrn.pag.458796" localSheetId="2" hidden="1">{#N/A,#N/A,FALSE,"Pag.01"}</definedName>
    <definedName name="wrn.pag.458796" localSheetId="3" hidden="1">{#N/A,#N/A,FALSE,"Pag.01"}</definedName>
    <definedName name="wrn.pag.458796" hidden="1">{#N/A,#N/A,FALSE,"Pag.01"}</definedName>
    <definedName name="wrn.pag.500" localSheetId="6" hidden="1">{#N/A,#N/A,FALSE,"Pag.01"}</definedName>
    <definedName name="wrn.pag.500" localSheetId="0" hidden="1">{#N/A,#N/A,FALSE,"Pag.01"}</definedName>
    <definedName name="wrn.pag.500" localSheetId="4" hidden="1">{#N/A,#N/A,FALSE,"Pag.01"}</definedName>
    <definedName name="wrn.pag.500" localSheetId="5" hidden="1">{#N/A,#N/A,FALSE,"Pag.01"}</definedName>
    <definedName name="wrn.pag.500" localSheetId="7" hidden="1">{#N/A,#N/A,FALSE,"Pag.01"}</definedName>
    <definedName name="wrn.pag.500" localSheetId="1" hidden="1">{#N/A,#N/A,FALSE,"Pag.01"}</definedName>
    <definedName name="wrn.pag.500" localSheetId="8" hidden="1">{#N/A,#N/A,FALSE,"Pag.01"}</definedName>
    <definedName name="wrn.pag.500" localSheetId="2" hidden="1">{#N/A,#N/A,FALSE,"Pag.01"}</definedName>
    <definedName name="wrn.pag.500" localSheetId="3" hidden="1">{#N/A,#N/A,FALSE,"Pag.01"}</definedName>
    <definedName name="wrn.pag.500" hidden="1">{#N/A,#N/A,FALSE,"Pag.01"}</definedName>
    <definedName name="wrn.pag.5000" localSheetId="6" hidden="1">{#N/A,#N/A,FALSE,"Pag.01"}</definedName>
    <definedName name="wrn.pag.5000" localSheetId="0" hidden="1">{#N/A,#N/A,FALSE,"Pag.01"}</definedName>
    <definedName name="wrn.pag.5000" localSheetId="4" hidden="1">{#N/A,#N/A,FALSE,"Pag.01"}</definedName>
    <definedName name="wrn.pag.5000" localSheetId="5" hidden="1">{#N/A,#N/A,FALSE,"Pag.01"}</definedName>
    <definedName name="wrn.pag.5000" localSheetId="7" hidden="1">{#N/A,#N/A,FALSE,"Pag.01"}</definedName>
    <definedName name="wrn.pag.5000" localSheetId="1" hidden="1">{#N/A,#N/A,FALSE,"Pag.01"}</definedName>
    <definedName name="wrn.pag.5000" localSheetId="8" hidden="1">{#N/A,#N/A,FALSE,"Pag.01"}</definedName>
    <definedName name="wrn.pag.5000" localSheetId="2" hidden="1">{#N/A,#N/A,FALSE,"Pag.01"}</definedName>
    <definedName name="wrn.pag.5000" localSheetId="3" hidden="1">{#N/A,#N/A,FALSE,"Pag.01"}</definedName>
    <definedName name="wrn.pag.5000" hidden="1">{#N/A,#N/A,FALSE,"Pag.01"}</definedName>
    <definedName name="wrn.pag.501000" localSheetId="6" hidden="1">{#N/A,#N/A,FALSE,"Pag.01"}</definedName>
    <definedName name="wrn.pag.501000" localSheetId="0" hidden="1">{#N/A,#N/A,FALSE,"Pag.01"}</definedName>
    <definedName name="wrn.pag.501000" localSheetId="4" hidden="1">{#N/A,#N/A,FALSE,"Pag.01"}</definedName>
    <definedName name="wrn.pag.501000" localSheetId="5" hidden="1">{#N/A,#N/A,FALSE,"Pag.01"}</definedName>
    <definedName name="wrn.pag.501000" localSheetId="7" hidden="1">{#N/A,#N/A,FALSE,"Pag.01"}</definedName>
    <definedName name="wrn.pag.501000" localSheetId="1" hidden="1">{#N/A,#N/A,FALSE,"Pag.01"}</definedName>
    <definedName name="wrn.pag.501000" localSheetId="8" hidden="1">{#N/A,#N/A,FALSE,"Pag.01"}</definedName>
    <definedName name="wrn.pag.501000" localSheetId="2" hidden="1">{#N/A,#N/A,FALSE,"Pag.01"}</definedName>
    <definedName name="wrn.pag.501000" localSheetId="3" hidden="1">{#N/A,#N/A,FALSE,"Pag.01"}</definedName>
    <definedName name="wrn.pag.501000" hidden="1">{#N/A,#N/A,FALSE,"Pag.01"}</definedName>
    <definedName name="wrn.pag.5010000" localSheetId="6" hidden="1">{#N/A,#N/A,FALSE,"Pag.01"}</definedName>
    <definedName name="wrn.pag.5010000" localSheetId="0" hidden="1">{#N/A,#N/A,FALSE,"Pag.01"}</definedName>
    <definedName name="wrn.pag.5010000" localSheetId="4" hidden="1">{#N/A,#N/A,FALSE,"Pag.01"}</definedName>
    <definedName name="wrn.pag.5010000" localSheetId="5" hidden="1">{#N/A,#N/A,FALSE,"Pag.01"}</definedName>
    <definedName name="wrn.pag.5010000" localSheetId="7" hidden="1">{#N/A,#N/A,FALSE,"Pag.01"}</definedName>
    <definedName name="wrn.pag.5010000" localSheetId="1" hidden="1">{#N/A,#N/A,FALSE,"Pag.01"}</definedName>
    <definedName name="wrn.pag.5010000" localSheetId="8" hidden="1">{#N/A,#N/A,FALSE,"Pag.01"}</definedName>
    <definedName name="wrn.pag.5010000" localSheetId="2" hidden="1">{#N/A,#N/A,FALSE,"Pag.01"}</definedName>
    <definedName name="wrn.pag.5010000" localSheetId="3" hidden="1">{#N/A,#N/A,FALSE,"Pag.01"}</definedName>
    <definedName name="wrn.pag.5010000" hidden="1">{#N/A,#N/A,FALSE,"Pag.01"}</definedName>
    <definedName name="wrn.pag.50100000000000" localSheetId="6" hidden="1">{#N/A,#N/A,FALSE,"Pag.01"}</definedName>
    <definedName name="wrn.pag.50100000000000" localSheetId="0" hidden="1">{#N/A,#N/A,FALSE,"Pag.01"}</definedName>
    <definedName name="wrn.pag.50100000000000" localSheetId="4" hidden="1">{#N/A,#N/A,FALSE,"Pag.01"}</definedName>
    <definedName name="wrn.pag.50100000000000" localSheetId="5" hidden="1">{#N/A,#N/A,FALSE,"Pag.01"}</definedName>
    <definedName name="wrn.pag.50100000000000" localSheetId="7" hidden="1">{#N/A,#N/A,FALSE,"Pag.01"}</definedName>
    <definedName name="wrn.pag.50100000000000" localSheetId="1" hidden="1">{#N/A,#N/A,FALSE,"Pag.01"}</definedName>
    <definedName name="wrn.pag.50100000000000" localSheetId="8" hidden="1">{#N/A,#N/A,FALSE,"Pag.01"}</definedName>
    <definedName name="wrn.pag.50100000000000" localSheetId="2" hidden="1">{#N/A,#N/A,FALSE,"Pag.01"}</definedName>
    <definedName name="wrn.pag.50100000000000" localSheetId="3" hidden="1">{#N/A,#N/A,FALSE,"Pag.01"}</definedName>
    <definedName name="wrn.pag.50100000000000" hidden="1">{#N/A,#N/A,FALSE,"Pag.01"}</definedName>
    <definedName name="wrn.pag.5011" localSheetId="6" hidden="1">{#N/A,#N/A,FALSE,"Pag.01"}</definedName>
    <definedName name="wrn.pag.5011" localSheetId="0" hidden="1">{#N/A,#N/A,FALSE,"Pag.01"}</definedName>
    <definedName name="wrn.pag.5011" localSheetId="4" hidden="1">{#N/A,#N/A,FALSE,"Pag.01"}</definedName>
    <definedName name="wrn.pag.5011" localSheetId="5" hidden="1">{#N/A,#N/A,FALSE,"Pag.01"}</definedName>
    <definedName name="wrn.pag.5011" localSheetId="7" hidden="1">{#N/A,#N/A,FALSE,"Pag.01"}</definedName>
    <definedName name="wrn.pag.5011" localSheetId="1" hidden="1">{#N/A,#N/A,FALSE,"Pag.01"}</definedName>
    <definedName name="wrn.pag.5011" localSheetId="8" hidden="1">{#N/A,#N/A,FALSE,"Pag.01"}</definedName>
    <definedName name="wrn.pag.5011" localSheetId="2" hidden="1">{#N/A,#N/A,FALSE,"Pag.01"}</definedName>
    <definedName name="wrn.pag.5011" localSheetId="3" hidden="1">{#N/A,#N/A,FALSE,"Pag.01"}</definedName>
    <definedName name="wrn.pag.5011" hidden="1">{#N/A,#N/A,FALSE,"Pag.01"}</definedName>
    <definedName name="wrn.pag.501110" localSheetId="6" hidden="1">{#N/A,#N/A,FALSE,"Pag.01"}</definedName>
    <definedName name="wrn.pag.501110" localSheetId="0" hidden="1">{#N/A,#N/A,FALSE,"Pag.01"}</definedName>
    <definedName name="wrn.pag.501110" localSheetId="4" hidden="1">{#N/A,#N/A,FALSE,"Pag.01"}</definedName>
    <definedName name="wrn.pag.501110" localSheetId="5" hidden="1">{#N/A,#N/A,FALSE,"Pag.01"}</definedName>
    <definedName name="wrn.pag.501110" localSheetId="7" hidden="1">{#N/A,#N/A,FALSE,"Pag.01"}</definedName>
    <definedName name="wrn.pag.501110" localSheetId="1" hidden="1">{#N/A,#N/A,FALSE,"Pag.01"}</definedName>
    <definedName name="wrn.pag.501110" localSheetId="8" hidden="1">{#N/A,#N/A,FALSE,"Pag.01"}</definedName>
    <definedName name="wrn.pag.501110" localSheetId="2" hidden="1">{#N/A,#N/A,FALSE,"Pag.01"}</definedName>
    <definedName name="wrn.pag.501110" localSheetId="3" hidden="1">{#N/A,#N/A,FALSE,"Pag.01"}</definedName>
    <definedName name="wrn.pag.501110" hidden="1">{#N/A,#N/A,FALSE,"Pag.01"}</definedName>
    <definedName name="wrn.pag.5012000" localSheetId="6" hidden="1">{#N/A,#N/A,FALSE,"Pag.01"}</definedName>
    <definedName name="wrn.pag.5012000" localSheetId="0" hidden="1">{#N/A,#N/A,FALSE,"Pag.01"}</definedName>
    <definedName name="wrn.pag.5012000" localSheetId="4" hidden="1">{#N/A,#N/A,FALSE,"Pag.01"}</definedName>
    <definedName name="wrn.pag.5012000" localSheetId="5" hidden="1">{#N/A,#N/A,FALSE,"Pag.01"}</definedName>
    <definedName name="wrn.pag.5012000" localSheetId="7" hidden="1">{#N/A,#N/A,FALSE,"Pag.01"}</definedName>
    <definedName name="wrn.pag.5012000" localSheetId="1" hidden="1">{#N/A,#N/A,FALSE,"Pag.01"}</definedName>
    <definedName name="wrn.pag.5012000" localSheetId="8" hidden="1">{#N/A,#N/A,FALSE,"Pag.01"}</definedName>
    <definedName name="wrn.pag.5012000" localSheetId="2" hidden="1">{#N/A,#N/A,FALSE,"Pag.01"}</definedName>
    <definedName name="wrn.pag.5012000" localSheetId="3" hidden="1">{#N/A,#N/A,FALSE,"Pag.01"}</definedName>
    <definedName name="wrn.pag.5012000" hidden="1">{#N/A,#N/A,FALSE,"Pag.01"}</definedName>
    <definedName name="wrn.pag.50123" localSheetId="6" hidden="1">{#N/A,#N/A,FALSE,"Pag.01"}</definedName>
    <definedName name="wrn.pag.50123" localSheetId="0" hidden="1">{#N/A,#N/A,FALSE,"Pag.01"}</definedName>
    <definedName name="wrn.pag.50123" localSheetId="4" hidden="1">{#N/A,#N/A,FALSE,"Pag.01"}</definedName>
    <definedName name="wrn.pag.50123" localSheetId="5" hidden="1">{#N/A,#N/A,FALSE,"Pag.01"}</definedName>
    <definedName name="wrn.pag.50123" localSheetId="7" hidden="1">{#N/A,#N/A,FALSE,"Pag.01"}</definedName>
    <definedName name="wrn.pag.50123" localSheetId="1" hidden="1">{#N/A,#N/A,FALSE,"Pag.01"}</definedName>
    <definedName name="wrn.pag.50123" localSheetId="8" hidden="1">{#N/A,#N/A,FALSE,"Pag.01"}</definedName>
    <definedName name="wrn.pag.50123" localSheetId="2" hidden="1">{#N/A,#N/A,FALSE,"Pag.01"}</definedName>
    <definedName name="wrn.pag.50123" localSheetId="3" hidden="1">{#N/A,#N/A,FALSE,"Pag.01"}</definedName>
    <definedName name="wrn.pag.50123" hidden="1">{#N/A,#N/A,FALSE,"Pag.01"}</definedName>
    <definedName name="wrn.pag.5013000" localSheetId="6" hidden="1">{#N/A,#N/A,FALSE,"Pag.01"}</definedName>
    <definedName name="wrn.pag.5013000" localSheetId="0" hidden="1">{#N/A,#N/A,FALSE,"Pag.01"}</definedName>
    <definedName name="wrn.pag.5013000" localSheetId="4" hidden="1">{#N/A,#N/A,FALSE,"Pag.01"}</definedName>
    <definedName name="wrn.pag.5013000" localSheetId="5" hidden="1">{#N/A,#N/A,FALSE,"Pag.01"}</definedName>
    <definedName name="wrn.pag.5013000" localSheetId="7" hidden="1">{#N/A,#N/A,FALSE,"Pag.01"}</definedName>
    <definedName name="wrn.pag.5013000" localSheetId="1" hidden="1">{#N/A,#N/A,FALSE,"Pag.01"}</definedName>
    <definedName name="wrn.pag.5013000" localSheetId="8" hidden="1">{#N/A,#N/A,FALSE,"Pag.01"}</definedName>
    <definedName name="wrn.pag.5013000" localSheetId="2" hidden="1">{#N/A,#N/A,FALSE,"Pag.01"}</definedName>
    <definedName name="wrn.pag.5013000" localSheetId="3" hidden="1">{#N/A,#N/A,FALSE,"Pag.01"}</definedName>
    <definedName name="wrn.pag.5013000" hidden="1">{#N/A,#N/A,FALSE,"Pag.01"}</definedName>
    <definedName name="wrn.pag.5017" localSheetId="6" hidden="1">{#N/A,#N/A,FALSE,"Pag.01"}</definedName>
    <definedName name="wrn.pag.5017" localSheetId="0" hidden="1">{#N/A,#N/A,FALSE,"Pag.01"}</definedName>
    <definedName name="wrn.pag.5017" localSheetId="4" hidden="1">{#N/A,#N/A,FALSE,"Pag.01"}</definedName>
    <definedName name="wrn.pag.5017" localSheetId="5" hidden="1">{#N/A,#N/A,FALSE,"Pag.01"}</definedName>
    <definedName name="wrn.pag.5017" localSheetId="7" hidden="1">{#N/A,#N/A,FALSE,"Pag.01"}</definedName>
    <definedName name="wrn.pag.5017" localSheetId="1" hidden="1">{#N/A,#N/A,FALSE,"Pag.01"}</definedName>
    <definedName name="wrn.pag.5017" localSheetId="8" hidden="1">{#N/A,#N/A,FALSE,"Pag.01"}</definedName>
    <definedName name="wrn.pag.5017" localSheetId="2" hidden="1">{#N/A,#N/A,FALSE,"Pag.01"}</definedName>
    <definedName name="wrn.pag.5017" localSheetId="3" hidden="1">{#N/A,#N/A,FALSE,"Pag.01"}</definedName>
    <definedName name="wrn.pag.5017" hidden="1">{#N/A,#N/A,FALSE,"Pag.01"}</definedName>
    <definedName name="wrn.pag.5018" localSheetId="6" hidden="1">{#N/A,#N/A,FALSE,"Pag.01"}</definedName>
    <definedName name="wrn.pag.5018" localSheetId="0" hidden="1">{#N/A,#N/A,FALSE,"Pag.01"}</definedName>
    <definedName name="wrn.pag.5018" localSheetId="4" hidden="1">{#N/A,#N/A,FALSE,"Pag.01"}</definedName>
    <definedName name="wrn.pag.5018" localSheetId="5" hidden="1">{#N/A,#N/A,FALSE,"Pag.01"}</definedName>
    <definedName name="wrn.pag.5018" localSheetId="7" hidden="1">{#N/A,#N/A,FALSE,"Pag.01"}</definedName>
    <definedName name="wrn.pag.5018" localSheetId="1" hidden="1">{#N/A,#N/A,FALSE,"Pag.01"}</definedName>
    <definedName name="wrn.pag.5018" localSheetId="8" hidden="1">{#N/A,#N/A,FALSE,"Pag.01"}</definedName>
    <definedName name="wrn.pag.5018" localSheetId="2" hidden="1">{#N/A,#N/A,FALSE,"Pag.01"}</definedName>
    <definedName name="wrn.pag.5018" localSheetId="3" hidden="1">{#N/A,#N/A,FALSE,"Pag.01"}</definedName>
    <definedName name="wrn.pag.5018" hidden="1">{#N/A,#N/A,FALSE,"Pag.01"}</definedName>
    <definedName name="wrn.pag.514000" localSheetId="6" hidden="1">{#N/A,#N/A,FALSE,"Pag.01"}</definedName>
    <definedName name="wrn.pag.514000" localSheetId="0" hidden="1">{#N/A,#N/A,FALSE,"Pag.01"}</definedName>
    <definedName name="wrn.pag.514000" localSheetId="4" hidden="1">{#N/A,#N/A,FALSE,"Pag.01"}</definedName>
    <definedName name="wrn.pag.514000" localSheetId="5" hidden="1">{#N/A,#N/A,FALSE,"Pag.01"}</definedName>
    <definedName name="wrn.pag.514000" localSheetId="7" hidden="1">{#N/A,#N/A,FALSE,"Pag.01"}</definedName>
    <definedName name="wrn.pag.514000" localSheetId="1" hidden="1">{#N/A,#N/A,FALSE,"Pag.01"}</definedName>
    <definedName name="wrn.pag.514000" localSheetId="8" hidden="1">{#N/A,#N/A,FALSE,"Pag.01"}</definedName>
    <definedName name="wrn.pag.514000" localSheetId="2" hidden="1">{#N/A,#N/A,FALSE,"Pag.01"}</definedName>
    <definedName name="wrn.pag.514000" localSheetId="3" hidden="1">{#N/A,#N/A,FALSE,"Pag.01"}</definedName>
    <definedName name="wrn.pag.514000" hidden="1">{#N/A,#N/A,FALSE,"Pag.01"}</definedName>
    <definedName name="wrn.pag.658742" localSheetId="6" hidden="1">{#N/A,#N/A,FALSE,"Pag.01"}</definedName>
    <definedName name="wrn.pag.658742" localSheetId="0" hidden="1">{#N/A,#N/A,FALSE,"Pag.01"}</definedName>
    <definedName name="wrn.pag.658742" localSheetId="4" hidden="1">{#N/A,#N/A,FALSE,"Pag.01"}</definedName>
    <definedName name="wrn.pag.658742" localSheetId="5" hidden="1">{#N/A,#N/A,FALSE,"Pag.01"}</definedName>
    <definedName name="wrn.pag.658742" localSheetId="7" hidden="1">{#N/A,#N/A,FALSE,"Pag.01"}</definedName>
    <definedName name="wrn.pag.658742" localSheetId="1" hidden="1">{#N/A,#N/A,FALSE,"Pag.01"}</definedName>
    <definedName name="wrn.pag.658742" localSheetId="8" hidden="1">{#N/A,#N/A,FALSE,"Pag.01"}</definedName>
    <definedName name="wrn.pag.658742" localSheetId="2" hidden="1">{#N/A,#N/A,FALSE,"Pag.01"}</definedName>
    <definedName name="wrn.pag.658742" localSheetId="3" hidden="1">{#N/A,#N/A,FALSE,"Pag.01"}</definedName>
    <definedName name="wrn.pag.658742" hidden="1">{#N/A,#N/A,FALSE,"Pag.01"}</definedName>
    <definedName name="WW">#REF!</definedName>
    <definedName name="x">#REF!</definedName>
    <definedName name="XXX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Y___DIRETORIA_DE_CASOS_ESPECIAIS">#REF!</definedName>
    <definedName name="Z_3593CE10_0AFF_4168_863E_673580190D43_.wvu.Cols" hidden="1">#REF!</definedName>
    <definedName name="Z_A0DD6017_E189_11D6_9013_0008C7630F83_.wvu.PrintArea" hidden="1">#REF!</definedName>
  </definedNames>
  <calcPr calcId="145621"/>
</workbook>
</file>

<file path=xl/calcChain.xml><?xml version="1.0" encoding="utf-8"?>
<calcChain xmlns="http://schemas.openxmlformats.org/spreadsheetml/2006/main">
  <c r="C24" i="5" l="1"/>
  <c r="C23" i="5"/>
  <c r="D19" i="5"/>
  <c r="C13" i="5"/>
  <c r="B13" i="5"/>
  <c r="C12" i="5"/>
  <c r="C11" i="5"/>
  <c r="C6" i="5"/>
  <c r="C4" i="5"/>
  <c r="A17" i="4"/>
  <c r="F12" i="4"/>
  <c r="F11" i="4"/>
  <c r="F9" i="4"/>
  <c r="F8" i="4"/>
  <c r="F6" i="4"/>
  <c r="F5" i="4"/>
  <c r="F4" i="4"/>
  <c r="F3" i="4"/>
  <c r="A16" i="3"/>
  <c r="A15" i="3"/>
  <c r="A4" i="2"/>
  <c r="A34" i="1"/>
  <c r="A9" i="1"/>
  <c r="A8" i="1"/>
</calcChain>
</file>

<file path=xl/sharedStrings.xml><?xml version="1.0" encoding="utf-8"?>
<sst xmlns="http://schemas.openxmlformats.org/spreadsheetml/2006/main" count="387" uniqueCount="230">
  <si>
    <t>Ativo</t>
  </si>
  <si>
    <t>CONSOLIDADO</t>
  </si>
  <si>
    <t>(R$ mil)</t>
  </si>
  <si>
    <t>CIRCULANTE</t>
  </si>
  <si>
    <t>Caixa e equivalentes de caixa</t>
  </si>
  <si>
    <t>Aplicações Financeiras</t>
  </si>
  <si>
    <t>Contas a Receber</t>
  </si>
  <si>
    <t>Estoques</t>
  </si>
  <si>
    <t>Despesas Antecipadas</t>
  </si>
  <si>
    <t>Crédito com controladas</t>
  </si>
  <si>
    <t>Outros</t>
  </si>
  <si>
    <t>NÃO CIRCULANTE</t>
  </si>
  <si>
    <t xml:space="preserve"> Realizável a longo prazo</t>
  </si>
  <si>
    <t xml:space="preserve">Valores a Receber - Secretaria da Fazenda    </t>
  </si>
  <si>
    <t xml:space="preserve">Imposto de Renda e Contribuição Social Diferidos   </t>
  </si>
  <si>
    <t xml:space="preserve">Cauções e Depósitos Vinculados   </t>
  </si>
  <si>
    <t xml:space="preserve">Outros   </t>
  </si>
  <si>
    <t>Investimentos</t>
  </si>
  <si>
    <t xml:space="preserve">Imobilizado  </t>
  </si>
  <si>
    <t>Intangível</t>
  </si>
  <si>
    <t>Total do Ativo</t>
  </si>
  <si>
    <t>Passivo e Patrimônio Líquido</t>
  </si>
  <si>
    <t>Empréstimos e financiamentos</t>
  </si>
  <si>
    <t>Debêntures</t>
  </si>
  <si>
    <t>Fornecedores</t>
  </si>
  <si>
    <t>Tributos e Encargos sociais a recolher</t>
  </si>
  <si>
    <t xml:space="preserve">Impostos parcelados </t>
  </si>
  <si>
    <t>Encargos Regulatórios a recolher</t>
  </si>
  <si>
    <t>Juros sobre o Capital Próprio / Dividendos a pagar</t>
  </si>
  <si>
    <t>Provisões</t>
  </si>
  <si>
    <t>Valores a Pagar - Fundação CESP</t>
  </si>
  <si>
    <t xml:space="preserve"> Exigível a longo prazo</t>
  </si>
  <si>
    <t>Empréstimos e Financiamentos</t>
  </si>
  <si>
    <t>PIS e Cofins Diferidos</t>
  </si>
  <si>
    <t>Obrigações vinculadas à concessão do serviço</t>
  </si>
  <si>
    <t>Participação de Acionista não Controlador</t>
  </si>
  <si>
    <t>PATRIMÔNIO LÍQUIDO</t>
  </si>
  <si>
    <t>Capital Social</t>
  </si>
  <si>
    <t>Reservas de Capital</t>
  </si>
  <si>
    <t>Reservas de Lucros</t>
  </si>
  <si>
    <t>Reserva de Reavaliação</t>
  </si>
  <si>
    <t>Lucros/Prejuízos Acumulados</t>
  </si>
  <si>
    <t>Total do Passivo e do Patrimônio Líquido</t>
  </si>
  <si>
    <t>Check</t>
  </si>
  <si>
    <t>Demonstração de Resultado
(R$ mil)</t>
  </si>
  <si>
    <t>Consolidado</t>
  </si>
  <si>
    <t>1T18</t>
  </si>
  <si>
    <t>1T17</t>
  </si>
  <si>
    <t>Var (%)</t>
  </si>
  <si>
    <t>Receita Operacional Bruta</t>
  </si>
  <si>
    <t>Outras</t>
  </si>
  <si>
    <t>Deduções à Receita Operacional</t>
  </si>
  <si>
    <t>Receita Operacional Líquida</t>
  </si>
  <si>
    <t>Custos e Despesas Operacionais</t>
  </si>
  <si>
    <t>Pessoal</t>
  </si>
  <si>
    <t>Material</t>
  </si>
  <si>
    <t>Serviços</t>
  </si>
  <si>
    <t>Resultado do Serviço</t>
  </si>
  <si>
    <t>Resultado Financeiro</t>
  </si>
  <si>
    <t>Rendimento de Aplicações Financeiras</t>
  </si>
  <si>
    <t>Resultado da Variação Monetária Líquida</t>
  </si>
  <si>
    <t>Variação Cambial</t>
  </si>
  <si>
    <t>Resultado de Hedge</t>
  </si>
  <si>
    <t>Juros Ativo/Passivos</t>
  </si>
  <si>
    <t>Juros/Encargos sobre empréstimos</t>
  </si>
  <si>
    <t>Swap</t>
  </si>
  <si>
    <t>Resultado Operacional</t>
  </si>
  <si>
    <t>Equivalência Patrimonial</t>
  </si>
  <si>
    <t>Outras Receitas/Despesas Operacionais</t>
  </si>
  <si>
    <t>Resultado Anterior aos Tributos</t>
  </si>
  <si>
    <t>Imposto de Renda e Contribuição Social sobre o Lucro</t>
  </si>
  <si>
    <t>Corrente</t>
  </si>
  <si>
    <t>Diferido</t>
  </si>
  <si>
    <t>Lucro/Prejuízo Consolidado do Período Antes da Participação do Acionista não Controlador</t>
  </si>
  <si>
    <t>Participação do Acionista não Controlador</t>
  </si>
  <si>
    <t>Lucro/Prejuízo Consolidado do Período</t>
  </si>
  <si>
    <t>-</t>
  </si>
  <si>
    <t>Fluxo de Caixa das Atividades Operacionais</t>
  </si>
  <si>
    <t>Caixa Líquido Atividades Operacionais</t>
  </si>
  <si>
    <t>Caixa Gerado nas Operações</t>
  </si>
  <si>
    <t>Lucro Líquido</t>
  </si>
  <si>
    <t>Depreciações e amortizações</t>
  </si>
  <si>
    <t>Tributos diferidos</t>
  </si>
  <si>
    <t>Provisão para contingências</t>
  </si>
  <si>
    <t>Valor residual de ativo permanente baixado</t>
  </si>
  <si>
    <t>Amortização de ágio</t>
  </si>
  <si>
    <t>Amortização de ágio Evrecy</t>
  </si>
  <si>
    <t>Resultado de equivalência patrimonial</t>
  </si>
  <si>
    <t>Reversão da perda em controlada em conjunto</t>
  </si>
  <si>
    <t xml:space="preserve">Variações nos Ativos </t>
  </si>
  <si>
    <t>Concessionárias e Permissionárias</t>
  </si>
  <si>
    <t xml:space="preserve">Almoxarifado Operacional </t>
  </si>
  <si>
    <t>Tributos Compensáveis</t>
  </si>
  <si>
    <t>Cauções e depósitos vinculados</t>
  </si>
  <si>
    <t>Despesas antecipadas</t>
  </si>
  <si>
    <t>Serviços em curso</t>
  </si>
  <si>
    <t>Variações nos Passivos</t>
  </si>
  <si>
    <t>Obrigações Sociais e Trabalhistas</t>
  </si>
  <si>
    <t>Impostos parcelados - Lei nº 11.941</t>
  </si>
  <si>
    <t>Encargos regulatórios</t>
  </si>
  <si>
    <t>Valores a Pagar Funcesp</t>
  </si>
  <si>
    <t>Fluxo de caixa das atividades de  investimentos</t>
  </si>
  <si>
    <t>Compras de imobilizado</t>
  </si>
  <si>
    <t>Aplicações financeiras</t>
  </si>
  <si>
    <t>Investimento</t>
  </si>
  <si>
    <t>Fluxo de caixa das atividades de  financiamento</t>
  </si>
  <si>
    <t>Adições Empréstimos</t>
  </si>
  <si>
    <t>Pagamentos Empréstimos (principal)</t>
  </si>
  <si>
    <t>Pagamentos Empréstimos (juros)</t>
  </si>
  <si>
    <t>Transações com acionistas não controladores</t>
  </si>
  <si>
    <t>Dividendos Pagos</t>
  </si>
  <si>
    <t>Variação de Caixa e Equivalentes</t>
  </si>
  <si>
    <t>Caixa e equivalentes de caixa no ínicio do exercício</t>
  </si>
  <si>
    <t>Caixa e equivalentes de caixa no final do exercício</t>
  </si>
  <si>
    <t>Saldo Final de Caixa e Equivalentes</t>
  </si>
  <si>
    <r>
      <t xml:space="preserve">Demonstração do Resultado
</t>
    </r>
    <r>
      <rPr>
        <sz val="10"/>
        <color theme="0"/>
        <rFont val="Tahoma"/>
        <family val="2"/>
      </rPr>
      <t>(R$ milhões)</t>
    </r>
  </si>
  <si>
    <t>IE MADEIRA</t>
  </si>
  <si>
    <t>IE GARANHUNS</t>
  </si>
  <si>
    <t>Deduções à receita operacional</t>
  </si>
  <si>
    <t>Receita operacional líquida</t>
  </si>
  <si>
    <t>Custos e Despesas</t>
  </si>
  <si>
    <t>Depreciação</t>
  </si>
  <si>
    <t>Lucro Bruto</t>
  </si>
  <si>
    <t>Outras Receitas e Despesas</t>
  </si>
  <si>
    <t>Lucro antes do IR &amp; CSLL</t>
  </si>
  <si>
    <t>IR &amp; CSLL*</t>
  </si>
  <si>
    <t xml:space="preserve">Lucro líquido </t>
  </si>
  <si>
    <t>Participação CTEEP</t>
  </si>
  <si>
    <t>(*) Possui empreendimentos relativos a infraestrutura de linhas de transmissão e subestação de energia elétrica, em operação nas áreas de atuação da SUDAM, cujos benefícios foram concedidos nos meses de dezembro 2014 e dezembro de 2015, respectivamente. O prazo de fruição do benefício fiscal é de 10 anos com redução de 75%  do imposto sobre a renda e adicionais.</t>
  </si>
  <si>
    <t>(*) Possui empreendimentos relativos a infraestrutura de linhas de transmissão e subestação de energia elétrica, em operação nas áreas de atuação da SUDENE, cujo benefício foi concedido no mês de dezembro 2016. O prazo de fruição do benefício fiscal é de 10 anos com redução de 75%  do imposto sobre a renda e adicionais.</t>
  </si>
  <si>
    <t>Fontes</t>
  </si>
  <si>
    <t>Encargos</t>
  </si>
  <si>
    <t>Vencimentos</t>
  </si>
  <si>
    <t>BNDES</t>
  </si>
  <si>
    <t>TJLP + 2,3% ano</t>
  </si>
  <si>
    <t>TJLP + 1,8% ano</t>
  </si>
  <si>
    <t>TJLP + 1,80% a.a.</t>
  </si>
  <si>
    <t>3,50% a.a.</t>
  </si>
  <si>
    <t>TJLP</t>
  </si>
  <si>
    <t>4,00% a.a.</t>
  </si>
  <si>
    <t>6,00% a.a.</t>
  </si>
  <si>
    <t>Debêntures - CTEEP</t>
  </si>
  <si>
    <r>
      <t>3</t>
    </r>
    <r>
      <rPr>
        <vertAlign val="superscript"/>
        <sz val="10"/>
        <rFont val="Tahoma"/>
        <family val="2"/>
      </rPr>
      <t>a</t>
    </r>
    <r>
      <rPr>
        <sz val="10"/>
        <rFont val="Tahoma"/>
        <family val="2"/>
      </rPr>
      <t xml:space="preserve"> Emissão - Série única</t>
    </r>
  </si>
  <si>
    <t>116% CDI</t>
  </si>
  <si>
    <t>4ª Emissão - Série única</t>
  </si>
  <si>
    <t>IPCA + 6,04% a.a.</t>
  </si>
  <si>
    <t>5ª Emissão - Série única</t>
  </si>
  <si>
    <t>IPCA + 5,04% a.a.</t>
  </si>
  <si>
    <t>6ª Emissão - Série única</t>
  </si>
  <si>
    <t>Outros - CTEEP</t>
  </si>
  <si>
    <t>Lei 4131 - BTMU</t>
  </si>
  <si>
    <r>
      <rPr>
        <i/>
        <sz val="10"/>
        <rFont val="Tahoma"/>
        <family val="2"/>
      </rPr>
      <t xml:space="preserve">Libor </t>
    </r>
    <r>
      <rPr>
        <sz val="10"/>
        <rFont val="Tahoma"/>
        <family val="2"/>
      </rPr>
      <t>3M + 0,28% a.a.</t>
    </r>
  </si>
  <si>
    <t>Eletrobras</t>
  </si>
  <si>
    <t>8% a.a.</t>
  </si>
  <si>
    <t>Arrendamento Mercantil</t>
  </si>
  <si>
    <t>Total  Dívida Bruta CTEEP</t>
  </si>
  <si>
    <t>IEMG</t>
  </si>
  <si>
    <t>TJLP + 2,39% a.a.</t>
  </si>
  <si>
    <t>PINHEIROS</t>
  </si>
  <si>
    <t>TJLP + 2,62% a.a.</t>
  </si>
  <si>
    <t>TJLP + 5,5% a.a.</t>
  </si>
  <si>
    <t>TJLP + 3,50% a.a.</t>
  </si>
  <si>
    <t>TJLP + 2,06% a.a.</t>
  </si>
  <si>
    <t>SERRA DO JAPI</t>
  </si>
  <si>
    <t>TJLP + 1,95% a.a.</t>
  </si>
  <si>
    <t>TJLP + 1,55% a.a.</t>
  </si>
  <si>
    <t>IENNE</t>
  </si>
  <si>
    <t>8,50% a.a.</t>
  </si>
  <si>
    <t>CDI + 0,56% a.m.</t>
  </si>
  <si>
    <t>Total  Dívida Bruta Subsidiária</t>
  </si>
  <si>
    <t>Total Dívida Bruta Consolidado (R$ mil)</t>
  </si>
  <si>
    <t>Empresa</t>
  </si>
  <si>
    <t>Término da Garantia</t>
  </si>
  <si>
    <t>Saldo Total Devedor
31/03/18</t>
  </si>
  <si>
    <t>Saldo garantido  pela ISA CTEEP</t>
  </si>
  <si>
    <t>IE MADEIRA
51% ISA CTEEP</t>
  </si>
  <si>
    <t>ITAÚ BBA</t>
  </si>
  <si>
    <t>IPCA + 5,5% a.a.</t>
  </si>
  <si>
    <t>TJLP + 2,42% a.a.</t>
  </si>
  <si>
    <t>BASA</t>
  </si>
  <si>
    <t>8,5% a.a.*</t>
  </si>
  <si>
    <t xml:space="preserve">Dívida Bruta </t>
  </si>
  <si>
    <t>Disponibilidades</t>
  </si>
  <si>
    <t xml:space="preserve">Dívida Líquida </t>
  </si>
  <si>
    <t>IEGARANHUNS
51% ISA CTEEP</t>
  </si>
  <si>
    <t>IE SUL
50% ISA CTEEP</t>
  </si>
  <si>
    <t>5,50% a.a.</t>
  </si>
  <si>
    <t>TOTAL Dívida Bruta</t>
  </si>
  <si>
    <t>TOTAL Dívida Líquida</t>
  </si>
  <si>
    <t>Tributos Correntes</t>
  </si>
  <si>
    <t>Realizável a longo prazo</t>
  </si>
  <si>
    <t>Caixa restrito</t>
  </si>
  <si>
    <t>Benefício Fiscal - ágio incorporado</t>
  </si>
  <si>
    <t>Benefício a empregados</t>
  </si>
  <si>
    <t>Tributos Diferidos</t>
  </si>
  <si>
    <t>Instrumentos Financeiros Derivativos</t>
  </si>
  <si>
    <t xml:space="preserve">Passivo e Patrimônio Líquido  </t>
  </si>
  <si>
    <t>Impostos parcelados</t>
  </si>
  <si>
    <t>PIS e COFINS diferidos</t>
  </si>
  <si>
    <t>Imposto de renda e contribuição social diferidos</t>
  </si>
  <si>
    <t>Total exigível a longo prazo</t>
  </si>
  <si>
    <t>Parcelamento ICMS</t>
  </si>
  <si>
    <t>AFAC</t>
  </si>
  <si>
    <r>
      <t xml:space="preserve">Demonstração de Resultado
</t>
    </r>
    <r>
      <rPr>
        <sz val="10"/>
        <color theme="0"/>
        <rFont val="Tahoma"/>
        <family val="2"/>
      </rPr>
      <t>(R$ mil)</t>
    </r>
  </si>
  <si>
    <t>Infraestrutura</t>
  </si>
  <si>
    <t>O&amp;M</t>
  </si>
  <si>
    <t xml:space="preserve">Ativos de concessão </t>
  </si>
  <si>
    <t>Rendimento de Aplicação financeira/Juros Ativos</t>
  </si>
  <si>
    <t>Resultado de Variação monetária líquida</t>
  </si>
  <si>
    <t>Lucro/Prejuízo Consolidado do Período Antes
da Participação do Acionista não Controlador</t>
  </si>
  <si>
    <t xml:space="preserve">Lucro Líquido </t>
  </si>
  <si>
    <t>Atualização do Contas a Receber Lei 12.783 -SE</t>
  </si>
  <si>
    <t>Depreciação e Amortização</t>
  </si>
  <si>
    <t>IR e CSLL diferidos</t>
  </si>
  <si>
    <t>Provisão para Demandas Judiciais</t>
  </si>
  <si>
    <t>Valor residual do ativo imobilizado</t>
  </si>
  <si>
    <t>Benefício fiscal - ágio incorporado</t>
  </si>
  <si>
    <t>Amortização de ativo de concessão na aquisição da controlada</t>
  </si>
  <si>
    <t>Juros e variações cambiais sobre ativos e passivos</t>
  </si>
  <si>
    <t>Contas a receber</t>
  </si>
  <si>
    <t>Valores a receber - Secretaria da Fazenda</t>
  </si>
  <si>
    <t>Tributos e contribuições a compensar</t>
  </si>
  <si>
    <t>Tributos e encargos sociais a recolher</t>
  </si>
  <si>
    <t xml:space="preserve">Impostos Parcelados </t>
  </si>
  <si>
    <t>Valores a pagar FUNCESP</t>
  </si>
  <si>
    <t>Imobilizado</t>
  </si>
  <si>
    <t>Adições de empréstimos</t>
  </si>
  <si>
    <t>Pagamentos de empréstimos (inclui juros)</t>
  </si>
  <si>
    <t>Dividendos pagos</t>
  </si>
  <si>
    <t>Pagamento/recebimento de instrumentos financeiros derivativos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</si>
</sst>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R$&quot;\ #,##0;\-&quot;R$&quot;\ #,##0"/>
    <numFmt numFmtId="6" formatCode="&quot;R$&quot;\ #,##0;[Red]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/mm\/yy;@"/>
    <numFmt numFmtId="165" formatCode="dd/mm/yy;@"/>
    <numFmt numFmtId="166" formatCode="#,##0;\(#,##0\)"/>
    <numFmt numFmtId="167" formatCode="_(* &quot;R$&quot;#,##0_);_(* \(&quot;R$&quot;#,##0\);_(* &quot;-&quot;??_);_(@_)"/>
    <numFmt numFmtId="168" formatCode="_(* &quot;R$&quot;#,##0.00_);_(* \(&quot;R$&quot;#,##0.00\);_(* &quot;-&quot;??_);_(@_)"/>
    <numFmt numFmtId="169" formatCode="* 0%;* \-0%;* 0%"/>
    <numFmt numFmtId="170" formatCode="* 0.0%;* \-0.0%;* 0.0%"/>
    <numFmt numFmtId="171" formatCode="#,##0.00_);\(#,##0.00\);0.00_);@_)"/>
    <numFmt numFmtId="172" formatCode="0.0%"/>
    <numFmt numFmtId="173" formatCode="General_)"/>
    <numFmt numFmtId="174" formatCode="m\-d\-yy"/>
    <numFmt numFmtId="175" formatCode="0.0000"/>
    <numFmt numFmtId="176" formatCode="_(* #,##0.0\ &quot;bp&quot;;_(* \(#,##0.0\ &quot;bp&quot;\);_(* &quot;-&quot;_);_(@_)"/>
    <numFmt numFmtId="177" formatCode="#\ ###\ ###\ ##0\ "/>
    <numFmt numFmtId="178" formatCode="#,##0.0"/>
    <numFmt numFmtId="179" formatCode="#,##0.0_);\(#,##0.0\)"/>
    <numFmt numFmtId="180" formatCode="&quot;R$&quot;#.00"/>
    <numFmt numFmtId="181" formatCode="_-&quot;R$&quot;* #,##0.00_-;\-&quot;R$&quot;* #,##0.00_-;_-&quot;R$&quot;* &quot;-&quot;??_-;_-@_-"/>
    <numFmt numFmtId="182" formatCode="&quot;S/&quot;#,##0;&quot;S/&quot;\-#,##0"/>
    <numFmt numFmtId="183" formatCode="_(* #,##0_);_(* \(#,##0\);_(* &quot;-&quot;??_);_(@_)"/>
    <numFmt numFmtId="184" formatCode="_([$€-2]* #,##0.00_);_([$€-2]* \(#,##0.00\);_([$€-2]* \-??_)"/>
    <numFmt numFmtId="185" formatCode="_([$€-2]* #,##0.00_);_([$€-2]* \(#,##0.00\);_([$€-2]* &quot;-&quot;??_)"/>
    <numFmt numFmtId="186" formatCode="_ [$€-2]\ * #,##0.00_ ;_ [$€-2]\ * \-#,##0.00_ ;_ [$€-2]\ * &quot;-&quot;??_ "/>
    <numFmt numFmtId="187" formatCode="_(* #,##0.0%_);_(* \(#,##0.0%\);_(* &quot; - &quot;\%_);_(@_)"/>
    <numFmt numFmtId="188" formatCode="_(* #,##0.0_);_(* \(#,##0.0\);_(* &quot; - &quot;_);_(@_)"/>
    <numFmt numFmtId="189" formatCode="#,##0."/>
    <numFmt numFmtId="190" formatCode="#,##0.00&quot; $&quot;;\-#,##0.00&quot; $&quot;"/>
    <numFmt numFmtId="191" formatCode="#."/>
    <numFmt numFmtId="192" formatCode=";;;"/>
    <numFmt numFmtId="193" formatCode="_-* #,##0.0000_-;\-* #,##0.0000_-;_-* &quot;-&quot;??_-;_-@_-"/>
    <numFmt numFmtId="194" formatCode="_ * #,##0.00_ ;_ * \-#,##0.00_ ;_ * &quot;-&quot;??_ ;_ @_ "/>
    <numFmt numFmtId="195" formatCode="_(&quot;R$&quot;* #,##0_);_(&quot;R$&quot;* \(#,##0\);_(&quot;R$&quot;* \-_);_(@_)"/>
    <numFmt numFmtId="196" formatCode="_(&quot;R$ &quot;* #,##0.00_);_(&quot;R$ &quot;* \(#,##0.00\);_(&quot;R$ &quot;* &quot;-&quot;??_);_(@_)"/>
    <numFmt numFmtId="197" formatCode="_(* #,##0\x_);_(* \(#,##0\x\);_(* &quot;0x&quot;_);_(@_)"/>
    <numFmt numFmtId="198" formatCode="_(* #,##0.0\x_);_(* \(#,##0.0\x\);_(* &quot;0,0x&quot;_);_(@_)"/>
    <numFmt numFmtId="199" formatCode="_(* #,##0.00\x_);_(* \(#,##0.00\x\);_(* &quot;0,00x&quot;_);_(@_)"/>
    <numFmt numFmtId="200" formatCode="0.00_)"/>
    <numFmt numFmtId="201" formatCode="0.00%;\(0.00%\)"/>
    <numFmt numFmtId="202" formatCode="#,##0.000000_);[Red]\(#,##0.000000\)"/>
    <numFmt numFmtId="203" formatCode="#,##0.00;\(#,##0.00\)"/>
    <numFmt numFmtId="204" formatCode="#,##0.000"/>
    <numFmt numFmtId="205" formatCode="_(* #,##0_);_(* \(#,##0\);_(* &quot;0&quot;_);_(@_)"/>
    <numFmt numFmtId="206" formatCode="_(* #,##0.0_);_(* \(#,##0.0\);_(* &quot;0,0&quot;_);_(@_)"/>
    <numFmt numFmtId="207" formatCode="_(* #,##0.00_);_(* \(#,##0.00\);_(* &quot;0,00&quot;_);_(@_)"/>
    <numFmt numFmtId="208" formatCode="%#.00"/>
    <numFmt numFmtId="209" formatCode="_(* #,##0%_);_(* \(#,##0%\);_(* &quot;0%&quot;??_);_(@_)"/>
    <numFmt numFmtId="210" formatCode="_(* #,##0.0%_);_(* \(#,##0.0%\);_(* &quot;0,0%&quot;_);_(@_)"/>
    <numFmt numFmtId="211" formatCode="_(* #,##0.00%_);_(* \(#,##0.00%\);_(* &quot;0,00%&quot;??_);_(@_)"/>
    <numFmt numFmtId="212" formatCode="@\ *."/>
    <numFmt numFmtId="213" formatCode="0.0000%"/>
    <numFmt numFmtId="214" formatCode="m/d/yy\ h:mm:ss"/>
    <numFmt numFmtId="215" formatCode="_(* #,##0_);_(* \(#,##0\);_(* \-_);_(@_)"/>
    <numFmt numFmtId="216" formatCode="0.0&quot;x&quot;"/>
    <numFmt numFmtId="217" formatCode="0.0%_);\(0.0%\)"/>
    <numFmt numFmtId="218" formatCode="#,##0.0;\(#,##0.0\)"/>
    <numFmt numFmtId="219" formatCode="0.0"/>
    <numFmt numFmtId="220" formatCode="dd\/mm\/yyyy"/>
    <numFmt numFmtId="221" formatCode="_-* #,##0_-;\-* #,##0_-;_-* &quot;-&quot;??_-;_-@_-"/>
    <numFmt numFmtId="222" formatCode="#,##0.00000;\-#,##0.00000"/>
    <numFmt numFmtId="223" formatCode="#,##0.00000;\(#,##0.00000\)"/>
  </numFmts>
  <fonts count="16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Tahoma"/>
      <family val="2"/>
    </font>
    <font>
      <b/>
      <sz val="10"/>
      <color rgb="FF00B050"/>
      <name val="Tahoma"/>
      <family val="2"/>
    </font>
    <font>
      <sz val="10"/>
      <color rgb="FF616365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rgb="FF61636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rgb="FFFF0000"/>
      <name val="Tahoma"/>
      <family val="2"/>
    </font>
    <font>
      <sz val="12"/>
      <name val="Times New Roman"/>
      <family val="1"/>
    </font>
    <font>
      <u val="singleAccounting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name val="Helv"/>
    </font>
    <font>
      <u/>
      <sz val="7"/>
      <name val="Helv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sz val="7"/>
      <name val="Helv"/>
    </font>
    <font>
      <sz val="10"/>
      <color indexed="12"/>
      <name val="Arial"/>
      <family val="2"/>
    </font>
    <font>
      <b/>
      <sz val="12"/>
      <color indexed="12"/>
      <name val="Times New Roman"/>
      <family val="1"/>
      <charset val="177"/>
    </font>
    <font>
      <sz val="7"/>
      <name val="SwitzerlandLight"/>
    </font>
    <font>
      <sz val="11"/>
      <color indexed="38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0"/>
      <color rgb="FFFA7D00"/>
      <name val="Arial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color indexed="4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.75"/>
      <name val="Abadi MT Condensed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Helv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62"/>
      <name val="Calibri"/>
      <family val="2"/>
    </font>
    <font>
      <sz val="11"/>
      <color indexed="45"/>
      <name val="Calibri"/>
      <family val="2"/>
    </font>
    <font>
      <sz val="10"/>
      <color theme="3" tint="-0.249977111117893"/>
      <name val="Arial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3"/>
      <name val="Arial"/>
      <family val="2"/>
    </font>
    <font>
      <i/>
      <sz val="9"/>
      <color indexed="54"/>
      <name val="Arial Narrow"/>
      <family val="2"/>
    </font>
    <font>
      <sz val="11"/>
      <color indexed="36"/>
      <name val="Calibri"/>
      <family val="2"/>
    </font>
    <font>
      <sz val="10"/>
      <name val="Courier New"/>
      <family val="3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1"/>
      <color indexed="52"/>
      <name val="Calibri"/>
      <family val="2"/>
    </font>
    <font>
      <sz val="10"/>
      <name val="Verdana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Palatino"/>
    </font>
    <font>
      <sz val="10"/>
      <name val="Palatino"/>
      <family val="1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System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  <charset val="177"/>
    </font>
    <font>
      <b/>
      <sz val="10"/>
      <color indexed="24"/>
      <name val="Arial"/>
      <family val="2"/>
    </font>
    <font>
      <b/>
      <sz val="11"/>
      <color indexed="12"/>
      <name val="Times New Roman"/>
      <family val="1"/>
      <charset val="177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b/>
      <sz val="11"/>
      <color indexed="45"/>
      <name val="Calibri"/>
      <family val="2"/>
    </font>
    <font>
      <b/>
      <sz val="10"/>
      <color rgb="FF3F3F3F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4"/>
      <name val="Arial"/>
      <family val="2"/>
    </font>
    <font>
      <b/>
      <u/>
      <sz val="11"/>
      <name val="TIMES"/>
    </font>
    <font>
      <b/>
      <u/>
      <sz val="11"/>
      <name val="Times"/>
      <family val="1"/>
    </font>
    <font>
      <sz val="12"/>
      <name val="Abadi MT Condensed Extra Bold"/>
    </font>
    <font>
      <b/>
      <u/>
      <sz val="11"/>
      <name val="Times New Roman"/>
      <family val="1"/>
    </font>
    <font>
      <b/>
      <sz val="12"/>
      <name val="Arial Narrow"/>
      <family val="2"/>
    </font>
    <font>
      <sz val="11"/>
      <color indexed="42"/>
      <name val="Calibri"/>
      <family val="2"/>
    </font>
    <font>
      <i/>
      <sz val="11"/>
      <color indexed="14"/>
      <name val="Calibri"/>
      <family val="2"/>
    </font>
    <font>
      <sz val="22"/>
      <color indexed="18"/>
      <name val="Abadi MT Condensed Extra Bold"/>
    </font>
    <font>
      <b/>
      <sz val="15"/>
      <color indexed="56"/>
      <name val="Calibri"/>
      <family val="2"/>
    </font>
    <font>
      <b/>
      <sz val="15"/>
      <color indexed="1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3"/>
      <color indexed="13"/>
      <name val="Calibri"/>
      <family val="2"/>
    </font>
    <font>
      <b/>
      <sz val="11"/>
      <color indexed="56"/>
      <name val="Calibri"/>
      <family val="2"/>
    </font>
    <font>
      <b/>
      <sz val="11"/>
      <color indexed="13"/>
      <name val="Calibri"/>
      <family val="2"/>
    </font>
    <font>
      <b/>
      <sz val="18"/>
      <color indexed="13"/>
      <name val="Cambria"/>
      <family val="2"/>
    </font>
    <font>
      <sz val="6"/>
      <name val="MS Serif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theme="1"/>
      <name val="Tahoma"/>
      <family val="2"/>
    </font>
    <font>
      <b/>
      <sz val="10"/>
      <color theme="1" tint="0.249977111117893"/>
      <name val="Tahoma"/>
      <family val="2"/>
    </font>
    <font>
      <sz val="10"/>
      <color theme="1" tint="0.249977111117893"/>
      <name val="Tahoma"/>
      <family val="2"/>
    </font>
    <font>
      <sz val="13"/>
      <color rgb="FF616365"/>
      <name val="Tahoma"/>
      <family val="2"/>
    </font>
    <font>
      <sz val="12"/>
      <color rgb="FF616365"/>
      <name val="Tahoma"/>
      <family val="2"/>
    </font>
    <font>
      <b/>
      <sz val="12"/>
      <color theme="0"/>
      <name val="Tahoma"/>
      <family val="2"/>
    </font>
    <font>
      <b/>
      <sz val="10"/>
      <color rgb="FF6C6F65"/>
      <name val="Tahoma"/>
      <family val="2"/>
    </font>
    <font>
      <sz val="12"/>
      <color rgb="FFFF0000"/>
      <name val="Tahoma"/>
      <family val="2"/>
    </font>
    <font>
      <sz val="12"/>
      <color theme="0"/>
      <name val="Tahoma"/>
      <family val="2"/>
    </font>
    <font>
      <sz val="13"/>
      <color rgb="FFFF0000"/>
      <name val="Tahoma"/>
      <family val="2"/>
    </font>
    <font>
      <sz val="13"/>
      <color theme="0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sz val="10"/>
      <color rgb="FF00B05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b/>
      <sz val="10"/>
      <color rgb="FFFF0000"/>
      <name val="Tahoma"/>
      <family val="2"/>
    </font>
    <font>
      <sz val="10"/>
      <color rgb="FF003C69"/>
      <name val="Tahoma"/>
      <family val="2"/>
    </font>
    <font>
      <sz val="10"/>
      <color rgb="FF6C6F65"/>
      <name val="Tahoma"/>
      <family val="2"/>
    </font>
    <font>
      <sz val="12"/>
      <color rgb="FFFF0000"/>
      <name val="Arial Narrow"/>
      <family val="2"/>
    </font>
    <font>
      <sz val="12"/>
      <color rgb="FF616365"/>
      <name val="Arial Narrow"/>
      <family val="2"/>
    </font>
    <font>
      <sz val="12"/>
      <color theme="0"/>
      <name val="Arial Narrow"/>
      <family val="2"/>
    </font>
    <font>
      <b/>
      <sz val="12"/>
      <color rgb="FF616365"/>
      <name val="Arial Narrow"/>
      <family val="2"/>
    </font>
    <font>
      <b/>
      <sz val="12"/>
      <color rgb="FF6C6F65"/>
      <name val="Tahoma"/>
      <family val="2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003087"/>
        <bgColor indexed="39"/>
      </patternFill>
    </fill>
    <fill>
      <patternFill patternType="solid">
        <fgColor rgb="FF00308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18"/>
      </patternFill>
    </fill>
    <fill>
      <patternFill patternType="solid">
        <fgColor indexed="8"/>
      </patternFill>
    </fill>
    <fill>
      <patternFill patternType="solid">
        <fgColor indexed="60"/>
      </patternFill>
    </fill>
    <fill>
      <patternFill patternType="solid">
        <fgColor indexed="48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9"/>
      </patternFill>
    </fill>
    <fill>
      <patternFill patternType="solid">
        <fgColor indexed="56"/>
      </patternFill>
    </fill>
    <fill>
      <patternFill patternType="solid">
        <fgColor indexed="16"/>
      </patternFill>
    </fill>
    <fill>
      <patternFill patternType="solid">
        <fgColor indexed="52"/>
      </patternFill>
    </fill>
    <fill>
      <patternFill patternType="solid">
        <fgColor indexed="2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414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47"/>
        <bgColor indexed="64"/>
      </patternFill>
    </fill>
    <fill>
      <patternFill patternType="gray0625">
        <fgColor indexed="11"/>
      </patternFill>
    </fill>
    <fill>
      <patternFill patternType="solid">
        <fgColor indexed="20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8"/>
      </patternFill>
    </fill>
    <fill>
      <patternFill patternType="solid">
        <fgColor rgb="FF0099FF"/>
        <bgColor indexed="39"/>
      </patternFill>
    </fill>
    <fill>
      <patternFill patternType="solid">
        <fgColor rgb="FF061E50"/>
        <bgColor indexed="64"/>
      </patternFill>
    </fill>
    <fill>
      <patternFill patternType="solid">
        <fgColor rgb="FF003C6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003C69"/>
        <bgColor auto="1"/>
      </patternFill>
    </fill>
    <fill>
      <patternFill patternType="solid">
        <fgColor rgb="FFD5D6D2"/>
        <bgColor indexed="64"/>
      </patternFill>
    </fill>
    <fill>
      <patternFill patternType="solid">
        <fgColor theme="0" tint="-4.9989318521683403E-2"/>
        <bgColor indexed="39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/>
      <right/>
      <top/>
      <bottom style="double">
        <color indexed="4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9"/>
      </bottom>
      <diagonal/>
    </border>
    <border>
      <left/>
      <right/>
      <top style="double">
        <color indexed="24"/>
      </top>
      <bottom/>
      <diagonal/>
    </border>
    <border>
      <left/>
      <right/>
      <top style="thin">
        <color indexed="50"/>
      </top>
      <bottom style="double">
        <color indexed="5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9879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4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4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0" borderId="0" applyNumberFormat="0" applyBorder="0" applyAlignment="0" applyProtection="0"/>
    <xf numFmtId="0" fontId="31" fillId="53" borderId="0" applyNumberFormat="0" applyBorder="0" applyAlignment="0" applyProtection="0"/>
    <xf numFmtId="0" fontId="31" fillId="40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9" borderId="0" applyNumberFormat="0" applyBorder="0" applyAlignment="0" applyProtection="0"/>
    <xf numFmtId="0" fontId="35" fillId="40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37" fontId="36" fillId="0" borderId="0"/>
    <xf numFmtId="173" fontId="37" fillId="0" borderId="0" applyNumberFormat="0" applyFill="0" applyBorder="0" applyAlignment="0"/>
    <xf numFmtId="0" fontId="35" fillId="59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0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3" borderId="0" applyNumberFormat="0" applyBorder="0" applyAlignment="0" applyProtection="0"/>
    <xf numFmtId="0" fontId="35" fillId="66" borderId="0" applyNumberFormat="0" applyBorder="0" applyAlignment="0" applyProtection="0"/>
    <xf numFmtId="0" fontId="35" fillId="59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5" fillId="64" borderId="0" applyNumberFormat="0" applyBorder="0" applyAlignment="0" applyProtection="0"/>
    <xf numFmtId="0" fontId="35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5" fillId="79" borderId="0" applyNumberFormat="0" applyBorder="0" applyAlignment="0" applyProtection="0"/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174" fontId="38" fillId="80" borderId="12">
      <alignment horizontal="center" vertical="center"/>
    </xf>
    <xf numFmtId="0" fontId="18" fillId="0" borderId="0"/>
    <xf numFmtId="0" fontId="18" fillId="0" borderId="0"/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0" fontId="18" fillId="81" borderId="0" applyFont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175" fontId="18" fillId="81" borderId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37" fontId="39" fillId="0" borderId="13">
      <alignment horizontal="center"/>
    </xf>
    <xf numFmtId="0" fontId="40" fillId="82" borderId="0" applyNumberFormat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9" fontId="41" fillId="0" borderId="11" applyFill="0" applyBorder="0" applyAlignment="0">
      <alignment horizontal="center"/>
    </xf>
    <xf numFmtId="39" fontId="41" fillId="0" borderId="11" applyFill="0" applyBorder="0" applyAlignment="0">
      <alignment horizontal="center"/>
    </xf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43" fillId="0" borderId="0"/>
    <xf numFmtId="177" fontId="44" fillId="0" borderId="14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14" fontId="46" fillId="83" borderId="15" applyBorder="0" applyAlignment="0">
      <alignment horizontal="center" vertical="center"/>
    </xf>
    <xf numFmtId="0" fontId="46" fillId="84" borderId="15" applyNumberFormat="0" applyBorder="0" applyAlignment="0">
      <alignment horizontal="center" vertical="center"/>
    </xf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85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11" fillId="6" borderId="4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8" fillId="46" borderId="17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47" fillId="50" borderId="16" applyNumberFormat="0" applyAlignment="0" applyProtection="0"/>
    <xf numFmtId="0" fontId="50" fillId="0" borderId="0"/>
    <xf numFmtId="15" fontId="41" fillId="0" borderId="0">
      <alignment horizontal="center"/>
    </xf>
    <xf numFmtId="0" fontId="13" fillId="7" borderId="7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1" fillId="86" borderId="20" applyNumberFormat="0" applyAlignment="0" applyProtection="0"/>
    <xf numFmtId="0" fontId="54" fillId="87" borderId="21" applyFont="0" applyFill="0" applyBorder="0"/>
    <xf numFmtId="0" fontId="55" fillId="0" borderId="22"/>
    <xf numFmtId="0" fontId="56" fillId="0" borderId="23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4" fontId="58" fillId="0" borderId="0">
      <protection locked="0"/>
    </xf>
    <xf numFmtId="38" fontId="5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0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0" fillId="0" borderId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43" fontId="18" fillId="88" borderId="0" applyNumberFormat="0" applyFont="0" applyBorder="0" applyAlignment="0" applyProtection="0"/>
    <xf numFmtId="180" fontId="58" fillId="0" borderId="0">
      <protection locked="0"/>
    </xf>
    <xf numFmtId="6" fontId="59" fillId="0" borderId="0" applyFont="0" applyFill="0" applyBorder="0" applyAlignment="0" applyProtection="0"/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0" fontId="58" fillId="0" borderId="0">
      <protection locked="0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182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60" fillId="0" borderId="0"/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>
      <alignment vertical="top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37" fontId="61" fillId="89" borderId="24" applyNumberFormat="0" applyAlignment="0">
      <alignment horizontal="left"/>
    </xf>
    <xf numFmtId="0" fontId="62" fillId="90" borderId="0" applyNumberFormat="0" applyBorder="0" applyAlignment="0" applyProtection="0"/>
    <xf numFmtId="0" fontId="62" fillId="91" borderId="0" applyNumberFormat="0" applyBorder="0" applyAlignment="0" applyProtection="0"/>
    <xf numFmtId="0" fontId="62" fillId="9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17" fillId="9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9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17" fillId="9" borderId="0" applyNumberFormat="0" applyBorder="0" applyAlignment="0" applyProtection="0"/>
    <xf numFmtId="0" fontId="63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9" fillId="5" borderId="4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5" fillId="97" borderId="17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34" fillId="98" borderId="25" applyFont="0" applyBorder="0"/>
    <xf numFmtId="183" fontId="66" fillId="99" borderId="26">
      <protection locked="0"/>
    </xf>
    <xf numFmtId="0" fontId="18" fillId="100" borderId="0" applyFont="0"/>
    <xf numFmtId="0" fontId="18" fillId="100" borderId="0" applyFont="0"/>
    <xf numFmtId="0" fontId="18" fillId="101" borderId="0" applyFont="0"/>
    <xf numFmtId="0" fontId="18" fillId="101" borderId="0" applyFont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18" fillId="0" borderId="0" applyFont="0" applyFill="0" applyBorder="0" applyAlignment="0" applyProtection="0"/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18" fillId="0" borderId="0" applyFont="0" applyFill="0" applyBorder="0" applyAlignment="0" applyProtection="0"/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5" fontId="55" fillId="0" borderId="0" applyFont="0" applyFill="0" applyBorder="0" applyAlignment="0" applyProtection="0">
      <alignment vertical="center"/>
    </xf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68" fillId="0" borderId="0">
      <alignment horizontal="right" vertical="top"/>
    </xf>
    <xf numFmtId="188" fontId="68" fillId="0" borderId="0" applyFont="0" applyFill="0">
      <alignment horizontal="right" vertical="top"/>
    </xf>
    <xf numFmtId="41" fontId="69" fillId="0" borderId="0" applyFill="0" applyBorder="0" applyAlignment="0" applyProtection="0">
      <alignment horizontal="right" vertical="top"/>
    </xf>
    <xf numFmtId="0" fontId="69" fillId="0" borderId="0" applyFill="0" applyBorder="0">
      <alignment horizontal="left" vertical="top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58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189" fontId="70" fillId="0" borderId="0">
      <protection locked="0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2" fontId="18" fillId="0" borderId="0" applyFont="0" applyFill="0" applyBorder="0" applyAlignment="0" applyProtection="0">
      <alignment vertical="top"/>
    </xf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1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81" borderId="0" applyNumberFormat="0" applyFont="0" applyBorder="0" applyAlignment="0" applyProtection="0">
      <alignment horizontal="centerContinuous"/>
    </xf>
    <xf numFmtId="0" fontId="73" fillId="102" borderId="0" applyNumberFormat="0" applyFont="0" applyBorder="0" applyAlignment="0" applyProtection="0">
      <alignment horizontal="centerContinuous"/>
    </xf>
    <xf numFmtId="0" fontId="74" fillId="103" borderId="27" applyNumberFormat="0" applyFont="0" applyBorder="0" applyAlignment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0" fontId="18" fillId="81" borderId="28" applyNumberFormat="0" applyFont="0" applyBorder="0" applyAlignment="0" applyProtection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10" fontId="18" fillId="81" borderId="0" applyNumberFormat="0" applyFont="0" applyBorder="0" applyAlignment="0"/>
    <xf numFmtId="0" fontId="75" fillId="94" borderId="0" applyNumberFormat="0" applyBorder="0" applyAlignment="0" applyProtection="0"/>
    <xf numFmtId="0" fontId="76" fillId="0" borderId="0" applyNumberFormat="0" applyFill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38" fontId="55" fillId="10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29" applyNumberFormat="0" applyAlignment="0" applyProtection="0">
      <alignment horizontal="left" vertical="center"/>
    </xf>
    <xf numFmtId="0" fontId="78" fillId="0" borderId="30">
      <alignment horizontal="left" vertical="center"/>
    </xf>
    <xf numFmtId="0" fontId="78" fillId="0" borderId="30">
      <alignment horizontal="left" vertical="center"/>
    </xf>
    <xf numFmtId="0" fontId="78" fillId="0" borderId="30">
      <alignment horizontal="left" vertical="center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79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190" fontId="18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82" fillId="0" borderId="0">
      <protection locked="0"/>
    </xf>
    <xf numFmtId="190" fontId="18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1" fontId="82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82" fillId="0" borderId="0">
      <protection locked="0"/>
    </xf>
    <xf numFmtId="192" fontId="83" fillId="0" borderId="32" applyBorder="0"/>
    <xf numFmtId="0" fontId="42" fillId="0" borderId="33" applyNumberFormat="0" applyFill="0" applyAlignment="0" applyProtection="0"/>
    <xf numFmtId="193" fontId="84" fillId="0" borderId="0">
      <alignment horizontal="left"/>
    </xf>
    <xf numFmtId="0" fontId="7" fillId="3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5" fillId="10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5" fillId="104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64" fillId="40" borderId="16" applyNumberFormat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10" fontId="55" fillId="81" borderId="34" applyNumberFormat="0" applyBorder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0" fontId="64" fillId="40" borderId="16" applyNumberFormat="0" applyAlignment="0" applyProtection="0"/>
    <xf numFmtId="172" fontId="87" fillId="105" borderId="35" applyBorder="0"/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3" fontId="88" fillId="106" borderId="34">
      <protection locked="0"/>
    </xf>
    <xf numFmtId="0" fontId="89" fillId="0" borderId="36" applyNumberFormat="0" applyFill="0" applyAlignment="0" applyProtection="0"/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38" fontId="69" fillId="0" borderId="1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0" fontId="69" fillId="0" borderId="10">
      <alignment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0" fillId="0" borderId="0" applyFont="0" applyFill="0" applyBorder="0" applyAlignment="0" applyProtection="0"/>
    <xf numFmtId="6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0" fontId="69" fillId="0" borderId="37" applyBorder="0">
      <alignment vertical="center"/>
    </xf>
    <xf numFmtId="43" fontId="18" fillId="0" borderId="0" applyFont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10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1" fillId="107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37" fontId="9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200" fontId="94" fillId="0" borderId="0"/>
    <xf numFmtId="201" fontId="95" fillId="0" borderId="0"/>
    <xf numFmtId="201" fontId="96" fillId="0" borderId="0"/>
    <xf numFmtId="201" fontId="95" fillId="0" borderId="0"/>
    <xf numFmtId="201" fontId="95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6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6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6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2" fontId="18" fillId="0" borderId="0"/>
    <xf numFmtId="202" fontId="18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3" fontId="95" fillId="0" borderId="0"/>
    <xf numFmtId="204" fontId="18" fillId="0" borderId="0">
      <alignment horizontal="right"/>
    </xf>
    <xf numFmtId="204" fontId="18" fillId="0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3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7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5" fillId="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18" fillId="41" borderId="39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1" borderId="3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32" fillId="41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98" fillId="85" borderId="40" applyNumberFormat="0" applyAlignment="0" applyProtection="0"/>
    <xf numFmtId="0" fontId="60" fillId="0" borderId="0"/>
    <xf numFmtId="208" fontId="58" fillId="0" borderId="0">
      <protection locked="0"/>
    </xf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208" fontId="58" fillId="0" borderId="0">
      <protection locked="0"/>
    </xf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59" fillId="0" borderId="41" applyBorder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80" borderId="42" applyNumberFormat="0" applyFont="0" applyBorder="0" applyAlignment="0" applyProtection="0"/>
    <xf numFmtId="14" fontId="46" fillId="108" borderId="33" applyNumberFormat="0" applyFont="0" applyBorder="0" applyAlignment="0" applyProtection="0">
      <alignment horizontal="center" vertical="center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7" fontId="99" fillId="0" borderId="11">
      <alignment horizontal="right"/>
      <protection locked="0" hidden="1"/>
    </xf>
    <xf numFmtId="3" fontId="80" fillId="0" borderId="0" applyBorder="0" applyAlignment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0" fontId="100" fillId="0" borderId="0" applyNumberFormat="0" applyFill="0" applyBorder="0" applyAlignment="0" applyProtection="0"/>
    <xf numFmtId="0" fontId="101" fillId="0" borderId="0">
      <alignment horizontal="left"/>
      <protection locked="0"/>
    </xf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Border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0" fontId="102" fillId="0" borderId="0" applyNumberFormat="0" applyAlignment="0" applyProtection="0"/>
    <xf numFmtId="2" fontId="103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3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4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0" fontId="18" fillId="0" borderId="49" applyNumberFormat="0" applyFont="0" applyFill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51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18" fillId="109" borderId="0" applyNumberFormat="0" applyFon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07" fillId="0" borderId="0" applyNumberFormat="0" applyFill="0" applyBorder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9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8" fillId="46" borderId="60" applyNumberFormat="0" applyAlignment="0" applyProtection="0"/>
    <xf numFmtId="0" fontId="10" fillId="6" borderId="5" applyNumberFormat="0" applyAlignment="0" applyProtection="0"/>
    <xf numFmtId="0" fontId="110" fillId="110" borderId="61">
      <alignment horizontal="left"/>
    </xf>
    <xf numFmtId="4" fontId="111" fillId="52" borderId="62" applyNumberFormat="0" applyProtection="0">
      <alignment vertical="center"/>
    </xf>
    <xf numFmtId="4" fontId="111" fillId="52" borderId="62" applyNumberFormat="0" applyProtection="0">
      <alignment vertical="center"/>
    </xf>
    <xf numFmtId="4" fontId="111" fillId="52" borderId="62" applyNumberFormat="0" applyProtection="0">
      <alignment vertical="center"/>
    </xf>
    <xf numFmtId="4" fontId="111" fillId="52" borderId="62" applyNumberFormat="0" applyProtection="0">
      <alignment vertical="center"/>
    </xf>
    <xf numFmtId="4" fontId="111" fillId="52" borderId="62" applyNumberFormat="0" applyProtection="0">
      <alignment vertical="center"/>
    </xf>
    <xf numFmtId="4" fontId="111" fillId="52" borderId="62" applyNumberFormat="0" applyProtection="0">
      <alignment vertical="center"/>
    </xf>
    <xf numFmtId="4" fontId="112" fillId="88" borderId="63" applyNumberFormat="0" applyProtection="0">
      <alignment vertical="center"/>
    </xf>
    <xf numFmtId="4" fontId="112" fillId="88" borderId="63" applyNumberFormat="0" applyProtection="0">
      <alignment vertical="center"/>
    </xf>
    <xf numFmtId="4" fontId="55" fillId="88" borderId="63" applyNumberFormat="0" applyProtection="0">
      <alignment horizontal="left" vertical="center" indent="1"/>
    </xf>
    <xf numFmtId="4" fontId="55" fillId="88" borderId="63" applyNumberFormat="0" applyProtection="0">
      <alignment horizontal="left" vertical="center" indent="1"/>
    </xf>
    <xf numFmtId="0" fontId="113" fillId="52" borderId="62" applyNumberFormat="0" applyProtection="0">
      <alignment horizontal="left" vertical="top" indent="1"/>
    </xf>
    <xf numFmtId="0" fontId="113" fillId="52" borderId="62" applyNumberFormat="0" applyProtection="0">
      <alignment horizontal="left" vertical="top" indent="1"/>
    </xf>
    <xf numFmtId="4" fontId="55" fillId="59" borderId="63" applyNumberFormat="0" applyProtection="0">
      <alignment horizontal="left" vertical="center" indent="1"/>
    </xf>
    <xf numFmtId="4" fontId="55" fillId="59" borderId="63" applyNumberFormat="0" applyProtection="0">
      <alignment horizontal="left" vertical="center" indent="1"/>
    </xf>
    <xf numFmtId="4" fontId="55" fillId="39" borderId="63" applyNumberFormat="0" applyProtection="0">
      <alignment horizontal="right" vertical="center"/>
    </xf>
    <xf numFmtId="4" fontId="55" fillId="39" borderId="63" applyNumberFormat="0" applyProtection="0">
      <alignment horizontal="right" vertical="center"/>
    </xf>
    <xf numFmtId="4" fontId="55" fillId="111" borderId="63" applyNumberFormat="0" applyProtection="0">
      <alignment horizontal="right" vertical="center"/>
    </xf>
    <xf numFmtId="4" fontId="55" fillId="111" borderId="63" applyNumberFormat="0" applyProtection="0">
      <alignment horizontal="right" vertical="center"/>
    </xf>
    <xf numFmtId="4" fontId="55" fillId="60" borderId="47" applyNumberFormat="0" applyProtection="0">
      <alignment horizontal="right" vertical="center"/>
    </xf>
    <xf numFmtId="4" fontId="55" fillId="60" borderId="47" applyNumberFormat="0" applyProtection="0">
      <alignment horizontal="right" vertical="center"/>
    </xf>
    <xf numFmtId="4" fontId="55" fillId="61" borderId="63" applyNumberFormat="0" applyProtection="0">
      <alignment horizontal="right" vertical="center"/>
    </xf>
    <xf numFmtId="4" fontId="55" fillId="61" borderId="63" applyNumberFormat="0" applyProtection="0">
      <alignment horizontal="right" vertical="center"/>
    </xf>
    <xf numFmtId="4" fontId="55" fillId="57" borderId="63" applyNumberFormat="0" applyProtection="0">
      <alignment horizontal="right" vertical="center"/>
    </xf>
    <xf numFmtId="4" fontId="55" fillId="57" borderId="63" applyNumberFormat="0" applyProtection="0">
      <alignment horizontal="right" vertical="center"/>
    </xf>
    <xf numFmtId="4" fontId="55" fillId="76" borderId="63" applyNumberFormat="0" applyProtection="0">
      <alignment horizontal="right" vertical="center"/>
    </xf>
    <xf numFmtId="4" fontId="55" fillId="76" borderId="63" applyNumberFormat="0" applyProtection="0">
      <alignment horizontal="right" vertical="center"/>
    </xf>
    <xf numFmtId="4" fontId="55" fillId="68" borderId="63" applyNumberFormat="0" applyProtection="0">
      <alignment horizontal="right" vertical="center"/>
    </xf>
    <xf numFmtId="4" fontId="55" fillId="68" borderId="63" applyNumberFormat="0" applyProtection="0">
      <alignment horizontal="right" vertical="center"/>
    </xf>
    <xf numFmtId="4" fontId="55" fillId="93" borderId="63" applyNumberFormat="0" applyProtection="0">
      <alignment horizontal="right" vertical="center"/>
    </xf>
    <xf numFmtId="4" fontId="55" fillId="93" borderId="63" applyNumberFormat="0" applyProtection="0">
      <alignment horizontal="right" vertical="center"/>
    </xf>
    <xf numFmtId="4" fontId="55" fillId="112" borderId="63" applyNumberFormat="0" applyProtection="0">
      <alignment horizontal="right" vertical="center"/>
    </xf>
    <xf numFmtId="4" fontId="55" fillId="112" borderId="63" applyNumberFormat="0" applyProtection="0">
      <alignment horizontal="right" vertical="center"/>
    </xf>
    <xf numFmtId="4" fontId="55" fillId="113" borderId="47" applyNumberFormat="0" applyProtection="0">
      <alignment horizontal="left" vertical="center" indent="1"/>
    </xf>
    <xf numFmtId="4" fontId="55" fillId="113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18" fillId="72" borderId="47" applyNumberFormat="0" applyProtection="0">
      <alignment horizontal="left" vertical="center" indent="1"/>
    </xf>
    <xf numFmtId="4" fontId="55" fillId="97" borderId="63" applyNumberFormat="0" applyProtection="0">
      <alignment horizontal="right" vertical="center"/>
    </xf>
    <xf numFmtId="4" fontId="55" fillId="97" borderId="63" applyNumberFormat="0" applyProtection="0">
      <alignment horizontal="right" vertical="center"/>
    </xf>
    <xf numFmtId="4" fontId="55" fillId="114" borderId="47" applyNumberFormat="0" applyProtection="0">
      <alignment horizontal="left" vertical="center" indent="1"/>
    </xf>
    <xf numFmtId="4" fontId="55" fillId="114" borderId="47" applyNumberFormat="0" applyProtection="0">
      <alignment horizontal="left" vertical="center" indent="1"/>
    </xf>
    <xf numFmtId="4" fontId="55" fillId="97" borderId="47" applyNumberFormat="0" applyProtection="0">
      <alignment horizontal="left" vertical="center" indent="1"/>
    </xf>
    <xf numFmtId="4" fontId="55" fillId="97" borderId="47" applyNumberFormat="0" applyProtection="0">
      <alignment horizontal="left" vertical="center" indent="1"/>
    </xf>
    <xf numFmtId="0" fontId="55" fillId="50" borderId="63" applyNumberFormat="0" applyProtection="0">
      <alignment horizontal="left" vertical="center" indent="1"/>
    </xf>
    <xf numFmtId="0" fontId="55" fillId="50" borderId="63" applyNumberFormat="0" applyProtection="0">
      <alignment horizontal="left" vertical="center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18" fillId="115" borderId="62" applyNumberFormat="0" applyProtection="0">
      <alignment horizontal="left" vertical="top" indent="1"/>
    </xf>
    <xf numFmtId="0" fontId="55" fillId="116" borderId="63" applyNumberFormat="0" applyProtection="0">
      <alignment horizontal="left" vertical="center" indent="1"/>
    </xf>
    <xf numFmtId="0" fontId="55" fillId="116" borderId="63" applyNumberFormat="0" applyProtection="0">
      <alignment horizontal="left" vertical="center" indent="1"/>
    </xf>
    <xf numFmtId="0" fontId="55" fillId="97" borderId="62" applyNumberFormat="0" applyProtection="0">
      <alignment horizontal="left" vertical="top" indent="1"/>
    </xf>
    <xf numFmtId="0" fontId="55" fillId="97" borderId="62" applyNumberFormat="0" applyProtection="0">
      <alignment horizontal="left" vertical="top" indent="1"/>
    </xf>
    <xf numFmtId="0" fontId="55" fillId="53" borderId="63" applyNumberFormat="0" applyProtection="0">
      <alignment horizontal="left" vertical="center" indent="1"/>
    </xf>
    <xf numFmtId="0" fontId="55" fillId="53" borderId="63" applyNumberFormat="0" applyProtection="0">
      <alignment horizontal="left" vertical="center" indent="1"/>
    </xf>
    <xf numFmtId="0" fontId="55" fillId="53" borderId="62" applyNumberFormat="0" applyProtection="0">
      <alignment horizontal="left" vertical="top" indent="1"/>
    </xf>
    <xf numFmtId="0" fontId="55" fillId="53" borderId="62" applyNumberFormat="0" applyProtection="0">
      <alignment horizontal="left" vertical="top" indent="1"/>
    </xf>
    <xf numFmtId="0" fontId="55" fillId="114" borderId="63" applyNumberFormat="0" applyProtection="0">
      <alignment horizontal="left" vertical="center" indent="1"/>
    </xf>
    <xf numFmtId="0" fontId="55" fillId="114" borderId="63" applyNumberFormat="0" applyProtection="0">
      <alignment horizontal="left" vertical="center" indent="1"/>
    </xf>
    <xf numFmtId="0" fontId="55" fillId="114" borderId="62" applyNumberFormat="0" applyProtection="0">
      <alignment horizontal="left" vertical="top" indent="1"/>
    </xf>
    <xf numFmtId="0" fontId="55" fillId="114" borderId="62" applyNumberFormat="0" applyProtection="0">
      <alignment horizontal="left" vertical="top" indent="1"/>
    </xf>
    <xf numFmtId="0" fontId="55" fillId="109" borderId="64" applyNumberFormat="0">
      <protection locked="0"/>
    </xf>
    <xf numFmtId="0" fontId="54" fillId="72" borderId="65" applyBorder="0"/>
    <xf numFmtId="4" fontId="114" fillId="41" borderId="62" applyNumberFormat="0" applyProtection="0">
      <alignment vertical="center"/>
    </xf>
    <xf numFmtId="4" fontId="114" fillId="41" borderId="62" applyNumberFormat="0" applyProtection="0">
      <alignment vertical="center"/>
    </xf>
    <xf numFmtId="4" fontId="112" fillId="81" borderId="66" applyNumberFormat="0" applyProtection="0">
      <alignment vertical="center"/>
    </xf>
    <xf numFmtId="4" fontId="112" fillId="81" borderId="66" applyNumberFormat="0" applyProtection="0">
      <alignment vertical="center"/>
    </xf>
    <xf numFmtId="4" fontId="114" fillId="50" borderId="62" applyNumberFormat="0" applyProtection="0">
      <alignment horizontal="left" vertical="center" indent="1"/>
    </xf>
    <xf numFmtId="0" fontId="114" fillId="41" borderId="62" applyNumberFormat="0" applyProtection="0">
      <alignment horizontal="left" vertical="top" indent="1"/>
    </xf>
    <xf numFmtId="4" fontId="55" fillId="0" borderId="63" applyNumberFormat="0" applyProtection="0">
      <alignment horizontal="right" vertical="center"/>
    </xf>
    <xf numFmtId="4" fontId="112" fillId="117" borderId="63" applyNumberFormat="0" applyProtection="0">
      <alignment horizontal="right" vertical="center"/>
    </xf>
    <xf numFmtId="4" fontId="55" fillId="59" borderId="63" applyNumberFormat="0" applyProtection="0">
      <alignment horizontal="left" vertical="center" indent="1"/>
    </xf>
    <xf numFmtId="0" fontId="114" fillId="97" borderId="62" applyNumberFormat="0" applyProtection="0">
      <alignment horizontal="left" vertical="top" indent="1"/>
    </xf>
    <xf numFmtId="4" fontId="115" fillId="96" borderId="47" applyNumberFormat="0" applyProtection="0">
      <alignment horizontal="left" vertical="center" indent="1"/>
    </xf>
    <xf numFmtId="0" fontId="55" fillId="107" borderId="34"/>
    <xf numFmtId="0" fontId="55" fillId="107" borderId="34"/>
    <xf numFmtId="0" fontId="55" fillId="107" borderId="34"/>
    <xf numFmtId="0" fontId="55" fillId="107" borderId="34"/>
    <xf numFmtId="4" fontId="116" fillId="109" borderId="63" applyNumberFormat="0" applyProtection="0">
      <alignment horizontal="right" vertical="center"/>
    </xf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215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67" applyProtection="0">
      <alignment horizontal="centerContinuous"/>
    </xf>
    <xf numFmtId="0" fontId="118" fillId="0" borderId="67" applyProtection="0">
      <alignment horizontal="centerContinuous"/>
    </xf>
    <xf numFmtId="0" fontId="118" fillId="0" borderId="67" applyProtection="0">
      <alignment horizontal="centerContinuous"/>
    </xf>
    <xf numFmtId="0" fontId="30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0"/>
    <xf numFmtId="0" fontId="121" fillId="0" borderId="24">
      <alignment horizontal="left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37" fontId="123" fillId="0" borderId="11" applyNumberFormat="0">
      <alignment horizontal="left"/>
      <protection locked="0" hidden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118" borderId="68" applyNumberFormat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1" fillId="0" borderId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8" fillId="0" borderId="70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8" fillId="0" borderId="70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7" fillId="0" borderId="69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1" fillId="0" borderId="72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1" fillId="0" borderId="72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130" fillId="0" borderId="71" applyNumberFormat="0" applyFill="0" applyAlignment="0" applyProtection="0"/>
    <xf numFmtId="0" fontId="61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3" fillId="0" borderId="74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3" fillId="0" borderId="74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132" fillId="0" borderId="73" applyNumberFormat="0" applyFill="0" applyAlignment="0" applyProtection="0"/>
    <xf numFmtId="0" fontId="61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33" fillId="0" borderId="0" applyNumberFormat="0" applyFill="0" applyBorder="0" applyAlignment="0" applyProtection="0"/>
    <xf numFmtId="0" fontId="61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/>
    <xf numFmtId="49" fontId="38" fillId="0" borderId="0">
      <alignment horizontal="centerContinuous" vertical="center"/>
    </xf>
    <xf numFmtId="49" fontId="135" fillId="0" borderId="0">
      <alignment horizontal="left" vertical="center"/>
    </xf>
    <xf numFmtId="0" fontId="16" fillId="0" borderId="9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98" fillId="0" borderId="76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98" fillId="0" borderId="76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98" fillId="0" borderId="76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98" fillId="0" borderId="76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98" fillId="0" borderId="76" applyNumberFormat="0" applyFill="0" applyAlignment="0" applyProtection="0"/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0" fontId="18" fillId="0" borderId="75" applyNumberFormat="0" applyFont="0" applyFill="0" applyAlignment="0" applyProtection="0">
      <alignment vertical="top"/>
    </xf>
    <xf numFmtId="37" fontId="55" fillId="88" borderId="0" applyNumberFormat="0" applyBorder="0" applyAlignment="0" applyProtection="0"/>
    <xf numFmtId="37" fontId="55" fillId="0" borderId="0"/>
    <xf numFmtId="3" fontId="136" fillId="0" borderId="33" applyProtection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216" fontId="18" fillId="0" borderId="0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7" fillId="0" borderId="0" applyNumberFormat="0" applyFill="0" applyBorder="0" applyAlignment="0" applyProtection="0"/>
  </cellStyleXfs>
  <cellXfs count="283">
    <xf numFmtId="0" fontId="0" fillId="0" borderId="0" xfId="0"/>
    <xf numFmtId="0" fontId="19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3" fillId="34" borderId="0" xfId="1" applyFont="1" applyFill="1" applyBorder="1" applyAlignment="1">
      <alignment horizontal="left" vertical="center" wrapText="1"/>
    </xf>
    <xf numFmtId="0" fontId="20" fillId="36" borderId="0" xfId="1" applyFont="1" applyFill="1" applyBorder="1" applyAlignment="1">
      <alignment vertical="center" wrapText="1"/>
    </xf>
    <xf numFmtId="0" fontId="23" fillId="35" borderId="0" xfId="1" applyFont="1" applyFill="1" applyBorder="1" applyAlignment="1">
      <alignment horizontal="left" vertical="center" wrapText="1"/>
    </xf>
    <xf numFmtId="164" fontId="23" fillId="34" borderId="0" xfId="1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6" fillId="36" borderId="0" xfId="1" applyFont="1" applyFill="1" applyBorder="1" applyAlignment="1">
      <alignment vertical="center"/>
    </xf>
    <xf numFmtId="166" fontId="26" fillId="36" borderId="0" xfId="2" applyNumberFormat="1" applyFont="1" applyFill="1" applyBorder="1" applyAlignment="1">
      <alignment horizontal="center" vertical="center"/>
    </xf>
    <xf numFmtId="0" fontId="21" fillId="36" borderId="0" xfId="0" applyFont="1" applyFill="1" applyBorder="1"/>
    <xf numFmtId="166" fontId="26" fillId="37" borderId="0" xfId="2" applyNumberFormat="1" applyFont="1" applyFill="1" applyBorder="1" applyAlignment="1">
      <alignment horizontal="left" vertical="center"/>
    </xf>
    <xf numFmtId="166" fontId="26" fillId="37" borderId="0" xfId="2" applyNumberFormat="1" applyFont="1" applyFill="1" applyBorder="1" applyAlignment="1">
      <alignment horizontal="center" vertical="center"/>
    </xf>
    <xf numFmtId="0" fontId="22" fillId="38" borderId="0" xfId="3" applyFont="1" applyFill="1" applyBorder="1" applyAlignment="1">
      <alignment horizontal="left" vertical="center"/>
    </xf>
    <xf numFmtId="166" fontId="23" fillId="38" borderId="0" xfId="2" applyNumberFormat="1" applyFont="1" applyFill="1" applyBorder="1" applyAlignment="1">
      <alignment horizontal="center" vertical="center"/>
    </xf>
    <xf numFmtId="0" fontId="23" fillId="38" borderId="0" xfId="3" applyFont="1" applyFill="1" applyBorder="1" applyAlignment="1">
      <alignment horizontal="left" vertical="center"/>
    </xf>
    <xf numFmtId="0" fontId="25" fillId="36" borderId="0" xfId="1" applyFont="1" applyFill="1" applyBorder="1" applyAlignment="1">
      <alignment vertical="center"/>
    </xf>
    <xf numFmtId="166" fontId="25" fillId="36" borderId="0" xfId="2" applyNumberFormat="1" applyFont="1" applyFill="1" applyBorder="1" applyAlignment="1">
      <alignment horizontal="center" vertical="center"/>
    </xf>
    <xf numFmtId="0" fontId="24" fillId="36" borderId="0" xfId="3" applyFont="1" applyFill="1" applyBorder="1" applyAlignment="1">
      <alignment horizontal="left" vertical="center"/>
    </xf>
    <xf numFmtId="166" fontId="24" fillId="36" borderId="0" xfId="2" applyNumberFormat="1" applyFont="1" applyFill="1" applyBorder="1" applyAlignment="1">
      <alignment horizontal="center" vertical="center"/>
    </xf>
    <xf numFmtId="0" fontId="23" fillId="35" borderId="0" xfId="1" applyFont="1" applyFill="1" applyBorder="1" applyAlignment="1">
      <alignment horizontal="center" vertical="center" wrapText="1"/>
    </xf>
    <xf numFmtId="166" fontId="26" fillId="36" borderId="0" xfId="2" applyNumberFormat="1" applyFont="1" applyFill="1" applyBorder="1" applyAlignment="1">
      <alignment horizontal="left" vertical="center"/>
    </xf>
    <xf numFmtId="166" fontId="26" fillId="0" borderId="0" xfId="2" applyNumberFormat="1" applyFont="1" applyFill="1" applyBorder="1" applyAlignment="1">
      <alignment horizontal="center" vertical="center"/>
    </xf>
    <xf numFmtId="0" fontId="25" fillId="36" borderId="0" xfId="3" applyFont="1" applyFill="1" applyBorder="1" applyAlignment="1">
      <alignment horizontal="left" vertical="center"/>
    </xf>
    <xf numFmtId="0" fontId="26" fillId="0" borderId="0" xfId="0" applyFont="1" applyBorder="1"/>
    <xf numFmtId="0" fontId="27" fillId="0" borderId="0" xfId="0" applyFont="1" applyBorder="1" applyAlignment="1">
      <alignment horizontal="right"/>
    </xf>
    <xf numFmtId="41" fontId="19" fillId="0" borderId="0" xfId="0" applyNumberFormat="1" applyFont="1" applyBorder="1"/>
    <xf numFmtId="39" fontId="21" fillId="36" borderId="0" xfId="0" applyNumberFormat="1" applyFont="1" applyFill="1" applyBorder="1" applyAlignment="1">
      <alignment vertical="center"/>
    </xf>
    <xf numFmtId="39" fontId="21" fillId="33" borderId="0" xfId="0" applyNumberFormat="1" applyFont="1" applyFill="1" applyBorder="1" applyAlignment="1">
      <alignment vertical="center"/>
    </xf>
    <xf numFmtId="39" fontId="22" fillId="33" borderId="0" xfId="0" applyNumberFormat="1" applyFont="1" applyFill="1" applyBorder="1" applyAlignment="1">
      <alignment vertical="center"/>
    </xf>
    <xf numFmtId="0" fontId="23" fillId="34" borderId="0" xfId="0" applyNumberFormat="1" applyFont="1" applyFill="1" applyBorder="1" applyAlignment="1">
      <alignment horizontal="center" vertical="center" wrapText="1"/>
    </xf>
    <xf numFmtId="39" fontId="23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39" fontId="139" fillId="33" borderId="0" xfId="0" applyNumberFormat="1" applyFont="1" applyFill="1" applyBorder="1" applyAlignment="1">
      <alignment vertical="center"/>
    </xf>
    <xf numFmtId="0" fontId="26" fillId="36" borderId="0" xfId="13782" applyFont="1" applyFill="1" applyBorder="1" applyAlignment="1">
      <alignment horizontal="left" vertical="center" indent="2"/>
    </xf>
    <xf numFmtId="217" fontId="26" fillId="36" borderId="0" xfId="16839" applyNumberFormat="1" applyFont="1" applyFill="1" applyBorder="1" applyAlignment="1">
      <alignment horizontal="center" vertical="center"/>
    </xf>
    <xf numFmtId="39" fontId="140" fillId="33" borderId="0" xfId="0" applyNumberFormat="1" applyFont="1" applyFill="1" applyBorder="1" applyAlignment="1">
      <alignment vertical="center"/>
    </xf>
    <xf numFmtId="0" fontId="25" fillId="0" borderId="0" xfId="13782" applyFont="1" applyFill="1" applyBorder="1" applyAlignment="1">
      <alignment vertical="center"/>
    </xf>
    <xf numFmtId="217" fontId="25" fillId="0" borderId="0" xfId="16839" applyNumberFormat="1" applyFont="1" applyFill="1" applyBorder="1" applyAlignment="1">
      <alignment horizontal="center" vertical="center"/>
    </xf>
    <xf numFmtId="39" fontId="140" fillId="36" borderId="0" xfId="0" applyNumberFormat="1" applyFont="1" applyFill="1" applyBorder="1" applyAlignment="1">
      <alignment vertical="center"/>
    </xf>
    <xf numFmtId="39" fontId="139" fillId="36" borderId="0" xfId="0" applyNumberFormat="1" applyFont="1" applyFill="1" applyBorder="1" applyAlignment="1">
      <alignment vertical="center"/>
    </xf>
    <xf numFmtId="0" fontId="25" fillId="36" borderId="0" xfId="13782" applyFont="1" applyFill="1" applyBorder="1" applyAlignment="1">
      <alignment horizontal="left" vertical="center"/>
    </xf>
    <xf numFmtId="217" fontId="25" fillId="36" borderId="0" xfId="16839" applyNumberFormat="1" applyFont="1" applyFill="1" applyBorder="1" applyAlignment="1">
      <alignment horizontal="center" vertical="center"/>
    </xf>
    <xf numFmtId="0" fontId="26" fillId="36" borderId="0" xfId="13782" applyFont="1" applyFill="1" applyBorder="1" applyAlignment="1">
      <alignment horizontal="left" vertical="center"/>
    </xf>
    <xf numFmtId="0" fontId="139" fillId="36" borderId="0" xfId="13782" applyFont="1" applyFill="1" applyBorder="1" applyAlignment="1">
      <alignment vertical="center"/>
    </xf>
    <xf numFmtId="0" fontId="25" fillId="36" borderId="0" xfId="13782" applyFont="1" applyFill="1" applyBorder="1" applyAlignment="1">
      <alignment vertical="center"/>
    </xf>
    <xf numFmtId="0" fontId="26" fillId="36" borderId="0" xfId="13782" applyFont="1" applyFill="1" applyBorder="1" applyAlignment="1">
      <alignment horizontal="left" vertical="center" wrapText="1" indent="2"/>
    </xf>
    <xf numFmtId="0" fontId="25" fillId="0" borderId="0" xfId="13782" applyFont="1" applyFill="1" applyBorder="1" applyAlignment="1">
      <alignment vertical="center" wrapText="1"/>
    </xf>
    <xf numFmtId="0" fontId="140" fillId="36" borderId="0" xfId="13782" applyFont="1" applyFill="1" applyBorder="1" applyAlignment="1">
      <alignment horizontal="left" vertical="center" indent="1"/>
    </xf>
    <xf numFmtId="166" fontId="140" fillId="36" borderId="0" xfId="2" applyNumberFormat="1" applyFont="1" applyFill="1" applyBorder="1" applyAlignment="1">
      <alignment horizontal="center" vertical="center"/>
    </xf>
    <xf numFmtId="217" fontId="140" fillId="36" borderId="0" xfId="16839" applyNumberFormat="1" applyFont="1" applyFill="1" applyBorder="1" applyAlignment="1">
      <alignment horizontal="center" vertical="center"/>
    </xf>
    <xf numFmtId="0" fontId="23" fillId="38" borderId="0" xfId="13782" applyFont="1" applyFill="1" applyBorder="1" applyAlignment="1">
      <alignment vertical="center"/>
    </xf>
    <xf numFmtId="166" fontId="23" fillId="119" borderId="0" xfId="13782" applyNumberFormat="1" applyFont="1" applyFill="1" applyBorder="1" applyAlignment="1">
      <alignment horizontal="center" vertical="center"/>
    </xf>
    <xf numFmtId="217" fontId="23" fillId="119" borderId="0" xfId="16839" applyNumberFormat="1" applyFont="1" applyFill="1" applyBorder="1" applyAlignment="1">
      <alignment horizontal="center" vertical="center"/>
    </xf>
    <xf numFmtId="39" fontId="21" fillId="36" borderId="0" xfId="0" applyNumberFormat="1" applyFont="1" applyFill="1" applyBorder="1" applyAlignment="1">
      <alignment vertical="center" wrapText="1"/>
    </xf>
    <xf numFmtId="217" fontId="21" fillId="36" borderId="0" xfId="16839" applyNumberFormat="1" applyFont="1" applyFill="1" applyBorder="1" applyAlignment="1">
      <alignment horizontal="center" vertical="center"/>
    </xf>
    <xf numFmtId="166" fontId="21" fillId="36" borderId="0" xfId="2" applyNumberFormat="1" applyFont="1" applyFill="1" applyBorder="1" applyAlignment="1">
      <alignment horizontal="center" vertical="center"/>
    </xf>
    <xf numFmtId="166" fontId="19" fillId="36" borderId="0" xfId="2" applyNumberFormat="1" applyFont="1" applyFill="1" applyBorder="1" applyAlignment="1">
      <alignment horizontal="center" vertical="center"/>
    </xf>
    <xf numFmtId="166" fontId="25" fillId="0" borderId="0" xfId="2" applyNumberFormat="1" applyFont="1" applyFill="1" applyBorder="1" applyAlignment="1">
      <alignment horizontal="center" vertical="center"/>
    </xf>
    <xf numFmtId="0" fontId="141" fillId="0" borderId="0" xfId="0" applyFont="1"/>
    <xf numFmtId="0" fontId="142" fillId="0" borderId="0" xfId="0" applyFont="1"/>
    <xf numFmtId="0" fontId="23" fillId="120" borderId="0" xfId="1" applyFont="1" applyFill="1" applyBorder="1" applyAlignment="1">
      <alignment horizontal="center" vertical="center"/>
    </xf>
    <xf numFmtId="0" fontId="23" fillId="120" borderId="0" xfId="1" applyFont="1" applyFill="1" applyBorder="1" applyAlignment="1">
      <alignment horizontal="center" wrapText="1"/>
    </xf>
    <xf numFmtId="0" fontId="143" fillId="121" borderId="77" xfId="1" applyFont="1" applyFill="1" applyBorder="1" applyAlignment="1">
      <alignment vertical="center" wrapText="1"/>
    </xf>
    <xf numFmtId="0" fontId="143" fillId="121" borderId="77" xfId="1" applyFont="1" applyFill="1" applyBorder="1" applyAlignment="1">
      <alignment horizontal="left" wrapText="1"/>
    </xf>
    <xf numFmtId="0" fontId="23" fillId="35" borderId="0" xfId="13782" applyFont="1" applyFill="1" applyBorder="1" applyAlignment="1">
      <alignment vertical="center"/>
    </xf>
    <xf numFmtId="3" fontId="23" fillId="35" borderId="0" xfId="13782" applyNumberFormat="1" applyFont="1" applyFill="1" applyBorder="1" applyAlignment="1">
      <alignment horizontal="center" vertical="center"/>
    </xf>
    <xf numFmtId="0" fontId="142" fillId="0" borderId="0" xfId="0" applyFont="1" applyAlignment="1"/>
    <xf numFmtId="0" fontId="25" fillId="122" borderId="79" xfId="1" applyFont="1" applyFill="1" applyBorder="1" applyAlignment="1">
      <alignment horizontal="left" vertical="center"/>
    </xf>
    <xf numFmtId="3" fontId="25" fillId="122" borderId="79" xfId="1" applyNumberFormat="1" applyFont="1" applyFill="1" applyBorder="1" applyAlignment="1">
      <alignment horizontal="center" vertical="center" wrapText="1"/>
    </xf>
    <xf numFmtId="0" fontId="26" fillId="36" borderId="79" xfId="13782" applyFont="1" applyFill="1" applyBorder="1" applyAlignment="1">
      <alignment vertical="center"/>
    </xf>
    <xf numFmtId="166" fontId="26" fillId="36" borderId="79" xfId="2" applyNumberFormat="1" applyFont="1" applyFill="1" applyBorder="1" applyAlignment="1">
      <alignment horizontal="center" vertical="center"/>
    </xf>
    <xf numFmtId="0" fontId="26" fillId="36" borderId="80" xfId="13782" applyFont="1" applyFill="1" applyBorder="1" applyAlignment="1">
      <alignment vertical="center"/>
    </xf>
    <xf numFmtId="0" fontId="26" fillId="36" borderId="81" xfId="13782" applyFont="1" applyFill="1" applyBorder="1" applyAlignment="1">
      <alignment vertical="center"/>
    </xf>
    <xf numFmtId="0" fontId="145" fillId="0" borderId="0" xfId="0" applyFont="1" applyAlignment="1"/>
    <xf numFmtId="0" fontId="146" fillId="0" borderId="0" xfId="0" applyFont="1" applyAlignment="1"/>
    <xf numFmtId="0" fontId="142" fillId="36" borderId="0" xfId="0" applyFont="1" applyFill="1" applyAlignment="1"/>
    <xf numFmtId="166" fontId="141" fillId="0" borderId="0" xfId="0" applyNumberFormat="1" applyFont="1"/>
    <xf numFmtId="0" fontId="147" fillId="0" borderId="0" xfId="0" applyFont="1"/>
    <xf numFmtId="166" fontId="147" fillId="0" borderId="0" xfId="0" applyNumberFormat="1" applyFont="1"/>
    <xf numFmtId="0" fontId="148" fillId="0" borderId="0" xfId="0" applyFont="1"/>
    <xf numFmtId="0" fontId="138" fillId="36" borderId="0" xfId="14410" applyFont="1" applyFill="1" applyBorder="1"/>
    <xf numFmtId="0" fontId="23" fillId="35" borderId="0" xfId="1" applyFont="1" applyFill="1" applyBorder="1" applyAlignment="1">
      <alignment horizontal="center" vertical="center"/>
    </xf>
    <xf numFmtId="0" fontId="149" fillId="36" borderId="0" xfId="14410" applyFont="1" applyFill="1" applyBorder="1"/>
    <xf numFmtId="218" fontId="25" fillId="36" borderId="0" xfId="29852" applyNumberFormat="1" applyFont="1" applyFill="1" applyBorder="1" applyAlignment="1">
      <alignment horizontal="center" vertical="center"/>
    </xf>
    <xf numFmtId="172" fontId="25" fillId="36" borderId="0" xfId="16839" applyNumberFormat="1" applyFont="1" applyFill="1" applyBorder="1" applyAlignment="1">
      <alignment horizontal="center" vertical="center"/>
    </xf>
    <xf numFmtId="219" fontId="138" fillId="36" borderId="0" xfId="14410" applyNumberFormat="1" applyFont="1" applyFill="1" applyBorder="1" applyAlignment="1">
      <alignment horizontal="center"/>
    </xf>
    <xf numFmtId="218" fontId="26" fillId="36" borderId="0" xfId="29852" applyNumberFormat="1" applyFont="1" applyFill="1" applyBorder="1" applyAlignment="1">
      <alignment horizontal="center" vertical="center"/>
    </xf>
    <xf numFmtId="172" fontId="26" fillId="36" borderId="0" xfId="16839" applyNumberFormat="1" applyFont="1" applyFill="1" applyBorder="1" applyAlignment="1">
      <alignment horizontal="center" vertical="center"/>
    </xf>
    <xf numFmtId="219" fontId="149" fillId="36" borderId="0" xfId="14410" applyNumberFormat="1" applyFont="1" applyFill="1" applyBorder="1" applyAlignment="1">
      <alignment horizontal="center"/>
    </xf>
    <xf numFmtId="39" fontId="23" fillId="38" borderId="0" xfId="13757" applyNumberFormat="1" applyFont="1" applyFill="1" applyBorder="1" applyAlignment="1">
      <alignment vertical="center"/>
    </xf>
    <xf numFmtId="218" fontId="23" fillId="38" borderId="0" xfId="29852" applyNumberFormat="1" applyFont="1" applyFill="1" applyBorder="1" applyAlignment="1">
      <alignment horizontal="center" vertical="center"/>
    </xf>
    <xf numFmtId="172" fontId="23" fillId="38" borderId="0" xfId="16839" applyNumberFormat="1" applyFont="1" applyFill="1" applyBorder="1" applyAlignment="1">
      <alignment horizontal="center" vertical="center"/>
    </xf>
    <xf numFmtId="0" fontId="26" fillId="36" borderId="0" xfId="14410" applyFont="1" applyFill="1" applyBorder="1"/>
    <xf numFmtId="218" fontId="26" fillId="36" borderId="0" xfId="14410" applyNumberFormat="1" applyFont="1" applyFill="1" applyBorder="1"/>
    <xf numFmtId="172" fontId="26" fillId="36" borderId="0" xfId="16839" applyNumberFormat="1" applyFont="1" applyFill="1" applyBorder="1"/>
    <xf numFmtId="0" fontId="23" fillId="38" borderId="0" xfId="1" applyFont="1" applyFill="1" applyBorder="1" applyAlignment="1">
      <alignment vertical="center"/>
    </xf>
    <xf numFmtId="0" fontId="22" fillId="123" borderId="0" xfId="14410" applyFont="1" applyFill="1" applyBorder="1" applyAlignment="1">
      <alignment horizontal="left" vertical="center"/>
    </xf>
    <xf numFmtId="166" fontId="22" fillId="123" borderId="0" xfId="14410" applyNumberFormat="1" applyFont="1" applyFill="1" applyBorder="1" applyAlignment="1">
      <alignment horizontal="center" vertical="center"/>
    </xf>
    <xf numFmtId="0" fontId="21" fillId="36" borderId="0" xfId="13782" applyFont="1" applyFill="1" applyBorder="1" applyAlignment="1">
      <alignment vertical="center"/>
    </xf>
    <xf numFmtId="220" fontId="23" fillId="35" borderId="0" xfId="1" applyNumberFormat="1" applyFont="1" applyFill="1" applyBorder="1" applyAlignment="1">
      <alignment horizontal="center" vertical="center" wrapText="1"/>
    </xf>
    <xf numFmtId="0" fontId="21" fillId="36" borderId="0" xfId="13757" applyFont="1" applyFill="1" applyBorder="1" applyAlignment="1">
      <alignment vertical="center"/>
    </xf>
    <xf numFmtId="0" fontId="21" fillId="0" borderId="0" xfId="13782" applyFont="1" applyBorder="1" applyAlignment="1">
      <alignment vertical="center"/>
    </xf>
    <xf numFmtId="0" fontId="26" fillId="36" borderId="0" xfId="13782" applyFont="1" applyFill="1" applyBorder="1" applyAlignment="1">
      <alignment vertical="center"/>
    </xf>
    <xf numFmtId="0" fontId="26" fillId="36" borderId="0" xfId="13782" applyFont="1" applyFill="1" applyBorder="1" applyAlignment="1">
      <alignment horizontal="center" vertical="center"/>
    </xf>
    <xf numFmtId="165" fontId="26" fillId="36" borderId="0" xfId="13782" applyNumberFormat="1" applyFont="1" applyFill="1" applyBorder="1" applyAlignment="1">
      <alignment horizontal="center" vertical="center"/>
    </xf>
    <xf numFmtId="0" fontId="151" fillId="36" borderId="0" xfId="13782" applyFont="1" applyFill="1" applyBorder="1" applyAlignment="1">
      <alignment vertical="center"/>
    </xf>
    <xf numFmtId="218" fontId="26" fillId="36" borderId="0" xfId="2" applyNumberFormat="1" applyFont="1" applyFill="1" applyBorder="1" applyAlignment="1">
      <alignment horizontal="center" vertical="center"/>
    </xf>
    <xf numFmtId="166" fontId="151" fillId="36" borderId="0" xfId="13782" applyNumberFormat="1" applyFont="1" applyFill="1" applyBorder="1" applyAlignment="1">
      <alignment vertical="center"/>
    </xf>
    <xf numFmtId="172" fontId="21" fillId="36" borderId="0" xfId="16839" applyNumberFormat="1" applyFont="1" applyFill="1" applyBorder="1" applyAlignment="1">
      <alignment vertical="center"/>
    </xf>
    <xf numFmtId="37" fontId="26" fillId="36" borderId="0" xfId="13782" applyNumberFormat="1" applyFont="1" applyFill="1" applyBorder="1" applyAlignment="1">
      <alignment horizontal="center" vertical="center"/>
    </xf>
    <xf numFmtId="10" fontId="26" fillId="36" borderId="0" xfId="13782" applyNumberFormat="1" applyFont="1" applyFill="1" applyBorder="1" applyAlignment="1">
      <alignment horizontal="center" vertical="center"/>
    </xf>
    <xf numFmtId="3" fontId="21" fillId="36" borderId="0" xfId="13782" applyNumberFormat="1" applyFont="1" applyFill="1" applyBorder="1" applyAlignment="1">
      <alignment vertical="center"/>
    </xf>
    <xf numFmtId="41" fontId="21" fillId="36" borderId="0" xfId="13782" applyNumberFormat="1" applyFont="1" applyFill="1" applyBorder="1" applyAlignment="1">
      <alignment vertical="center"/>
    </xf>
    <xf numFmtId="172" fontId="21" fillId="36" borderId="0" xfId="16839" applyNumberFormat="1" applyFont="1" applyFill="1" applyBorder="1" applyAlignment="1">
      <alignment horizontal="left" vertical="center"/>
    </xf>
    <xf numFmtId="218" fontId="23" fillId="35" borderId="0" xfId="2" applyNumberFormat="1" applyFont="1" applyFill="1" applyBorder="1" applyAlignment="1">
      <alignment horizontal="center" vertical="center"/>
    </xf>
    <xf numFmtId="43" fontId="151" fillId="36" borderId="0" xfId="2" applyFont="1" applyFill="1" applyBorder="1" applyAlignment="1">
      <alignment vertical="center"/>
    </xf>
    <xf numFmtId="166" fontId="21" fillId="36" borderId="0" xfId="13782" applyNumberFormat="1" applyFont="1" applyFill="1" applyBorder="1" applyAlignment="1">
      <alignment vertical="center"/>
    </xf>
    <xf numFmtId="0" fontId="23" fillId="124" borderId="0" xfId="1" applyFont="1" applyFill="1" applyBorder="1" applyAlignment="1">
      <alignment horizontal="left" vertical="center" wrapText="1"/>
    </xf>
    <xf numFmtId="0" fontId="23" fillId="124" borderId="0" xfId="1" applyFont="1" applyFill="1" applyBorder="1" applyAlignment="1">
      <alignment horizontal="center" vertical="center" wrapText="1"/>
    </xf>
    <xf numFmtId="37" fontId="26" fillId="122" borderId="0" xfId="13782" applyNumberFormat="1" applyFont="1" applyFill="1" applyBorder="1" applyAlignment="1">
      <alignment horizontal="center" vertical="center"/>
    </xf>
    <xf numFmtId="165" fontId="26" fillId="122" borderId="0" xfId="13782" applyNumberFormat="1" applyFont="1" applyFill="1" applyBorder="1" applyAlignment="1">
      <alignment horizontal="center" vertical="center"/>
    </xf>
    <xf numFmtId="218" fontId="26" fillId="122" borderId="0" xfId="2" applyNumberFormat="1" applyFont="1" applyFill="1" applyBorder="1" applyAlignment="1">
      <alignment horizontal="center" vertical="center"/>
    </xf>
    <xf numFmtId="172" fontId="151" fillId="36" borderId="0" xfId="16839" applyNumberFormat="1" applyFont="1" applyFill="1" applyBorder="1" applyAlignment="1">
      <alignment vertical="center"/>
    </xf>
    <xf numFmtId="166" fontId="23" fillId="36" borderId="0" xfId="2" applyNumberFormat="1" applyFont="1" applyFill="1" applyBorder="1" applyAlignment="1">
      <alignment horizontal="center" vertical="center"/>
    </xf>
    <xf numFmtId="0" fontId="21" fillId="36" borderId="0" xfId="13782" applyFont="1" applyFill="1" applyBorder="1" applyAlignment="1">
      <alignment horizontal="center" vertical="center"/>
    </xf>
    <xf numFmtId="0" fontId="26" fillId="36" borderId="0" xfId="13757" applyFont="1" applyFill="1" applyBorder="1"/>
    <xf numFmtId="37" fontId="26" fillId="0" borderId="0" xfId="13789" applyFont="1" applyBorder="1" applyAlignment="1">
      <alignment horizontal="left" vertical="center"/>
    </xf>
    <xf numFmtId="37" fontId="26" fillId="0" borderId="0" xfId="13789" applyFont="1" applyBorder="1" applyAlignment="1">
      <alignment horizontal="center" vertical="center"/>
    </xf>
    <xf numFmtId="37" fontId="26" fillId="0" borderId="0" xfId="13789" applyFont="1" applyFill="1" applyBorder="1" applyAlignment="1">
      <alignment horizontal="center" vertical="center"/>
    </xf>
    <xf numFmtId="220" fontId="26" fillId="36" borderId="0" xfId="2" applyNumberFormat="1" applyFont="1" applyFill="1" applyBorder="1" applyAlignment="1">
      <alignment horizontal="center" vertical="center"/>
    </xf>
    <xf numFmtId="218" fontId="26" fillId="36" borderId="0" xfId="2" applyNumberFormat="1" applyFont="1" applyFill="1" applyBorder="1" applyAlignment="1">
      <alignment horizontal="right" vertical="center"/>
    </xf>
    <xf numFmtId="0" fontId="26" fillId="36" borderId="0" xfId="14391" applyFont="1" applyFill="1" applyBorder="1"/>
    <xf numFmtId="166" fontId="26" fillId="36" borderId="0" xfId="2" applyNumberFormat="1" applyFont="1" applyFill="1" applyBorder="1" applyAlignment="1">
      <alignment horizontal="right" vertical="center"/>
    </xf>
    <xf numFmtId="221" fontId="26" fillId="36" borderId="0" xfId="2" applyNumberFormat="1" applyFont="1" applyFill="1" applyBorder="1" applyAlignment="1">
      <alignment horizontal="right" vertical="center"/>
    </xf>
    <xf numFmtId="218" fontId="26" fillId="36" borderId="0" xfId="2" applyNumberFormat="1" applyFont="1" applyFill="1" applyBorder="1" applyAlignment="1">
      <alignment vertical="center"/>
    </xf>
    <xf numFmtId="14" fontId="26" fillId="36" borderId="0" xfId="2" applyNumberFormat="1" applyFont="1" applyFill="1" applyBorder="1" applyAlignment="1">
      <alignment horizontal="center" vertical="center"/>
    </xf>
    <xf numFmtId="218" fontId="25" fillId="36" borderId="0" xfId="2" applyNumberFormat="1" applyFont="1" applyFill="1" applyBorder="1" applyAlignment="1">
      <alignment vertical="center" wrapText="1"/>
    </xf>
    <xf numFmtId="166" fontId="23" fillId="38" borderId="0" xfId="2" applyNumberFormat="1" applyFont="1" applyFill="1" applyBorder="1" applyAlignment="1">
      <alignment horizontal="right" vertical="center"/>
    </xf>
    <xf numFmtId="0" fontId="23" fillId="38" borderId="0" xfId="1" applyFont="1" applyFill="1" applyBorder="1" applyAlignment="1">
      <alignment horizontal="left" vertical="center"/>
    </xf>
    <xf numFmtId="37" fontId="21" fillId="0" borderId="0" xfId="13789" applyFont="1" applyFill="1" applyBorder="1" applyAlignment="1">
      <alignment horizontal="left" vertical="center"/>
    </xf>
    <xf numFmtId="37" fontId="26" fillId="0" borderId="0" xfId="13789" applyFont="1" applyFill="1" applyBorder="1" applyAlignment="1">
      <alignment horizontal="left" vertical="center"/>
    </xf>
    <xf numFmtId="37" fontId="21" fillId="0" borderId="0" xfId="13789" applyFont="1" applyBorder="1" applyAlignment="1">
      <alignment vertical="center"/>
    </xf>
    <xf numFmtId="9" fontId="26" fillId="0" borderId="0" xfId="16829" applyFont="1" applyFill="1" applyBorder="1" applyAlignment="1">
      <alignment horizontal="left" vertical="center"/>
    </xf>
    <xf numFmtId="0" fontId="138" fillId="36" borderId="0" xfId="14391" applyFont="1" applyFill="1" applyBorder="1"/>
    <xf numFmtId="218" fontId="155" fillId="36" borderId="0" xfId="2" applyNumberFormat="1" applyFont="1" applyFill="1" applyBorder="1" applyAlignment="1">
      <alignment horizontal="left" vertical="center" indent="1"/>
    </xf>
    <xf numFmtId="218" fontId="156" fillId="36" borderId="0" xfId="2" applyNumberFormat="1" applyFont="1" applyFill="1" applyBorder="1" applyAlignment="1">
      <alignment horizontal="left" vertical="center"/>
    </xf>
    <xf numFmtId="218" fontId="156" fillId="36" borderId="0" xfId="2" applyNumberFormat="1" applyFont="1" applyFill="1" applyBorder="1" applyAlignment="1">
      <alignment horizontal="center" vertical="center"/>
    </xf>
    <xf numFmtId="14" fontId="156" fillId="36" borderId="0" xfId="2" applyNumberFormat="1" applyFont="1" applyFill="1" applyBorder="1" applyAlignment="1">
      <alignment horizontal="center" vertical="center"/>
    </xf>
    <xf numFmtId="221" fontId="156" fillId="36" borderId="0" xfId="2" applyNumberFormat="1" applyFont="1" applyFill="1" applyBorder="1" applyAlignment="1">
      <alignment horizontal="center" vertical="center"/>
    </xf>
    <xf numFmtId="218" fontId="144" fillId="36" borderId="0" xfId="2" applyNumberFormat="1" applyFont="1" applyFill="1" applyBorder="1" applyAlignment="1">
      <alignment horizontal="left" vertical="center" indent="1"/>
    </xf>
    <xf numFmtId="218" fontId="139" fillId="36" borderId="0" xfId="2" applyNumberFormat="1" applyFont="1" applyFill="1" applyBorder="1" applyAlignment="1">
      <alignment horizontal="left" vertical="center"/>
    </xf>
    <xf numFmtId="218" fontId="139" fillId="36" borderId="0" xfId="2" applyNumberFormat="1" applyFont="1" applyFill="1" applyBorder="1" applyAlignment="1">
      <alignment horizontal="center" vertical="center"/>
    </xf>
    <xf numFmtId="221" fontId="139" fillId="36" borderId="0" xfId="2" applyNumberFormat="1" applyFont="1" applyFill="1" applyBorder="1" applyAlignment="1">
      <alignment horizontal="center" vertical="center"/>
    </xf>
    <xf numFmtId="218" fontId="144" fillId="36" borderId="0" xfId="2" applyNumberFormat="1" applyFont="1" applyFill="1" applyBorder="1" applyAlignment="1">
      <alignment horizontal="left" vertical="center"/>
    </xf>
    <xf numFmtId="218" fontId="144" fillId="36" borderId="0" xfId="2" applyNumberFormat="1" applyFont="1" applyFill="1" applyBorder="1" applyAlignment="1">
      <alignment horizontal="center" vertical="center"/>
    </xf>
    <xf numFmtId="221" fontId="144" fillId="36" borderId="0" xfId="2" applyNumberFormat="1" applyFont="1" applyFill="1" applyBorder="1" applyAlignment="1">
      <alignment horizontal="center" vertical="center"/>
    </xf>
    <xf numFmtId="0" fontId="23" fillId="36" borderId="0" xfId="1" applyFont="1" applyFill="1" applyBorder="1" applyAlignment="1">
      <alignment horizontal="center" vertical="center"/>
    </xf>
    <xf numFmtId="0" fontId="23" fillId="36" borderId="0" xfId="1" applyFont="1" applyFill="1" applyBorder="1" applyAlignment="1">
      <alignment horizontal="left" vertical="center"/>
    </xf>
    <xf numFmtId="0" fontId="23" fillId="36" borderId="0" xfId="1" applyFont="1" applyFill="1" applyBorder="1" applyAlignment="1">
      <alignment vertical="center"/>
    </xf>
    <xf numFmtId="37" fontId="21" fillId="36" borderId="0" xfId="13789" applyFont="1" applyFill="1" applyBorder="1" applyAlignment="1">
      <alignment horizontal="left" vertical="center"/>
    </xf>
    <xf numFmtId="37" fontId="26" fillId="36" borderId="0" xfId="13789" applyFont="1" applyFill="1" applyBorder="1" applyAlignment="1">
      <alignment horizontal="left" vertical="center"/>
    </xf>
    <xf numFmtId="37" fontId="26" fillId="36" borderId="0" xfId="13789" applyFont="1" applyFill="1" applyBorder="1" applyAlignment="1">
      <alignment horizontal="center" vertical="center"/>
    </xf>
    <xf numFmtId="37" fontId="21" fillId="36" borderId="0" xfId="13789" applyFont="1" applyFill="1" applyBorder="1" applyAlignment="1">
      <alignment vertical="center"/>
    </xf>
    <xf numFmtId="0" fontId="157" fillId="0" borderId="0" xfId="13757" applyFont="1"/>
    <xf numFmtId="0" fontId="158" fillId="0" borderId="0" xfId="13757" applyFont="1"/>
    <xf numFmtId="0" fontId="159" fillId="0" borderId="0" xfId="13757" applyFont="1"/>
    <xf numFmtId="0" fontId="160" fillId="0" borderId="0" xfId="13757" applyFont="1"/>
    <xf numFmtId="0" fontId="158" fillId="36" borderId="0" xfId="13757" applyFont="1" applyFill="1"/>
    <xf numFmtId="0" fontId="158" fillId="0" borderId="0" xfId="13757" applyFont="1" applyFill="1"/>
    <xf numFmtId="0" fontId="159" fillId="0" borderId="0" xfId="13757" applyFont="1" applyFill="1"/>
    <xf numFmtId="0" fontId="160" fillId="0" borderId="0" xfId="13757" applyFont="1" applyFill="1"/>
    <xf numFmtId="39" fontId="21" fillId="36" borderId="0" xfId="13757" applyNumberFormat="1" applyFont="1" applyFill="1" applyBorder="1" applyAlignment="1">
      <alignment vertical="center"/>
    </xf>
    <xf numFmtId="39" fontId="21" fillId="33" borderId="0" xfId="13757" applyNumberFormat="1" applyFont="1" applyFill="1" applyBorder="1" applyAlignment="1">
      <alignment vertical="center"/>
    </xf>
    <xf numFmtId="39" fontId="22" fillId="33" borderId="0" xfId="13757" applyNumberFormat="1" applyFont="1" applyFill="1" applyBorder="1" applyAlignment="1">
      <alignment vertical="center"/>
    </xf>
    <xf numFmtId="0" fontId="23" fillId="35" borderId="0" xfId="13757" applyNumberFormat="1" applyFont="1" applyFill="1" applyBorder="1" applyAlignment="1">
      <alignment horizontal="center" vertical="center" wrapText="1"/>
    </xf>
    <xf numFmtId="1" fontId="23" fillId="35" borderId="0" xfId="13757" applyNumberFormat="1" applyFont="1" applyFill="1" applyBorder="1" applyAlignment="1">
      <alignment horizontal="center" vertical="center"/>
    </xf>
    <xf numFmtId="39" fontId="23" fillId="35" borderId="0" xfId="13757" applyNumberFormat="1" applyFont="1" applyFill="1" applyBorder="1" applyAlignment="1">
      <alignment horizontal="center" vertical="center" wrapText="1"/>
    </xf>
    <xf numFmtId="39" fontId="24" fillId="33" borderId="0" xfId="13757" applyNumberFormat="1" applyFont="1" applyFill="1" applyBorder="1" applyAlignment="1">
      <alignment vertical="center"/>
    </xf>
    <xf numFmtId="0" fontId="26" fillId="0" borderId="78" xfId="13782" applyFont="1" applyFill="1" applyBorder="1" applyAlignment="1">
      <alignment horizontal="left" vertical="center" indent="2"/>
    </xf>
    <xf numFmtId="166" fontId="26" fillId="0" borderId="82" xfId="2" applyNumberFormat="1" applyFont="1" applyFill="1" applyBorder="1" applyAlignment="1">
      <alignment horizontal="center" vertical="center"/>
    </xf>
    <xf numFmtId="217" fontId="26" fillId="0" borderId="78" xfId="16839" applyNumberFormat="1" applyFont="1" applyFill="1" applyBorder="1" applyAlignment="1">
      <alignment horizontal="center" vertical="center"/>
    </xf>
    <xf numFmtId="166" fontId="25" fillId="0" borderId="78" xfId="2" applyNumberFormat="1" applyFont="1" applyFill="1" applyBorder="1" applyAlignment="1">
      <alignment horizontal="center" vertical="center"/>
    </xf>
    <xf numFmtId="217" fontId="25" fillId="0" borderId="78" xfId="16839" applyNumberFormat="1" applyFont="1" applyFill="1" applyBorder="1" applyAlignment="1">
      <alignment horizontal="center" vertical="center"/>
    </xf>
    <xf numFmtId="0" fontId="25" fillId="0" borderId="82" xfId="13782" applyFont="1" applyFill="1" applyBorder="1" applyAlignment="1">
      <alignment vertical="center"/>
    </xf>
    <xf numFmtId="217" fontId="25" fillId="0" borderId="82" xfId="16839" applyNumberFormat="1" applyFont="1" applyFill="1" applyBorder="1" applyAlignment="1">
      <alignment horizontal="center" vertical="center"/>
    </xf>
    <xf numFmtId="39" fontId="24" fillId="36" borderId="0" xfId="13757" applyNumberFormat="1" applyFont="1" applyFill="1" applyBorder="1" applyAlignment="1">
      <alignment vertical="center"/>
    </xf>
    <xf numFmtId="0" fontId="25" fillId="0" borderId="78" xfId="13782" applyFont="1" applyFill="1" applyBorder="1" applyAlignment="1">
      <alignment horizontal="left" vertical="center"/>
    </xf>
    <xf numFmtId="166" fontId="26" fillId="36" borderId="82" xfId="2" applyNumberFormat="1" applyFont="1" applyFill="1" applyBorder="1" applyAlignment="1">
      <alignment horizontal="center" vertical="center"/>
    </xf>
    <xf numFmtId="217" fontId="26" fillId="36" borderId="78" xfId="16839" applyNumberFormat="1" applyFont="1" applyFill="1" applyBorder="1" applyAlignment="1">
      <alignment horizontal="center" vertical="center"/>
    </xf>
    <xf numFmtId="0" fontId="25" fillId="0" borderId="78" xfId="13782" applyFont="1" applyFill="1" applyBorder="1" applyAlignment="1">
      <alignment vertical="center"/>
    </xf>
    <xf numFmtId="0" fontId="26" fillId="36" borderId="78" xfId="13782" applyFont="1" applyFill="1" applyBorder="1" applyAlignment="1">
      <alignment horizontal="left" vertical="center" wrapText="1" indent="2"/>
    </xf>
    <xf numFmtId="0" fontId="26" fillId="36" borderId="78" xfId="13782" applyFont="1" applyFill="1" applyBorder="1" applyAlignment="1">
      <alignment horizontal="left" vertical="center" indent="2"/>
    </xf>
    <xf numFmtId="39" fontId="23" fillId="33" borderId="0" xfId="13757" applyNumberFormat="1" applyFont="1" applyFill="1" applyBorder="1" applyAlignment="1">
      <alignment vertical="center"/>
    </xf>
    <xf numFmtId="0" fontId="26" fillId="36" borderId="78" xfId="13782" applyFont="1" applyFill="1" applyBorder="1" applyAlignment="1">
      <alignment horizontal="left" vertical="center"/>
    </xf>
    <xf numFmtId="0" fontId="25" fillId="36" borderId="78" xfId="13782" applyFont="1" applyFill="1" applyBorder="1" applyAlignment="1">
      <alignment vertical="center" wrapText="1"/>
    </xf>
    <xf numFmtId="166" fontId="26" fillId="36" borderId="78" xfId="2" applyNumberFormat="1" applyFont="1" applyFill="1" applyBorder="1" applyAlignment="1">
      <alignment horizontal="center" vertical="center"/>
    </xf>
    <xf numFmtId="0" fontId="26" fillId="36" borderId="78" xfId="13782" applyFont="1" applyFill="1" applyBorder="1" applyAlignment="1">
      <alignment horizontal="left" vertical="center" indent="1"/>
    </xf>
    <xf numFmtId="217" fontId="26" fillId="36" borderId="84" xfId="16839" applyNumberFormat="1" applyFont="1" applyFill="1" applyBorder="1" applyAlignment="1">
      <alignment horizontal="center" vertical="center"/>
    </xf>
    <xf numFmtId="0" fontId="23" fillId="38" borderId="82" xfId="13782" applyFont="1" applyFill="1" applyBorder="1" applyAlignment="1">
      <alignment vertical="center"/>
    </xf>
    <xf numFmtId="166" fontId="23" fillId="38" borderId="82" xfId="13782" applyNumberFormat="1" applyFont="1" applyFill="1" applyBorder="1" applyAlignment="1">
      <alignment horizontal="center" vertical="center"/>
    </xf>
    <xf numFmtId="217" fontId="23" fillId="38" borderId="85" xfId="16839" applyNumberFormat="1" applyFont="1" applyFill="1" applyBorder="1" applyAlignment="1">
      <alignment horizontal="center" vertical="center"/>
    </xf>
    <xf numFmtId="0" fontId="23" fillId="0" borderId="82" xfId="13782" applyFont="1" applyFill="1" applyBorder="1" applyAlignment="1">
      <alignment vertical="center"/>
    </xf>
    <xf numFmtId="39" fontId="23" fillId="0" borderId="0" xfId="13757" applyNumberFormat="1" applyFont="1" applyFill="1" applyBorder="1" applyAlignment="1">
      <alignment vertical="center"/>
    </xf>
    <xf numFmtId="39" fontId="24" fillId="36" borderId="83" xfId="13757" applyNumberFormat="1" applyFont="1" applyFill="1" applyBorder="1" applyAlignment="1">
      <alignment vertical="center" wrapText="1"/>
    </xf>
    <xf numFmtId="166" fontId="154" fillId="36" borderId="82" xfId="2" applyNumberFormat="1" applyFont="1" applyFill="1" applyBorder="1" applyAlignment="1">
      <alignment horizontal="center" vertical="center"/>
    </xf>
    <xf numFmtId="217" fontId="24" fillId="36" borderId="85" xfId="16839" applyNumberFormat="1" applyFont="1" applyFill="1" applyBorder="1" applyAlignment="1">
      <alignment horizontal="center" vertical="center"/>
    </xf>
    <xf numFmtId="222" fontId="21" fillId="33" borderId="0" xfId="13757" applyNumberFormat="1" applyFont="1" applyFill="1" applyBorder="1" applyAlignment="1">
      <alignment vertical="center"/>
    </xf>
    <xf numFmtId="172" fontId="21" fillId="33" borderId="0" xfId="16839" applyNumberFormat="1" applyFont="1" applyFill="1" applyBorder="1" applyAlignment="1">
      <alignment vertical="center"/>
    </xf>
    <xf numFmtId="0" fontId="23" fillId="35" borderId="0" xfId="1" applyFont="1" applyFill="1" applyBorder="1" applyAlignment="1">
      <alignment vertical="center" wrapText="1"/>
    </xf>
    <xf numFmtId="166" fontId="26" fillId="122" borderId="0" xfId="2" applyNumberFormat="1" applyFont="1" applyFill="1" applyBorder="1" applyAlignment="1">
      <alignment horizontal="left" vertical="center"/>
    </xf>
    <xf numFmtId="166" fontId="26" fillId="122" borderId="0" xfId="2" applyNumberFormat="1" applyFont="1" applyFill="1" applyBorder="1" applyAlignment="1">
      <alignment horizontal="center" vertical="center"/>
    </xf>
    <xf numFmtId="0" fontId="26" fillId="122" borderId="0" xfId="13782" applyFont="1" applyFill="1" applyBorder="1" applyAlignment="1">
      <alignment vertical="center"/>
    </xf>
    <xf numFmtId="0" fontId="22" fillId="38" borderId="0" xfId="14037" applyFont="1" applyFill="1" applyBorder="1" applyAlignment="1">
      <alignment horizontal="left" vertical="center"/>
    </xf>
    <xf numFmtId="0" fontId="26" fillId="122" borderId="0" xfId="13782" applyFont="1" applyFill="1" applyBorder="1" applyAlignment="1">
      <alignment vertical="center" wrapText="1"/>
    </xf>
    <xf numFmtId="0" fontId="26" fillId="0" borderId="0" xfId="13782" applyFont="1" applyFill="1" applyBorder="1" applyAlignment="1">
      <alignment vertical="center"/>
    </xf>
    <xf numFmtId="0" fontId="26" fillId="125" borderId="0" xfId="13782" applyFont="1" applyFill="1" applyBorder="1" applyAlignment="1">
      <alignment vertical="center"/>
    </xf>
    <xf numFmtId="166" fontId="26" fillId="125" borderId="0" xfId="2" applyNumberFormat="1" applyFont="1" applyFill="1" applyBorder="1" applyAlignment="1">
      <alignment horizontal="center" vertical="center"/>
    </xf>
    <xf numFmtId="0" fontId="25" fillId="0" borderId="0" xfId="14037" applyFont="1" applyFill="1" applyBorder="1" applyAlignment="1">
      <alignment horizontal="left" vertical="center"/>
    </xf>
    <xf numFmtId="0" fontId="23" fillId="38" borderId="0" xfId="14037" applyFont="1" applyFill="1" applyBorder="1" applyAlignment="1">
      <alignment horizontal="left" vertical="center"/>
    </xf>
    <xf numFmtId="0" fontId="24" fillId="36" borderId="0" xfId="14037" applyFont="1" applyFill="1" applyBorder="1" applyAlignment="1">
      <alignment horizontal="left" vertical="center"/>
    </xf>
    <xf numFmtId="0" fontId="26" fillId="38" borderId="0" xfId="14037" applyFont="1" applyFill="1" applyBorder="1" applyAlignment="1">
      <alignment horizontal="left" vertical="center"/>
    </xf>
    <xf numFmtId="0" fontId="26" fillId="36" borderId="0" xfId="13782" applyFont="1" applyFill="1" applyBorder="1" applyAlignment="1">
      <alignment vertical="center" wrapText="1"/>
    </xf>
    <xf numFmtId="0" fontId="25" fillId="36" borderId="79" xfId="14037" applyFont="1" applyFill="1" applyBorder="1" applyAlignment="1">
      <alignment horizontal="left" vertical="center"/>
    </xf>
    <xf numFmtId="166" fontId="25" fillId="36" borderId="79" xfId="2" applyNumberFormat="1" applyFont="1" applyFill="1" applyBorder="1" applyAlignment="1">
      <alignment horizontal="center" vertical="center"/>
    </xf>
    <xf numFmtId="0" fontId="26" fillId="36" borderId="79" xfId="13782" applyFont="1" applyFill="1" applyBorder="1" applyAlignment="1">
      <alignment vertical="center" wrapText="1"/>
    </xf>
    <xf numFmtId="0" fontId="25" fillId="36" borderId="79" xfId="13782" applyFont="1" applyFill="1" applyBorder="1" applyAlignment="1">
      <alignment vertical="center"/>
    </xf>
    <xf numFmtId="0" fontId="26" fillId="0" borderId="0" xfId="13757" applyFont="1"/>
    <xf numFmtId="0" fontId="23" fillId="38" borderId="0" xfId="14037" applyFont="1" applyFill="1" applyBorder="1" applyAlignment="1">
      <alignment horizontal="left" vertical="center" wrapText="1"/>
    </xf>
    <xf numFmtId="0" fontId="21" fillId="0" borderId="0" xfId="13757" applyFont="1"/>
    <xf numFmtId="0" fontId="27" fillId="0" borderId="0" xfId="13757" applyFont="1" applyAlignment="1">
      <alignment horizontal="right"/>
    </xf>
    <xf numFmtId="41" fontId="19" fillId="0" borderId="0" xfId="13757" applyNumberFormat="1" applyFont="1"/>
    <xf numFmtId="0" fontId="23" fillId="121" borderId="86" xfId="1" applyFont="1" applyFill="1" applyBorder="1" applyAlignment="1">
      <alignment vertical="center" wrapText="1"/>
    </xf>
    <xf numFmtId="0" fontId="23" fillId="121" borderId="26" xfId="1" applyFont="1" applyFill="1" applyBorder="1" applyAlignment="1">
      <alignment horizontal="left" wrapText="1"/>
    </xf>
    <xf numFmtId="0" fontId="23" fillId="35" borderId="0" xfId="14040" applyFont="1" applyFill="1" applyBorder="1" applyAlignment="1">
      <alignment horizontal="left" vertical="center"/>
    </xf>
    <xf numFmtId="166" fontId="23" fillId="35" borderId="0" xfId="2" applyNumberFormat="1" applyFont="1" applyFill="1" applyBorder="1" applyAlignment="1">
      <alignment horizontal="center" vertical="center"/>
    </xf>
    <xf numFmtId="0" fontId="25" fillId="122" borderId="87" xfId="1" applyFont="1" applyFill="1" applyBorder="1" applyAlignment="1">
      <alignment horizontal="left" vertical="center"/>
    </xf>
    <xf numFmtId="0" fontId="26" fillId="36" borderId="0" xfId="0" applyFont="1" applyFill="1"/>
    <xf numFmtId="183" fontId="26" fillId="36" borderId="0" xfId="2" applyNumberFormat="1" applyFont="1" applyFill="1" applyAlignment="1">
      <alignment horizontal="right" wrapText="1"/>
    </xf>
    <xf numFmtId="0" fontId="141" fillId="36" borderId="0" xfId="0" applyFont="1" applyFill="1"/>
    <xf numFmtId="0" fontId="26" fillId="0" borderId="0" xfId="0" applyFont="1"/>
    <xf numFmtId="183" fontId="26" fillId="0" borderId="0" xfId="2" applyNumberFormat="1" applyFont="1" applyFill="1" applyAlignment="1">
      <alignment horizontal="right" wrapText="1"/>
    </xf>
    <xf numFmtId="0" fontId="26" fillId="0" borderId="0" xfId="0" applyFont="1" applyAlignment="1">
      <alignment horizontal="center" vertical="center"/>
    </xf>
    <xf numFmtId="0" fontId="161" fillId="0" borderId="0" xfId="0" applyFont="1" applyAlignment="1"/>
    <xf numFmtId="0" fontId="23" fillId="38" borderId="0" xfId="14040" applyFont="1" applyFill="1" applyBorder="1" applyAlignment="1">
      <alignment horizontal="left" vertical="center"/>
    </xf>
    <xf numFmtId="223" fontId="141" fillId="0" borderId="0" xfId="0" applyNumberFormat="1" applyFont="1"/>
    <xf numFmtId="0" fontId="23" fillId="35" borderId="0" xfId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center" vertical="center"/>
    </xf>
    <xf numFmtId="0" fontId="23" fillId="120" borderId="0" xfId="1" applyFont="1" applyFill="1" applyBorder="1" applyAlignment="1">
      <alignment horizontal="left" vertical="center" wrapText="1"/>
    </xf>
    <xf numFmtId="0" fontId="23" fillId="35" borderId="0" xfId="1" applyFont="1" applyFill="1" applyBorder="1" applyAlignment="1">
      <alignment horizontal="left" vertical="center" wrapText="1"/>
    </xf>
    <xf numFmtId="0" fontId="23" fillId="35" borderId="0" xfId="1" applyFont="1" applyFill="1" applyBorder="1" applyAlignment="1">
      <alignment horizontal="center" vertical="center"/>
    </xf>
    <xf numFmtId="0" fontId="150" fillId="36" borderId="0" xfId="13782" applyFont="1" applyFill="1" applyBorder="1" applyAlignment="1">
      <alignment horizontal="left" vertical="top" wrapText="1"/>
    </xf>
    <xf numFmtId="0" fontId="26" fillId="122" borderId="0" xfId="13782" applyFont="1" applyFill="1" applyBorder="1" applyAlignment="1">
      <alignment horizontal="left" vertical="center"/>
    </xf>
    <xf numFmtId="0" fontId="23" fillId="35" borderId="0" xfId="13782" applyFont="1" applyFill="1" applyBorder="1" applyAlignment="1">
      <alignment horizontal="left" vertical="center"/>
    </xf>
    <xf numFmtId="0" fontId="26" fillId="36" borderId="0" xfId="13782" applyFont="1" applyFill="1" applyBorder="1" applyAlignment="1">
      <alignment horizontal="center" vertical="center"/>
    </xf>
    <xf numFmtId="0" fontId="25" fillId="122" borderId="0" xfId="1" applyFont="1" applyFill="1" applyBorder="1" applyAlignment="1">
      <alignment horizontal="left" vertical="center" wrapText="1"/>
    </xf>
    <xf numFmtId="0" fontId="26" fillId="36" borderId="0" xfId="13782" applyFont="1" applyFill="1" applyBorder="1" applyAlignment="1">
      <alignment horizontal="left" vertical="center"/>
    </xf>
    <xf numFmtId="0" fontId="23" fillId="38" borderId="0" xfId="1" applyFont="1" applyFill="1" applyBorder="1" applyAlignment="1">
      <alignment horizontal="left" vertical="center"/>
    </xf>
    <xf numFmtId="0" fontId="23" fillId="36" borderId="0" xfId="1" applyFont="1" applyFill="1" applyBorder="1" applyAlignment="1">
      <alignment horizontal="left" vertical="center"/>
    </xf>
    <xf numFmtId="218" fontId="25" fillId="36" borderId="0" xfId="2" applyNumberFormat="1" applyFont="1" applyFill="1" applyBorder="1" applyAlignment="1">
      <alignment vertical="center" wrapText="1"/>
    </xf>
    <xf numFmtId="218" fontId="26" fillId="36" borderId="0" xfId="2" applyNumberFormat="1" applyFont="1" applyFill="1" applyBorder="1" applyAlignment="1">
      <alignment horizontal="center" vertical="center"/>
    </xf>
    <xf numFmtId="0" fontId="25" fillId="122" borderId="0" xfId="13782" applyFont="1" applyFill="1" applyBorder="1" applyAlignment="1">
      <alignment horizontal="left" vertical="center"/>
    </xf>
    <xf numFmtId="1" fontId="23" fillId="35" borderId="0" xfId="13757" applyNumberFormat="1" applyFont="1" applyFill="1" applyBorder="1" applyAlignment="1">
      <alignment vertical="center" wrapText="1"/>
    </xf>
    <xf numFmtId="1" fontId="23" fillId="35" borderId="0" xfId="13757" applyNumberFormat="1" applyFont="1" applyFill="1" applyBorder="1" applyAlignment="1">
      <alignment horizontal="center" vertical="center"/>
    </xf>
    <xf numFmtId="0" fontId="23" fillId="120" borderId="0" xfId="1" applyFont="1" applyFill="1" applyBorder="1" applyAlignment="1">
      <alignment horizontal="center" wrapText="1"/>
    </xf>
    <xf numFmtId="0" fontId="25" fillId="122" borderId="0" xfId="1" applyFont="1" applyFill="1" applyBorder="1" applyAlignment="1">
      <alignment horizontal="left" vertical="center"/>
    </xf>
    <xf numFmtId="0" fontId="26" fillId="122" borderId="0" xfId="1" applyFont="1" applyFill="1" applyBorder="1" applyAlignment="1">
      <alignment vertical="center"/>
    </xf>
    <xf numFmtId="0" fontId="26" fillId="122" borderId="0" xfId="1" applyFont="1" applyFill="1" applyBorder="1" applyAlignment="1">
      <alignment vertical="center" wrapText="1"/>
    </xf>
    <xf numFmtId="0" fontId="25" fillId="122" borderId="0" xfId="1" applyFont="1" applyFill="1" applyBorder="1" applyAlignment="1">
      <alignment vertical="center"/>
    </xf>
    <xf numFmtId="0" fontId="25" fillId="122" borderId="0" xfId="13782" applyFont="1" applyFill="1" applyBorder="1" applyAlignment="1">
      <alignment vertical="center"/>
    </xf>
    <xf numFmtId="166" fontId="25" fillId="126" borderId="0" xfId="13782" applyNumberFormat="1" applyFont="1" applyFill="1" applyBorder="1" applyAlignment="1">
      <alignment horizontal="center" vertical="center"/>
    </xf>
    <xf numFmtId="217" fontId="25" fillId="126" borderId="0" xfId="16839" applyNumberFormat="1" applyFont="1" applyFill="1" applyBorder="1" applyAlignment="1">
      <alignment horizontal="center" vertical="center"/>
    </xf>
    <xf numFmtId="0" fontId="25" fillId="122" borderId="0" xfId="13782" applyFont="1" applyFill="1" applyBorder="1" applyAlignment="1">
      <alignment vertical="center" wrapText="1"/>
    </xf>
    <xf numFmtId="218" fontId="26" fillId="122" borderId="0" xfId="2" applyNumberFormat="1" applyFont="1" applyFill="1" applyBorder="1" applyAlignment="1">
      <alignment vertical="center"/>
    </xf>
    <xf numFmtId="218" fontId="26" fillId="122" borderId="0" xfId="2" applyNumberFormat="1" applyFont="1" applyFill="1" applyBorder="1" applyAlignment="1">
      <alignment horizontal="left" vertical="center"/>
    </xf>
    <xf numFmtId="166" fontId="26" fillId="122" borderId="0" xfId="2" applyNumberFormat="1" applyFont="1" applyFill="1" applyBorder="1" applyAlignment="1">
      <alignment horizontal="right" vertical="center"/>
    </xf>
    <xf numFmtId="39" fontId="25" fillId="122" borderId="84" xfId="13757" applyNumberFormat="1" applyFont="1" applyFill="1" applyBorder="1" applyAlignment="1">
      <alignment vertical="center" wrapText="1"/>
    </xf>
    <xf numFmtId="166" fontId="25" fillId="122" borderId="82" xfId="2" applyNumberFormat="1" applyFont="1" applyFill="1" applyBorder="1" applyAlignment="1">
      <alignment horizontal="center" vertical="center"/>
    </xf>
    <xf numFmtId="217" fontId="25" fillId="122" borderId="82" xfId="16839" applyNumberFormat="1" applyFont="1" applyFill="1" applyBorder="1" applyAlignment="1">
      <alignment horizontal="center" vertical="center"/>
    </xf>
    <xf numFmtId="0" fontId="25" fillId="122" borderId="82" xfId="13782" applyFont="1" applyFill="1" applyBorder="1" applyAlignment="1">
      <alignment vertical="center"/>
    </xf>
    <xf numFmtId="0" fontId="25" fillId="122" borderId="82" xfId="13782" applyFont="1" applyFill="1" applyBorder="1" applyAlignment="1">
      <alignment vertical="center" wrapText="1"/>
    </xf>
  </cellXfs>
  <cellStyles count="29879">
    <cellStyle name="_x000a_386grabber=M" xfId="4"/>
    <cellStyle name="_x000a_386grabber=M 10" xfId="5"/>
    <cellStyle name="_x000a_386grabber=M 10 2" xfId="6"/>
    <cellStyle name="_x000a_386grabber=M 10 2 2" xfId="7"/>
    <cellStyle name="_x000a_386grabber=M 10 3" xfId="8"/>
    <cellStyle name="_x000a_386grabber=M 10 3 2" xfId="9"/>
    <cellStyle name="_x000a_386grabber=M 10 4" xfId="10"/>
    <cellStyle name="_x000a_386grabber=M 11" xfId="11"/>
    <cellStyle name="_x000a_386grabber=M 11 2" xfId="12"/>
    <cellStyle name="_x000a_386grabber=M 11 2 2" xfId="13"/>
    <cellStyle name="_x000a_386grabber=M 11 3" xfId="14"/>
    <cellStyle name="_x000a_386grabber=M 11 3 2" xfId="15"/>
    <cellStyle name="_x000a_386grabber=M 11 4" xfId="16"/>
    <cellStyle name="_x000a_386grabber=M 12" xfId="17"/>
    <cellStyle name="_x000a_386grabber=M 12 2" xfId="18"/>
    <cellStyle name="_x000a_386grabber=M 12 2 2" xfId="19"/>
    <cellStyle name="_x000a_386grabber=M 12 3" xfId="20"/>
    <cellStyle name="_x000a_386grabber=M 12 3 2" xfId="21"/>
    <cellStyle name="_x000a_386grabber=M 12 4" xfId="22"/>
    <cellStyle name="_x000a_386grabber=M 13" xfId="23"/>
    <cellStyle name="_x000a_386grabber=M 13 2" xfId="24"/>
    <cellStyle name="_x000a_386grabber=M 13 2 2" xfId="25"/>
    <cellStyle name="_x000a_386grabber=M 13 3" xfId="26"/>
    <cellStyle name="_x000a_386grabber=M 13 3 2" xfId="27"/>
    <cellStyle name="_x000a_386grabber=M 13 4" xfId="28"/>
    <cellStyle name="_x000a_386grabber=M 14" xfId="29"/>
    <cellStyle name="_x000a_386grabber=M 14 2" xfId="30"/>
    <cellStyle name="_x000a_386grabber=M 14 2 2" xfId="31"/>
    <cellStyle name="_x000a_386grabber=M 14 3" xfId="32"/>
    <cellStyle name="_x000a_386grabber=M 14 3 2" xfId="33"/>
    <cellStyle name="_x000a_386grabber=M 14 4" xfId="34"/>
    <cellStyle name="_x000a_386grabber=M 15" xfId="35"/>
    <cellStyle name="_x000a_386grabber=M 15 2" xfId="36"/>
    <cellStyle name="_x000a_386grabber=M 15 2 2" xfId="37"/>
    <cellStyle name="_x000a_386grabber=M 15 3" xfId="38"/>
    <cellStyle name="_x000a_386grabber=M 15 3 2" xfId="39"/>
    <cellStyle name="_x000a_386grabber=M 15 4" xfId="40"/>
    <cellStyle name="_x000a_386grabber=M 16" xfId="41"/>
    <cellStyle name="_x000a_386grabber=M 16 2" xfId="42"/>
    <cellStyle name="_x000a_386grabber=M 16 2 2" xfId="43"/>
    <cellStyle name="_x000a_386grabber=M 16 3" xfId="44"/>
    <cellStyle name="_x000a_386grabber=M 16 3 2" xfId="45"/>
    <cellStyle name="_x000a_386grabber=M 16 4" xfId="46"/>
    <cellStyle name="_x000a_386grabber=M 17" xfId="47"/>
    <cellStyle name="_x000a_386grabber=M 2" xfId="48"/>
    <cellStyle name="_x000a_386grabber=M 2 10" xfId="49"/>
    <cellStyle name="_x000a_386grabber=M 2 10 2" xfId="50"/>
    <cellStyle name="_x000a_386grabber=M 2 11" xfId="51"/>
    <cellStyle name="_x000a_386grabber=M 2 11 2" xfId="52"/>
    <cellStyle name="_x000a_386grabber=M 2 12" xfId="53"/>
    <cellStyle name="_x000a_386grabber=M 2 12 2" xfId="54"/>
    <cellStyle name="_x000a_386grabber=M 2 13" xfId="55"/>
    <cellStyle name="_x000a_386grabber=M 2 2" xfId="56"/>
    <cellStyle name="_x000a_386grabber=M 2 2 2" xfId="57"/>
    <cellStyle name="_x000a_386grabber=M 2 3" xfId="58"/>
    <cellStyle name="_x000a_386grabber=M 2 3 2" xfId="59"/>
    <cellStyle name="_x000a_386grabber=M 2 4" xfId="60"/>
    <cellStyle name="_x000a_386grabber=M 2 4 2" xfId="61"/>
    <cellStyle name="_x000a_386grabber=M 2 5" xfId="62"/>
    <cellStyle name="_x000a_386grabber=M 2 5 2" xfId="63"/>
    <cellStyle name="_x000a_386grabber=M 2 6" xfId="64"/>
    <cellStyle name="_x000a_386grabber=M 2 6 2" xfId="65"/>
    <cellStyle name="_x000a_386grabber=M 2 7" xfId="66"/>
    <cellStyle name="_x000a_386grabber=M 2 7 2" xfId="67"/>
    <cellStyle name="_x000a_386grabber=M 2 8" xfId="68"/>
    <cellStyle name="_x000a_386grabber=M 2 8 2" xfId="69"/>
    <cellStyle name="_x000a_386grabber=M 2 9" xfId="70"/>
    <cellStyle name="_x000a_386grabber=M 2 9 2" xfId="71"/>
    <cellStyle name="_x000a_386grabber=M 2_ActiFijos" xfId="72"/>
    <cellStyle name="_x000a_386grabber=M 3" xfId="73"/>
    <cellStyle name="_x000a_386grabber=M 3 10" xfId="74"/>
    <cellStyle name="_x000a_386grabber=M 3 10 2" xfId="75"/>
    <cellStyle name="_x000a_386grabber=M 3 11" xfId="76"/>
    <cellStyle name="_x000a_386grabber=M 3 11 2" xfId="77"/>
    <cellStyle name="_x000a_386grabber=M 3 12" xfId="78"/>
    <cellStyle name="_x000a_386grabber=M 3 12 2" xfId="79"/>
    <cellStyle name="_x000a_386grabber=M 3 13" xfId="80"/>
    <cellStyle name="_x000a_386grabber=M 3 2" xfId="81"/>
    <cellStyle name="_x000a_386grabber=M 3 2 2" xfId="82"/>
    <cellStyle name="_x000a_386grabber=M 3 3" xfId="83"/>
    <cellStyle name="_x000a_386grabber=M 3 3 2" xfId="84"/>
    <cellStyle name="_x000a_386grabber=M 3 4" xfId="85"/>
    <cellStyle name="_x000a_386grabber=M 3 4 2" xfId="86"/>
    <cellStyle name="_x000a_386grabber=M 3 5" xfId="87"/>
    <cellStyle name="_x000a_386grabber=M 3 5 2" xfId="88"/>
    <cellStyle name="_x000a_386grabber=M 3 6" xfId="89"/>
    <cellStyle name="_x000a_386grabber=M 3 6 2" xfId="90"/>
    <cellStyle name="_x000a_386grabber=M 3 7" xfId="91"/>
    <cellStyle name="_x000a_386grabber=M 3 7 2" xfId="92"/>
    <cellStyle name="_x000a_386grabber=M 3 8" xfId="93"/>
    <cellStyle name="_x000a_386grabber=M 3 8 2" xfId="94"/>
    <cellStyle name="_x000a_386grabber=M 3 9" xfId="95"/>
    <cellStyle name="_x000a_386grabber=M 3 9 2" xfId="96"/>
    <cellStyle name="_x000a_386grabber=M 3_ActiFijos" xfId="97"/>
    <cellStyle name="_x000a_386grabber=M 4" xfId="98"/>
    <cellStyle name="_x000a_386grabber=M 4 10" xfId="99"/>
    <cellStyle name="_x000a_386grabber=M 4 10 2" xfId="100"/>
    <cellStyle name="_x000a_386grabber=M 4 11" xfId="101"/>
    <cellStyle name="_x000a_386grabber=M 4 11 2" xfId="102"/>
    <cellStyle name="_x000a_386grabber=M 4 12" xfId="103"/>
    <cellStyle name="_x000a_386grabber=M 4 12 2" xfId="104"/>
    <cellStyle name="_x000a_386grabber=M 4 13" xfId="105"/>
    <cellStyle name="_x000a_386grabber=M 4 2" xfId="106"/>
    <cellStyle name="_x000a_386grabber=M 4 2 2" xfId="107"/>
    <cellStyle name="_x000a_386grabber=M 4 3" xfId="108"/>
    <cellStyle name="_x000a_386grabber=M 4 3 2" xfId="109"/>
    <cellStyle name="_x000a_386grabber=M 4 4" xfId="110"/>
    <cellStyle name="_x000a_386grabber=M 4 4 2" xfId="111"/>
    <cellStyle name="_x000a_386grabber=M 4 5" xfId="112"/>
    <cellStyle name="_x000a_386grabber=M 4 5 2" xfId="113"/>
    <cellStyle name="_x000a_386grabber=M 4 6" xfId="114"/>
    <cellStyle name="_x000a_386grabber=M 4 6 2" xfId="115"/>
    <cellStyle name="_x000a_386grabber=M 4 7" xfId="116"/>
    <cellStyle name="_x000a_386grabber=M 4 7 2" xfId="117"/>
    <cellStyle name="_x000a_386grabber=M 4 8" xfId="118"/>
    <cellStyle name="_x000a_386grabber=M 4 8 2" xfId="119"/>
    <cellStyle name="_x000a_386grabber=M 4 9" xfId="120"/>
    <cellStyle name="_x000a_386grabber=M 4 9 2" xfId="121"/>
    <cellStyle name="_x000a_386grabber=M 4_ActiFijos" xfId="122"/>
    <cellStyle name="_x000a_386grabber=M 5" xfId="123"/>
    <cellStyle name="_x000a_386grabber=M 5 2" xfId="124"/>
    <cellStyle name="_x000a_386grabber=M 5 2 2" xfId="125"/>
    <cellStyle name="_x000a_386grabber=M 5 3" xfId="126"/>
    <cellStyle name="_x000a_386grabber=M 5 3 2" xfId="127"/>
    <cellStyle name="_x000a_386grabber=M 5 4" xfId="128"/>
    <cellStyle name="_x000a_386grabber=M 6" xfId="129"/>
    <cellStyle name="_x000a_386grabber=M 6 2" xfId="130"/>
    <cellStyle name="_x000a_386grabber=M 6 2 2" xfId="131"/>
    <cellStyle name="_x000a_386grabber=M 6 3" xfId="132"/>
    <cellStyle name="_x000a_386grabber=M 6 3 2" xfId="133"/>
    <cellStyle name="_x000a_386grabber=M 6 4" xfId="134"/>
    <cellStyle name="_x000a_386grabber=M 7" xfId="135"/>
    <cellStyle name="_x000a_386grabber=M 7 2" xfId="136"/>
    <cellStyle name="_x000a_386grabber=M 7 2 2" xfId="137"/>
    <cellStyle name="_x000a_386grabber=M 7 3" xfId="138"/>
    <cellStyle name="_x000a_386grabber=M 7 3 2" xfId="139"/>
    <cellStyle name="_x000a_386grabber=M 7 4" xfId="140"/>
    <cellStyle name="_x000a_386grabber=M 8" xfId="141"/>
    <cellStyle name="_x000a_386grabber=M 8 2" xfId="142"/>
    <cellStyle name="_x000a_386grabber=M 8 2 2" xfId="143"/>
    <cellStyle name="_x000a_386grabber=M 8 3" xfId="144"/>
    <cellStyle name="_x000a_386grabber=M 8 3 2" xfId="145"/>
    <cellStyle name="_x000a_386grabber=M 8 4" xfId="146"/>
    <cellStyle name="_x000a_386grabber=M 9" xfId="147"/>
    <cellStyle name="_x000a_386grabber=M 9 2" xfId="148"/>
    <cellStyle name="_x000a_386grabber=M 9 2 2" xfId="149"/>
    <cellStyle name="_x000a_386grabber=M 9 3" xfId="150"/>
    <cellStyle name="_x000a_386grabber=M 9 3 2" xfId="151"/>
    <cellStyle name="_x000a_386grabber=M 9 4" xfId="152"/>
    <cellStyle name="_x000a_386grabber=M_Banco de Dados" xfId="153"/>
    <cellStyle name="$0,000" xfId="154"/>
    <cellStyle name="$0,000 2" xfId="155"/>
    <cellStyle name="$0,000 2 10" xfId="156"/>
    <cellStyle name="$0,000 2 11" xfId="157"/>
    <cellStyle name="$0,000 2 12" xfId="158"/>
    <cellStyle name="$0,000 2 2" xfId="159"/>
    <cellStyle name="$0,000 2 3" xfId="160"/>
    <cellStyle name="$0,000 2 4" xfId="161"/>
    <cellStyle name="$0,000 2 5" xfId="162"/>
    <cellStyle name="$0,000 2 6" xfId="163"/>
    <cellStyle name="$0,000 2 7" xfId="164"/>
    <cellStyle name="$0,000 2 8" xfId="165"/>
    <cellStyle name="$0,000 2 9" xfId="166"/>
    <cellStyle name="$0,000 3" xfId="167"/>
    <cellStyle name="$0,000 3 10" xfId="168"/>
    <cellStyle name="$0,000 3 11" xfId="169"/>
    <cellStyle name="$0,000 3 12" xfId="170"/>
    <cellStyle name="$0,000 3 2" xfId="171"/>
    <cellStyle name="$0,000 3 3" xfId="172"/>
    <cellStyle name="$0,000 3 4" xfId="173"/>
    <cellStyle name="$0,000 3 5" xfId="174"/>
    <cellStyle name="$0,000 3 6" xfId="175"/>
    <cellStyle name="$0,000 3 7" xfId="176"/>
    <cellStyle name="$0,000 3 8" xfId="177"/>
    <cellStyle name="$0,000 3 9" xfId="178"/>
    <cellStyle name="$0,000 4" xfId="179"/>
    <cellStyle name="$0,000 4 10" xfId="180"/>
    <cellStyle name="$0,000 4 11" xfId="181"/>
    <cellStyle name="$0,000 4 12" xfId="182"/>
    <cellStyle name="$0,000 4 2" xfId="183"/>
    <cellStyle name="$0,000 4 3" xfId="184"/>
    <cellStyle name="$0,000 4 4" xfId="185"/>
    <cellStyle name="$0,000 4 5" xfId="186"/>
    <cellStyle name="$0,000 4 6" xfId="187"/>
    <cellStyle name="$0,000 4 7" xfId="188"/>
    <cellStyle name="$0,000 4 8" xfId="189"/>
    <cellStyle name="$0,000 4 9" xfId="190"/>
    <cellStyle name="$0." xfId="191"/>
    <cellStyle name="$0.00" xfId="192"/>
    <cellStyle name="%" xfId="193"/>
    <cellStyle name="% 10" xfId="194"/>
    <cellStyle name="% 10 2" xfId="195"/>
    <cellStyle name="% 10 2 2" xfId="196"/>
    <cellStyle name="% 10 3" xfId="197"/>
    <cellStyle name="% 10 3 2" xfId="198"/>
    <cellStyle name="% 10 4" xfId="199"/>
    <cellStyle name="% 11" xfId="200"/>
    <cellStyle name="% 11 2" xfId="201"/>
    <cellStyle name="% 11 2 2" xfId="202"/>
    <cellStyle name="% 11 3" xfId="203"/>
    <cellStyle name="% 11 3 2" xfId="204"/>
    <cellStyle name="% 11 4" xfId="205"/>
    <cellStyle name="% 12" xfId="206"/>
    <cellStyle name="% 12 2" xfId="207"/>
    <cellStyle name="% 12 2 2" xfId="208"/>
    <cellStyle name="% 12 3" xfId="209"/>
    <cellStyle name="% 12 3 2" xfId="210"/>
    <cellStyle name="% 12 4" xfId="211"/>
    <cellStyle name="% 13" xfId="212"/>
    <cellStyle name="% 13 2" xfId="213"/>
    <cellStyle name="% 13 2 2" xfId="214"/>
    <cellStyle name="% 13 3" xfId="215"/>
    <cellStyle name="% 13 3 2" xfId="216"/>
    <cellStyle name="% 13 4" xfId="217"/>
    <cellStyle name="% 14" xfId="218"/>
    <cellStyle name="% 2" xfId="219"/>
    <cellStyle name="% 2 10" xfId="220"/>
    <cellStyle name="% 2 10 2" xfId="221"/>
    <cellStyle name="% 2 11" xfId="222"/>
    <cellStyle name="% 2 11 2" xfId="223"/>
    <cellStyle name="% 2 12" xfId="224"/>
    <cellStyle name="% 2 12 2" xfId="225"/>
    <cellStyle name="% 2 13" xfId="226"/>
    <cellStyle name="% 2 2" xfId="227"/>
    <cellStyle name="% 2 2 2" xfId="228"/>
    <cellStyle name="% 2 3" xfId="229"/>
    <cellStyle name="% 2 3 2" xfId="230"/>
    <cellStyle name="% 2 4" xfId="231"/>
    <cellStyle name="% 2 4 2" xfId="232"/>
    <cellStyle name="% 2 5" xfId="233"/>
    <cellStyle name="% 2 5 2" xfId="234"/>
    <cellStyle name="% 2 6" xfId="235"/>
    <cellStyle name="% 2 6 2" xfId="236"/>
    <cellStyle name="% 2 7" xfId="237"/>
    <cellStyle name="% 2 7 2" xfId="238"/>
    <cellStyle name="% 2 8" xfId="239"/>
    <cellStyle name="% 2 8 2" xfId="240"/>
    <cellStyle name="% 2 9" xfId="241"/>
    <cellStyle name="% 2 9 2" xfId="242"/>
    <cellStyle name="% 2_ActiFijos" xfId="243"/>
    <cellStyle name="% 3" xfId="244"/>
    <cellStyle name="% 3 10" xfId="245"/>
    <cellStyle name="% 3 10 2" xfId="246"/>
    <cellStyle name="% 3 11" xfId="247"/>
    <cellStyle name="% 3 11 2" xfId="248"/>
    <cellStyle name="% 3 12" xfId="249"/>
    <cellStyle name="% 3 12 2" xfId="250"/>
    <cellStyle name="% 3 13" xfId="251"/>
    <cellStyle name="% 3 2" xfId="252"/>
    <cellStyle name="% 3 2 2" xfId="253"/>
    <cellStyle name="% 3 3" xfId="254"/>
    <cellStyle name="% 3 3 2" xfId="255"/>
    <cellStyle name="% 3 4" xfId="256"/>
    <cellStyle name="% 3 4 2" xfId="257"/>
    <cellStyle name="% 3 5" xfId="258"/>
    <cellStyle name="% 3 5 2" xfId="259"/>
    <cellStyle name="% 3 6" xfId="260"/>
    <cellStyle name="% 3 6 2" xfId="261"/>
    <cellStyle name="% 3 7" xfId="262"/>
    <cellStyle name="% 3 7 2" xfId="263"/>
    <cellStyle name="% 3 8" xfId="264"/>
    <cellStyle name="% 3 8 2" xfId="265"/>
    <cellStyle name="% 3 9" xfId="266"/>
    <cellStyle name="% 3 9 2" xfId="267"/>
    <cellStyle name="% 3_ActiFijos" xfId="268"/>
    <cellStyle name="% 4" xfId="269"/>
    <cellStyle name="% 4 10" xfId="270"/>
    <cellStyle name="% 4 10 2" xfId="271"/>
    <cellStyle name="% 4 11" xfId="272"/>
    <cellStyle name="% 4 11 2" xfId="273"/>
    <cellStyle name="% 4 12" xfId="274"/>
    <cellStyle name="% 4 12 2" xfId="275"/>
    <cellStyle name="% 4 13" xfId="276"/>
    <cellStyle name="% 4 2" xfId="277"/>
    <cellStyle name="% 4 2 2" xfId="278"/>
    <cellStyle name="% 4 3" xfId="279"/>
    <cellStyle name="% 4 3 2" xfId="280"/>
    <cellStyle name="% 4 4" xfId="281"/>
    <cellStyle name="% 4 4 2" xfId="282"/>
    <cellStyle name="% 4 5" xfId="283"/>
    <cellStyle name="% 4 5 2" xfId="284"/>
    <cellStyle name="% 4 6" xfId="285"/>
    <cellStyle name="% 4 6 2" xfId="286"/>
    <cellStyle name="% 4 7" xfId="287"/>
    <cellStyle name="% 4 7 2" xfId="288"/>
    <cellStyle name="% 4 8" xfId="289"/>
    <cellStyle name="% 4 8 2" xfId="290"/>
    <cellStyle name="% 4 9" xfId="291"/>
    <cellStyle name="% 4 9 2" xfId="292"/>
    <cellStyle name="% 4_ActiFijos" xfId="293"/>
    <cellStyle name="% 5" xfId="294"/>
    <cellStyle name="% 5 2" xfId="295"/>
    <cellStyle name="% 5 2 2" xfId="296"/>
    <cellStyle name="% 5 3" xfId="297"/>
    <cellStyle name="% 5 3 2" xfId="298"/>
    <cellStyle name="% 5 4" xfId="299"/>
    <cellStyle name="% 6" xfId="300"/>
    <cellStyle name="% 6 2" xfId="301"/>
    <cellStyle name="% 6 2 2" xfId="302"/>
    <cellStyle name="% 6 3" xfId="303"/>
    <cellStyle name="% 6 3 2" xfId="304"/>
    <cellStyle name="% 6 4" xfId="305"/>
    <cellStyle name="% 7" xfId="306"/>
    <cellStyle name="% 7 2" xfId="307"/>
    <cellStyle name="% 7 2 2" xfId="308"/>
    <cellStyle name="% 7 3" xfId="309"/>
    <cellStyle name="% 7 3 2" xfId="310"/>
    <cellStyle name="% 7 4" xfId="311"/>
    <cellStyle name="% 8" xfId="312"/>
    <cellStyle name="% 8 2" xfId="313"/>
    <cellStyle name="% 8 2 2" xfId="314"/>
    <cellStyle name="% 8 3" xfId="315"/>
    <cellStyle name="% 8 3 2" xfId="316"/>
    <cellStyle name="% 8 4" xfId="317"/>
    <cellStyle name="% 9" xfId="318"/>
    <cellStyle name="% 9 2" xfId="319"/>
    <cellStyle name="% 9 2 2" xfId="320"/>
    <cellStyle name="% 9 3" xfId="321"/>
    <cellStyle name="% 9 3 2" xfId="322"/>
    <cellStyle name="% 9 4" xfId="323"/>
    <cellStyle name="%_Balanc" xfId="324"/>
    <cellStyle name="%_Balanc 10" xfId="325"/>
    <cellStyle name="%_Balanc 10 2" xfId="326"/>
    <cellStyle name="%_Balanc 11" xfId="327"/>
    <cellStyle name="%_Balanc 11 2" xfId="328"/>
    <cellStyle name="%_Balanc 12" xfId="329"/>
    <cellStyle name="%_Balanc 12 2" xfId="330"/>
    <cellStyle name="%_Balanc 13" xfId="331"/>
    <cellStyle name="%_Balanc 2" xfId="332"/>
    <cellStyle name="%_Balanc 2 2" xfId="333"/>
    <cellStyle name="%_Balanc 3" xfId="334"/>
    <cellStyle name="%_Balanc 3 2" xfId="335"/>
    <cellStyle name="%_Balanc 4" xfId="336"/>
    <cellStyle name="%_Balanc 4 2" xfId="337"/>
    <cellStyle name="%_Balanc 5" xfId="338"/>
    <cellStyle name="%_Balanc 5 2" xfId="339"/>
    <cellStyle name="%_Balanc 6" xfId="340"/>
    <cellStyle name="%_Balanc 6 2" xfId="341"/>
    <cellStyle name="%_Balanc 7" xfId="342"/>
    <cellStyle name="%_Balanc 7 2" xfId="343"/>
    <cellStyle name="%_Balanc 8" xfId="344"/>
    <cellStyle name="%_Balanc 8 2" xfId="345"/>
    <cellStyle name="%_Balanc 9" xfId="346"/>
    <cellStyle name="%_Balanc 9 2" xfId="347"/>
    <cellStyle name="%_Balanc_ActiFijos" xfId="348"/>
    <cellStyle name="%_Balanc_ActiFijos 2" xfId="349"/>
    <cellStyle name="%_Balanc_Balance" xfId="350"/>
    <cellStyle name="%_Balanc_Balance 2" xfId="351"/>
    <cellStyle name="%_Balanc_C.M.E." xfId="352"/>
    <cellStyle name="%_Balanc_C.M.E. 2" xfId="353"/>
    <cellStyle name="%_Balanc_C.M.L." xfId="354"/>
    <cellStyle name="%_Balanc_C.M.L. 2" xfId="355"/>
    <cellStyle name="%_Balanc_Esc.Macro" xfId="356"/>
    <cellStyle name="%_Balanc_Esc.Macro 2" xfId="357"/>
    <cellStyle name="%_Balance" xfId="358"/>
    <cellStyle name="%_Balance 10" xfId="359"/>
    <cellStyle name="%_Balance 10 2" xfId="360"/>
    <cellStyle name="%_Balance 11" xfId="361"/>
    <cellStyle name="%_Balance 11 2" xfId="362"/>
    <cellStyle name="%_Balance 12" xfId="363"/>
    <cellStyle name="%_Balance 12 2" xfId="364"/>
    <cellStyle name="%_Balance 13" xfId="365"/>
    <cellStyle name="%_Balance 2" xfId="366"/>
    <cellStyle name="%_Balance 2 2" xfId="367"/>
    <cellStyle name="%_Balance 3" xfId="368"/>
    <cellStyle name="%_Balance 3 2" xfId="369"/>
    <cellStyle name="%_Balance 4" xfId="370"/>
    <cellStyle name="%_Balance 4 2" xfId="371"/>
    <cellStyle name="%_Balance 5" xfId="372"/>
    <cellStyle name="%_Balance 5 2" xfId="373"/>
    <cellStyle name="%_Balance 6" xfId="374"/>
    <cellStyle name="%_Balance 6 2" xfId="375"/>
    <cellStyle name="%_Balance 7" xfId="376"/>
    <cellStyle name="%_Balance 7 2" xfId="377"/>
    <cellStyle name="%_Balance 8" xfId="378"/>
    <cellStyle name="%_Balance 8 2" xfId="379"/>
    <cellStyle name="%_Balance 9" xfId="380"/>
    <cellStyle name="%_Balance 9 2" xfId="381"/>
    <cellStyle name="%_Balance_1" xfId="382"/>
    <cellStyle name="%_Balance_1 2" xfId="383"/>
    <cellStyle name="%_Balance_ActiFijos" xfId="384"/>
    <cellStyle name="%_Balance_ActiFijos 2" xfId="385"/>
    <cellStyle name="%_Balance_Balance" xfId="386"/>
    <cellStyle name="%_Balance_Balance 2" xfId="387"/>
    <cellStyle name="%_Balance_C.M.E." xfId="388"/>
    <cellStyle name="%_Balance_C.M.E. 2" xfId="389"/>
    <cellStyle name="%_Balance_C.M.L." xfId="390"/>
    <cellStyle name="%_Balance_C.M.L. 2" xfId="391"/>
    <cellStyle name="%_Balance_Esc.Macro" xfId="392"/>
    <cellStyle name="%_Balance_Esc.Macro 2" xfId="393"/>
    <cellStyle name="%_Balance_G_Loans" xfId="394"/>
    <cellStyle name="%_Balance_G_Loans 2" xfId="395"/>
    <cellStyle name="%_Banco de Dados" xfId="396"/>
    <cellStyle name="%_Banco de Dados 2" xfId="397"/>
    <cellStyle name="%_Bases_Generales" xfId="398"/>
    <cellStyle name="%_Bases_Generales 10" xfId="399"/>
    <cellStyle name="%_Bases_Generales 10 2" xfId="400"/>
    <cellStyle name="%_Bases_Generales 11" xfId="401"/>
    <cellStyle name="%_Bases_Generales 11 2" xfId="402"/>
    <cellStyle name="%_Bases_Generales 12" xfId="403"/>
    <cellStyle name="%_Bases_Generales 12 2" xfId="404"/>
    <cellStyle name="%_Bases_Generales 13" xfId="405"/>
    <cellStyle name="%_Bases_Generales 2" xfId="406"/>
    <cellStyle name="%_Bases_Generales 2 2" xfId="407"/>
    <cellStyle name="%_Bases_Generales 3" xfId="408"/>
    <cellStyle name="%_Bases_Generales 3 2" xfId="409"/>
    <cellStyle name="%_Bases_Generales 4" xfId="410"/>
    <cellStyle name="%_Bases_Generales 4 2" xfId="411"/>
    <cellStyle name="%_Bases_Generales 5" xfId="412"/>
    <cellStyle name="%_Bases_Generales 5 2" xfId="413"/>
    <cellStyle name="%_Bases_Generales 6" xfId="414"/>
    <cellStyle name="%_Bases_Generales 6 2" xfId="415"/>
    <cellStyle name="%_Bases_Generales 7" xfId="416"/>
    <cellStyle name="%_Bases_Generales 7 2" xfId="417"/>
    <cellStyle name="%_Bases_Generales 8" xfId="418"/>
    <cellStyle name="%_Bases_Generales 8 2" xfId="419"/>
    <cellStyle name="%_Bases_Generales 9" xfId="420"/>
    <cellStyle name="%_Bases_Generales 9 2" xfId="421"/>
    <cellStyle name="%_Bases_Generales_1" xfId="422"/>
    <cellStyle name="%_Bases_Generales_1 10" xfId="423"/>
    <cellStyle name="%_Bases_Generales_1 10 2" xfId="424"/>
    <cellStyle name="%_Bases_Generales_1 11" xfId="425"/>
    <cellStyle name="%_Bases_Generales_1 11 2" xfId="426"/>
    <cellStyle name="%_Bases_Generales_1 12" xfId="427"/>
    <cellStyle name="%_Bases_Generales_1 12 2" xfId="428"/>
    <cellStyle name="%_Bases_Generales_1 13" xfId="429"/>
    <cellStyle name="%_Bases_Generales_1 2" xfId="430"/>
    <cellStyle name="%_Bases_Generales_1 2 2" xfId="431"/>
    <cellStyle name="%_Bases_Generales_1 3" xfId="432"/>
    <cellStyle name="%_Bases_Generales_1 3 2" xfId="433"/>
    <cellStyle name="%_Bases_Generales_1 4" xfId="434"/>
    <cellStyle name="%_Bases_Generales_1 4 2" xfId="435"/>
    <cellStyle name="%_Bases_Generales_1 5" xfId="436"/>
    <cellStyle name="%_Bases_Generales_1 5 2" xfId="437"/>
    <cellStyle name="%_Bases_Generales_1 6" xfId="438"/>
    <cellStyle name="%_Bases_Generales_1 6 2" xfId="439"/>
    <cellStyle name="%_Bases_Generales_1 7" xfId="440"/>
    <cellStyle name="%_Bases_Generales_1 7 2" xfId="441"/>
    <cellStyle name="%_Bases_Generales_1 8" xfId="442"/>
    <cellStyle name="%_Bases_Generales_1 8 2" xfId="443"/>
    <cellStyle name="%_Bases_Generales_1 9" xfId="444"/>
    <cellStyle name="%_Bases_Generales_1 9 2" xfId="445"/>
    <cellStyle name="%_Bases_Generales_1_ActiFijos" xfId="446"/>
    <cellStyle name="%_Bases_Generales_1_ActiFijos 2" xfId="447"/>
    <cellStyle name="%_Bases_Generales_1_Balance" xfId="448"/>
    <cellStyle name="%_Bases_Generales_1_Balance 2" xfId="449"/>
    <cellStyle name="%_Bases_Generales_1_C.M.E." xfId="450"/>
    <cellStyle name="%_Bases_Generales_1_C.M.E. 2" xfId="451"/>
    <cellStyle name="%_Bases_Generales_1_C.M.L." xfId="452"/>
    <cellStyle name="%_Bases_Generales_1_C.M.L. 2" xfId="453"/>
    <cellStyle name="%_Bases_Generales_1_Esc.Macro" xfId="454"/>
    <cellStyle name="%_Bases_Generales_1_Esc.Macro 2" xfId="455"/>
    <cellStyle name="%_Bases_Generales_1_G_Loans" xfId="456"/>
    <cellStyle name="%_Bases_Generales_1_G_Loans 2" xfId="457"/>
    <cellStyle name="%_Bases_Generales_2" xfId="458"/>
    <cellStyle name="%_Bases_Generales_2 10" xfId="459"/>
    <cellStyle name="%_Bases_Generales_2 2" xfId="460"/>
    <cellStyle name="%_Bases_Generales_2 2 2" xfId="461"/>
    <cellStyle name="%_Bases_Generales_2 3" xfId="462"/>
    <cellStyle name="%_Bases_Generales_2 3 2" xfId="463"/>
    <cellStyle name="%_Bases_Generales_2 4" xfId="464"/>
    <cellStyle name="%_Bases_Generales_2 4 2" xfId="465"/>
    <cellStyle name="%_Bases_Generales_2 5" xfId="466"/>
    <cellStyle name="%_Bases_Generales_2 5 2" xfId="467"/>
    <cellStyle name="%_Bases_Generales_2 6" xfId="468"/>
    <cellStyle name="%_Bases_Generales_2 6 2" xfId="469"/>
    <cellStyle name="%_Bases_Generales_2 7" xfId="470"/>
    <cellStyle name="%_Bases_Generales_2 7 2" xfId="471"/>
    <cellStyle name="%_Bases_Generales_2 8" xfId="472"/>
    <cellStyle name="%_Bases_Generales_2 8 2" xfId="473"/>
    <cellStyle name="%_Bases_Generales_2 9" xfId="474"/>
    <cellStyle name="%_Bases_Generales_2 9 2" xfId="475"/>
    <cellStyle name="%_Bases_Generales_2_ActiFijos" xfId="476"/>
    <cellStyle name="%_Bases_Generales_2_ActiFijos 2" xfId="477"/>
    <cellStyle name="%_Bases_Generales_2_Balance" xfId="478"/>
    <cellStyle name="%_Bases_Generales_2_Balance 2" xfId="479"/>
    <cellStyle name="%_Bases_Generales_ActiFijos" xfId="480"/>
    <cellStyle name="%_Bases_Generales_ActiFijos 2" xfId="481"/>
    <cellStyle name="%_Bases_Generales_Balance" xfId="482"/>
    <cellStyle name="%_Bases_Generales_Balance 2" xfId="483"/>
    <cellStyle name="%_Bases_Generales_C.M.E." xfId="484"/>
    <cellStyle name="%_Bases_Generales_C.M.E. 2" xfId="485"/>
    <cellStyle name="%_Bases_Generales_C.M.L." xfId="486"/>
    <cellStyle name="%_Bases_Generales_C.M.L. 2" xfId="487"/>
    <cellStyle name="%_Bases_Generales_Esc.Macro" xfId="488"/>
    <cellStyle name="%_Bases_Generales_Esc.Macro 2" xfId="489"/>
    <cellStyle name="%_Bases_Generales_G_Loans" xfId="490"/>
    <cellStyle name="%_Bases_Generales_G_Loans 2" xfId="491"/>
    <cellStyle name="%_BG (2)" xfId="492"/>
    <cellStyle name="%_BG (2) 2" xfId="493"/>
    <cellStyle name="%_C.M.E." xfId="494"/>
    <cellStyle name="%_C.M.E. 2" xfId="495"/>
    <cellStyle name="%_C.M.E._1" xfId="496"/>
    <cellStyle name="%_C.M.E._1 10" xfId="497"/>
    <cellStyle name="%_C.M.E._1 10 2" xfId="498"/>
    <cellStyle name="%_C.M.E._1 11" xfId="499"/>
    <cellStyle name="%_C.M.E._1 11 2" xfId="500"/>
    <cellStyle name="%_C.M.E._1 12" xfId="501"/>
    <cellStyle name="%_C.M.E._1 12 2" xfId="502"/>
    <cellStyle name="%_C.M.E._1 13" xfId="503"/>
    <cellStyle name="%_C.M.E._1 2" xfId="504"/>
    <cellStyle name="%_C.M.E._1 2 2" xfId="505"/>
    <cellStyle name="%_C.M.E._1 3" xfId="506"/>
    <cellStyle name="%_C.M.E._1 3 2" xfId="507"/>
    <cellStyle name="%_C.M.E._1 4" xfId="508"/>
    <cellStyle name="%_C.M.E._1 4 2" xfId="509"/>
    <cellStyle name="%_C.M.E._1 5" xfId="510"/>
    <cellStyle name="%_C.M.E._1 5 2" xfId="511"/>
    <cellStyle name="%_C.M.E._1 6" xfId="512"/>
    <cellStyle name="%_C.M.E._1 6 2" xfId="513"/>
    <cellStyle name="%_C.M.E._1 7" xfId="514"/>
    <cellStyle name="%_C.M.E._1 7 2" xfId="515"/>
    <cellStyle name="%_C.M.E._1 8" xfId="516"/>
    <cellStyle name="%_C.M.E._1 8 2" xfId="517"/>
    <cellStyle name="%_C.M.E._1 9" xfId="518"/>
    <cellStyle name="%_C.M.E._1 9 2" xfId="519"/>
    <cellStyle name="%_C.M.E._1_ActiFijos" xfId="520"/>
    <cellStyle name="%_C.M.E._1_ActiFijos 2" xfId="521"/>
    <cellStyle name="%_C.M.E._1_Balance" xfId="522"/>
    <cellStyle name="%_C.M.E._1_Balance 2" xfId="523"/>
    <cellStyle name="%_C.M.L." xfId="524"/>
    <cellStyle name="%_C.M.L. 10" xfId="525"/>
    <cellStyle name="%_C.M.L. 10 2" xfId="526"/>
    <cellStyle name="%_C.M.L. 11" xfId="527"/>
    <cellStyle name="%_C.M.L. 11 2" xfId="528"/>
    <cellStyle name="%_C.M.L. 12" xfId="529"/>
    <cellStyle name="%_C.M.L. 12 2" xfId="530"/>
    <cellStyle name="%_C.M.L. 13" xfId="531"/>
    <cellStyle name="%_C.M.L. 2" xfId="532"/>
    <cellStyle name="%_C.M.L. 2 2" xfId="533"/>
    <cellStyle name="%_C.M.L. 3" xfId="534"/>
    <cellStyle name="%_C.M.L. 3 2" xfId="535"/>
    <cellStyle name="%_C.M.L. 4" xfId="536"/>
    <cellStyle name="%_C.M.L. 4 2" xfId="537"/>
    <cellStyle name="%_C.M.L. 5" xfId="538"/>
    <cellStyle name="%_C.M.L. 5 2" xfId="539"/>
    <cellStyle name="%_C.M.L. 6" xfId="540"/>
    <cellStyle name="%_C.M.L. 6 2" xfId="541"/>
    <cellStyle name="%_C.M.L. 7" xfId="542"/>
    <cellStyle name="%_C.M.L. 7 2" xfId="543"/>
    <cellStyle name="%_C.M.L. 8" xfId="544"/>
    <cellStyle name="%_C.M.L. 8 2" xfId="545"/>
    <cellStyle name="%_C.M.L. 9" xfId="546"/>
    <cellStyle name="%_C.M.L. 9 2" xfId="547"/>
    <cellStyle name="%_C.M.L._1" xfId="548"/>
    <cellStyle name="%_C.M.L._1 10" xfId="549"/>
    <cellStyle name="%_C.M.L._1 10 2" xfId="550"/>
    <cellStyle name="%_C.M.L._1 11" xfId="551"/>
    <cellStyle name="%_C.M.L._1 11 2" xfId="552"/>
    <cellStyle name="%_C.M.L._1 12" xfId="553"/>
    <cellStyle name="%_C.M.L._1 12 2" xfId="554"/>
    <cellStyle name="%_C.M.L._1 13" xfId="555"/>
    <cellStyle name="%_C.M.L._1 2" xfId="556"/>
    <cellStyle name="%_C.M.L._1 2 2" xfId="557"/>
    <cellStyle name="%_C.M.L._1 3" xfId="558"/>
    <cellStyle name="%_C.M.L._1 3 2" xfId="559"/>
    <cellStyle name="%_C.M.L._1 4" xfId="560"/>
    <cellStyle name="%_C.M.L._1 4 2" xfId="561"/>
    <cellStyle name="%_C.M.L._1 5" xfId="562"/>
    <cellStyle name="%_C.M.L._1 5 2" xfId="563"/>
    <cellStyle name="%_C.M.L._1 6" xfId="564"/>
    <cellStyle name="%_C.M.L._1 6 2" xfId="565"/>
    <cellStyle name="%_C.M.L._1 7" xfId="566"/>
    <cellStyle name="%_C.M.L._1 7 2" xfId="567"/>
    <cellStyle name="%_C.M.L._1 8" xfId="568"/>
    <cellStyle name="%_C.M.L._1 8 2" xfId="569"/>
    <cellStyle name="%_C.M.L._1 9" xfId="570"/>
    <cellStyle name="%_C.M.L._1 9 2" xfId="571"/>
    <cellStyle name="%_C.M.L._1_ActiFijos" xfId="572"/>
    <cellStyle name="%_C.M.L._1_ActiFijos 2" xfId="573"/>
    <cellStyle name="%_C.M.L._1_Balance" xfId="574"/>
    <cellStyle name="%_C.M.L._1_Balance 2" xfId="575"/>
    <cellStyle name="%_C.M.L._1_C.M.E." xfId="576"/>
    <cellStyle name="%_C.M.L._1_C.M.E. 2" xfId="577"/>
    <cellStyle name="%_C.M.L._1_C.M.L." xfId="578"/>
    <cellStyle name="%_C.M.L._1_C.M.L. 2" xfId="579"/>
    <cellStyle name="%_C.M.L._1_Esc.Macro" xfId="580"/>
    <cellStyle name="%_C.M.L._1_Esc.Macro 2" xfId="581"/>
    <cellStyle name="%_C.M.L._1_G_Loans" xfId="582"/>
    <cellStyle name="%_C.M.L._1_G_Loans 2" xfId="583"/>
    <cellStyle name="%_C.M.L._2" xfId="584"/>
    <cellStyle name="%_C.M.L._2 10" xfId="585"/>
    <cellStyle name="%_C.M.L._2 10 2" xfId="586"/>
    <cellStyle name="%_C.M.L._2 11" xfId="587"/>
    <cellStyle name="%_C.M.L._2 11 2" xfId="588"/>
    <cellStyle name="%_C.M.L._2 12" xfId="589"/>
    <cellStyle name="%_C.M.L._2 12 2" xfId="590"/>
    <cellStyle name="%_C.M.L._2 13" xfId="591"/>
    <cellStyle name="%_C.M.L._2 2" xfId="592"/>
    <cellStyle name="%_C.M.L._2 2 2" xfId="593"/>
    <cellStyle name="%_C.M.L._2 3" xfId="594"/>
    <cellStyle name="%_C.M.L._2 3 2" xfId="595"/>
    <cellStyle name="%_C.M.L._2 4" xfId="596"/>
    <cellStyle name="%_C.M.L._2 4 2" xfId="597"/>
    <cellStyle name="%_C.M.L._2 5" xfId="598"/>
    <cellStyle name="%_C.M.L._2 5 2" xfId="599"/>
    <cellStyle name="%_C.M.L._2 6" xfId="600"/>
    <cellStyle name="%_C.M.L._2 6 2" xfId="601"/>
    <cellStyle name="%_C.M.L._2 7" xfId="602"/>
    <cellStyle name="%_C.M.L._2 7 2" xfId="603"/>
    <cellStyle name="%_C.M.L._2 8" xfId="604"/>
    <cellStyle name="%_C.M.L._2 8 2" xfId="605"/>
    <cellStyle name="%_C.M.L._2 9" xfId="606"/>
    <cellStyle name="%_C.M.L._2 9 2" xfId="607"/>
    <cellStyle name="%_C.M.L._2_ActiFijos" xfId="608"/>
    <cellStyle name="%_C.M.L._2_ActiFijos 2" xfId="609"/>
    <cellStyle name="%_C.M.L._2_Balance" xfId="610"/>
    <cellStyle name="%_C.M.L._2_Balance 2" xfId="611"/>
    <cellStyle name="%_C.M.L._2_C.M.E." xfId="612"/>
    <cellStyle name="%_C.M.L._2_C.M.E. 2" xfId="613"/>
    <cellStyle name="%_C.M.L._2_C.M.L." xfId="614"/>
    <cellStyle name="%_C.M.L._2_C.M.L. 2" xfId="615"/>
    <cellStyle name="%_C.M.L._2_Esc.Macro" xfId="616"/>
    <cellStyle name="%_C.M.L._2_Esc.Macro 2" xfId="617"/>
    <cellStyle name="%_C.M.L._3" xfId="618"/>
    <cellStyle name="%_C.M.L._3 2" xfId="619"/>
    <cellStyle name="%_C.M.L._3 2 2" xfId="620"/>
    <cellStyle name="%_C.M.L._3 3" xfId="621"/>
    <cellStyle name="%_C.M.L._3 3 2" xfId="622"/>
    <cellStyle name="%_C.M.L._3 4" xfId="623"/>
    <cellStyle name="%_C.M.L._3 4 2" xfId="624"/>
    <cellStyle name="%_C.M.L._3 5" xfId="625"/>
    <cellStyle name="%_C.M.L._3 5 2" xfId="626"/>
    <cellStyle name="%_C.M.L._3 6" xfId="627"/>
    <cellStyle name="%_C.M.L._3 6 2" xfId="628"/>
    <cellStyle name="%_C.M.L._3 7" xfId="629"/>
    <cellStyle name="%_C.M.L._3 7 2" xfId="630"/>
    <cellStyle name="%_C.M.L._3 8" xfId="631"/>
    <cellStyle name="%_C.M.L._3_Balance" xfId="632"/>
    <cellStyle name="%_C.M.L._3_Balance 2" xfId="633"/>
    <cellStyle name="%_C.M.L._ActiFijos" xfId="634"/>
    <cellStyle name="%_C.M.L._ActiFijos 2" xfId="635"/>
    <cellStyle name="%_C.M.L._Balance" xfId="636"/>
    <cellStyle name="%_C.M.L._Balance 2" xfId="637"/>
    <cellStyle name="%_C.M.L._C.M.E." xfId="638"/>
    <cellStyle name="%_C.M.L._C.M.E. 2" xfId="639"/>
    <cellStyle name="%_C.M.L._C.M.L." xfId="640"/>
    <cellStyle name="%_C.M.L._C.M.L. 2" xfId="641"/>
    <cellStyle name="%_C.M.L._Esc.Macro" xfId="642"/>
    <cellStyle name="%_C.M.L._Esc.Macro 2" xfId="643"/>
    <cellStyle name="%_C.M.L._G_Loans" xfId="644"/>
    <cellStyle name="%_C.M.L._G_Loans 2" xfId="645"/>
    <cellStyle name="%_Caja2007" xfId="646"/>
    <cellStyle name="%_Caja2007 10" xfId="647"/>
    <cellStyle name="%_Caja2007 10 2" xfId="648"/>
    <cellStyle name="%_Caja2007 11" xfId="649"/>
    <cellStyle name="%_Caja2007 11 2" xfId="650"/>
    <cellStyle name="%_Caja2007 12" xfId="651"/>
    <cellStyle name="%_Caja2007 12 2" xfId="652"/>
    <cellStyle name="%_Caja2007 13" xfId="653"/>
    <cellStyle name="%_Caja2007 2" xfId="654"/>
    <cellStyle name="%_Caja2007 2 2" xfId="655"/>
    <cellStyle name="%_Caja2007 3" xfId="656"/>
    <cellStyle name="%_Caja2007 3 2" xfId="657"/>
    <cellStyle name="%_Caja2007 4" xfId="658"/>
    <cellStyle name="%_Caja2007 4 2" xfId="659"/>
    <cellStyle name="%_Caja2007 5" xfId="660"/>
    <cellStyle name="%_Caja2007 5 2" xfId="661"/>
    <cellStyle name="%_Caja2007 6" xfId="662"/>
    <cellStyle name="%_Caja2007 6 2" xfId="663"/>
    <cellStyle name="%_Caja2007 7" xfId="664"/>
    <cellStyle name="%_Caja2007 7 2" xfId="665"/>
    <cellStyle name="%_Caja2007 8" xfId="666"/>
    <cellStyle name="%_Caja2007 8 2" xfId="667"/>
    <cellStyle name="%_Caja2007 9" xfId="668"/>
    <cellStyle name="%_Caja2007 9 2" xfId="669"/>
    <cellStyle name="%_Caja2007_ActiFijos" xfId="670"/>
    <cellStyle name="%_Caja2007_ActiFijos 2" xfId="671"/>
    <cellStyle name="%_Caja2007_Balance" xfId="672"/>
    <cellStyle name="%_Caja2007_Balance 2" xfId="673"/>
    <cellStyle name="%_Caja2007_C.M.E." xfId="674"/>
    <cellStyle name="%_Caja2007_C.M.E. 2" xfId="675"/>
    <cellStyle name="%_Caja2007_C.M.L." xfId="676"/>
    <cellStyle name="%_Caja2007_C.M.L. 2" xfId="677"/>
    <cellStyle name="%_Caja2007_Esc.Macro" xfId="678"/>
    <cellStyle name="%_Caja2007_Esc.Macro 2" xfId="679"/>
    <cellStyle name="%_Caja2007_G_Loans" xfId="680"/>
    <cellStyle name="%_Caja2007_G_Loans 2" xfId="681"/>
    <cellStyle name="%_Carga_CO" xfId="682"/>
    <cellStyle name="%_Carga_CO 2" xfId="683"/>
    <cellStyle name="%_ER08" xfId="684"/>
    <cellStyle name="%_ER08 10" xfId="685"/>
    <cellStyle name="%_ER08 10 2" xfId="686"/>
    <cellStyle name="%_ER08 11" xfId="687"/>
    <cellStyle name="%_ER08 11 2" xfId="688"/>
    <cellStyle name="%_ER08 12" xfId="689"/>
    <cellStyle name="%_ER08 12 2" xfId="690"/>
    <cellStyle name="%_ER08 13" xfId="691"/>
    <cellStyle name="%_ER08 2" xfId="692"/>
    <cellStyle name="%_ER08 2 2" xfId="693"/>
    <cellStyle name="%_ER08 3" xfId="694"/>
    <cellStyle name="%_ER08 3 2" xfId="695"/>
    <cellStyle name="%_ER08 4" xfId="696"/>
    <cellStyle name="%_ER08 4 2" xfId="697"/>
    <cellStyle name="%_ER08 5" xfId="698"/>
    <cellStyle name="%_ER08 5 2" xfId="699"/>
    <cellStyle name="%_ER08 6" xfId="700"/>
    <cellStyle name="%_ER08 6 2" xfId="701"/>
    <cellStyle name="%_ER08 7" xfId="702"/>
    <cellStyle name="%_ER08 7 2" xfId="703"/>
    <cellStyle name="%_ER08 8" xfId="704"/>
    <cellStyle name="%_ER08 8 2" xfId="705"/>
    <cellStyle name="%_ER08 9" xfId="706"/>
    <cellStyle name="%_ER08 9 2" xfId="707"/>
    <cellStyle name="%_ER08_ActiFijos" xfId="708"/>
    <cellStyle name="%_ER08_ActiFijos 2" xfId="709"/>
    <cellStyle name="%_ER08_Balance" xfId="710"/>
    <cellStyle name="%_ER08_Balance 2" xfId="711"/>
    <cellStyle name="%_ER08_C.M.E." xfId="712"/>
    <cellStyle name="%_ER08_C.M.E. 2" xfId="713"/>
    <cellStyle name="%_ER08_C.M.L." xfId="714"/>
    <cellStyle name="%_ER08_C.M.L. 2" xfId="715"/>
    <cellStyle name="%_ER08_Esc.Macro" xfId="716"/>
    <cellStyle name="%_ER08_Esc.Macro 2" xfId="717"/>
    <cellStyle name="%_ER08_G_Loans" xfId="718"/>
    <cellStyle name="%_ER08_G_Loans 2" xfId="719"/>
    <cellStyle name="%_G_Loans" xfId="720"/>
    <cellStyle name="%_G_Loans 10" xfId="721"/>
    <cellStyle name="%_G_Loans 10 2" xfId="722"/>
    <cellStyle name="%_G_Loans 11" xfId="723"/>
    <cellStyle name="%_G_Loans 11 2" xfId="724"/>
    <cellStyle name="%_G_Loans 12" xfId="725"/>
    <cellStyle name="%_G_Loans 12 2" xfId="726"/>
    <cellStyle name="%_G_Loans 13" xfId="727"/>
    <cellStyle name="%_G_Loans 2" xfId="728"/>
    <cellStyle name="%_G_Loans 2 2" xfId="729"/>
    <cellStyle name="%_G_Loans 3" xfId="730"/>
    <cellStyle name="%_G_Loans 3 2" xfId="731"/>
    <cellStyle name="%_G_Loans 4" xfId="732"/>
    <cellStyle name="%_G_Loans 4 2" xfId="733"/>
    <cellStyle name="%_G_Loans 5" xfId="734"/>
    <cellStyle name="%_G_Loans 5 2" xfId="735"/>
    <cellStyle name="%_G_Loans 6" xfId="736"/>
    <cellStyle name="%_G_Loans 6 2" xfId="737"/>
    <cellStyle name="%_G_Loans 7" xfId="738"/>
    <cellStyle name="%_G_Loans 7 2" xfId="739"/>
    <cellStyle name="%_G_Loans 8" xfId="740"/>
    <cellStyle name="%_G_Loans 8 2" xfId="741"/>
    <cellStyle name="%_G_Loans 9" xfId="742"/>
    <cellStyle name="%_G_Loans 9 2" xfId="743"/>
    <cellStyle name="%_G_Loans_ActiFijos" xfId="744"/>
    <cellStyle name="%_G_Loans_ActiFijos 2" xfId="745"/>
    <cellStyle name="%_G_Loans_Balance" xfId="746"/>
    <cellStyle name="%_G_Loans_Balance 2" xfId="747"/>
    <cellStyle name="%_Indicadores" xfId="748"/>
    <cellStyle name="%_Indicadores 10" xfId="749"/>
    <cellStyle name="%_Indicadores 10 2" xfId="750"/>
    <cellStyle name="%_Indicadores 11" xfId="751"/>
    <cellStyle name="%_Indicadores 11 2" xfId="752"/>
    <cellStyle name="%_Indicadores 12" xfId="753"/>
    <cellStyle name="%_Indicadores 12 2" xfId="754"/>
    <cellStyle name="%_Indicadores 13" xfId="755"/>
    <cellStyle name="%_Indicadores 2" xfId="756"/>
    <cellStyle name="%_Indicadores 2 2" xfId="757"/>
    <cellStyle name="%_Indicadores 3" xfId="758"/>
    <cellStyle name="%_Indicadores 3 2" xfId="759"/>
    <cellStyle name="%_Indicadores 4" xfId="760"/>
    <cellStyle name="%_Indicadores 4 2" xfId="761"/>
    <cellStyle name="%_Indicadores 5" xfId="762"/>
    <cellStyle name="%_Indicadores 5 2" xfId="763"/>
    <cellStyle name="%_Indicadores 6" xfId="764"/>
    <cellStyle name="%_Indicadores 6 2" xfId="765"/>
    <cellStyle name="%_Indicadores 7" xfId="766"/>
    <cellStyle name="%_Indicadores 7 2" xfId="767"/>
    <cellStyle name="%_Indicadores 8" xfId="768"/>
    <cellStyle name="%_Indicadores 8 2" xfId="769"/>
    <cellStyle name="%_Indicadores 9" xfId="770"/>
    <cellStyle name="%_Indicadores 9 2" xfId="771"/>
    <cellStyle name="%_Indicadores_ActiFijos" xfId="772"/>
    <cellStyle name="%_Indicadores_ActiFijos 2" xfId="773"/>
    <cellStyle name="%_Indicadores_Balance" xfId="774"/>
    <cellStyle name="%_Indicadores_Balance 2" xfId="775"/>
    <cellStyle name="%_Indicadores_C.M.E." xfId="776"/>
    <cellStyle name="%_Indicadores_C.M.E. 2" xfId="777"/>
    <cellStyle name="%_Indicadores_C.M.L." xfId="778"/>
    <cellStyle name="%_Indicadores_C.M.L. 2" xfId="779"/>
    <cellStyle name="%_Indicadores_Esc.Macro" xfId="780"/>
    <cellStyle name="%_Indicadores_Esc.Macro 2" xfId="781"/>
    <cellStyle name="%_Indicadores_G_Loans" xfId="782"/>
    <cellStyle name="%_Indicadores_G_Loans 2" xfId="783"/>
    <cellStyle name="%_Mov Balance" xfId="784"/>
    <cellStyle name="%_Mov Balance 10" xfId="785"/>
    <cellStyle name="%_Mov Balance 10 2" xfId="786"/>
    <cellStyle name="%_Mov Balance 11" xfId="787"/>
    <cellStyle name="%_Mov Balance 11 2" xfId="788"/>
    <cellStyle name="%_Mov Balance 12" xfId="789"/>
    <cellStyle name="%_Mov Balance 12 2" xfId="790"/>
    <cellStyle name="%_Mov Balance 13" xfId="791"/>
    <cellStyle name="%_Mov Balance 2" xfId="792"/>
    <cellStyle name="%_Mov Balance 2 2" xfId="793"/>
    <cellStyle name="%_Mov Balance 3" xfId="794"/>
    <cellStyle name="%_Mov Balance 3 2" xfId="795"/>
    <cellStyle name="%_Mov Balance 4" xfId="796"/>
    <cellStyle name="%_Mov Balance 4 2" xfId="797"/>
    <cellStyle name="%_Mov Balance 5" xfId="798"/>
    <cellStyle name="%_Mov Balance 5 2" xfId="799"/>
    <cellStyle name="%_Mov Balance 6" xfId="800"/>
    <cellStyle name="%_Mov Balance 6 2" xfId="801"/>
    <cellStyle name="%_Mov Balance 7" xfId="802"/>
    <cellStyle name="%_Mov Balance 7 2" xfId="803"/>
    <cellStyle name="%_Mov Balance 8" xfId="804"/>
    <cellStyle name="%_Mov Balance 8 2" xfId="805"/>
    <cellStyle name="%_Mov Balance 9" xfId="806"/>
    <cellStyle name="%_Mov Balance 9 2" xfId="807"/>
    <cellStyle name="%_Mov Balance_ActiFijos" xfId="808"/>
    <cellStyle name="%_Mov Balance_ActiFijos 2" xfId="809"/>
    <cellStyle name="%_Mov Balance_Balance" xfId="810"/>
    <cellStyle name="%_Mov Balance_Balance 2" xfId="811"/>
    <cellStyle name="%_Mov Balance_C.M.E." xfId="812"/>
    <cellStyle name="%_Mov Balance_C.M.E. 2" xfId="813"/>
    <cellStyle name="%_Mov Balance_C.M.L." xfId="814"/>
    <cellStyle name="%_Mov Balance_C.M.L. 2" xfId="815"/>
    <cellStyle name="%_Mov Balance_Esc.Macro" xfId="816"/>
    <cellStyle name="%_Mov Balance_Esc.Macro 2" xfId="817"/>
    <cellStyle name="%_Mov Balance_G_Loans" xfId="818"/>
    <cellStyle name="%_Mov Balance_G_Loans 2" xfId="819"/>
    <cellStyle name="%_Renta" xfId="820"/>
    <cellStyle name="%_Renta 2" xfId="821"/>
    <cellStyle name="%_Renta 2 2" xfId="822"/>
    <cellStyle name="%_Renta 3" xfId="823"/>
    <cellStyle name="%_Renta 3 2" xfId="824"/>
    <cellStyle name="%_Renta 4" xfId="825"/>
    <cellStyle name="%_Renta 4 2" xfId="826"/>
    <cellStyle name="%_Renta 5" xfId="827"/>
    <cellStyle name="%_Renta 5 2" xfId="828"/>
    <cellStyle name="%_Renta 6" xfId="829"/>
    <cellStyle name="%_Renta 6 2" xfId="830"/>
    <cellStyle name="%_Renta 7" xfId="831"/>
    <cellStyle name="%_Renta 7 2" xfId="832"/>
    <cellStyle name="%_Renta 8" xfId="833"/>
    <cellStyle name="%_Renta_Balance" xfId="834"/>
    <cellStyle name="%_Renta_Balance 2" xfId="835"/>
    <cellStyle name="%_Tabela de Adm." xfId="836"/>
    <cellStyle name="%_Tabela de Adm. 2" xfId="837"/>
    <cellStyle name="%_Tabela de Adm. 2 2" xfId="838"/>
    <cellStyle name="%_Tabela de Adm. 2 2 2" xfId="839"/>
    <cellStyle name="%_Tabela de Adm. 2 3" xfId="840"/>
    <cellStyle name="%_Tabela de Adm. 3" xfId="841"/>
    <cellStyle name="%_Tabela de Adm. 3 2" xfId="842"/>
    <cellStyle name="%_Tabela de Adm. 3 2 2" xfId="843"/>
    <cellStyle name="%_Tabela de Adm. 3 3" xfId="844"/>
    <cellStyle name="%_Tabela de Adm. 4" xfId="845"/>
    <cellStyle name="%_Tabela de Adm. 4 2" xfId="846"/>
    <cellStyle name="%_Tabela de Adm. 5" xfId="847"/>
    <cellStyle name="%_Total CTEEP" xfId="848"/>
    <cellStyle name="%_Total CTEEP 2" xfId="849"/>
    <cellStyle name="%_Total CTEEP 2 2" xfId="850"/>
    <cellStyle name="%_Total CTEEP 2 2 2" xfId="851"/>
    <cellStyle name="%_Total CTEEP 2 3" xfId="852"/>
    <cellStyle name="%_Total CTEEP 3" xfId="853"/>
    <cellStyle name="%_Total CTEEP 3 2" xfId="854"/>
    <cellStyle name="%_Total CTEEP 3 2 2" xfId="855"/>
    <cellStyle name="%_Total CTEEP 3 3" xfId="856"/>
    <cellStyle name="%_Total CTEEP 4" xfId="857"/>
    <cellStyle name="%_Total CTEEP 4 2" xfId="858"/>
    <cellStyle name="%_Total CTEEP 5" xfId="859"/>
    <cellStyle name="%0" xfId="860"/>
    <cellStyle name="%0.0" xfId="861"/>
    <cellStyle name="_CurrencySpace" xfId="862"/>
    <cellStyle name="_CurrencySpace 10" xfId="863"/>
    <cellStyle name="_CurrencySpace 10 2" xfId="864"/>
    <cellStyle name="_CurrencySpace 10 2 2" xfId="865"/>
    <cellStyle name="_CurrencySpace 10 3" xfId="866"/>
    <cellStyle name="_CurrencySpace 10 3 2" xfId="867"/>
    <cellStyle name="_CurrencySpace 10 4" xfId="868"/>
    <cellStyle name="_CurrencySpace 11" xfId="869"/>
    <cellStyle name="_CurrencySpace 2" xfId="870"/>
    <cellStyle name="_CurrencySpace 2 2" xfId="871"/>
    <cellStyle name="_CurrencySpace 2 2 2" xfId="872"/>
    <cellStyle name="_CurrencySpace 2 3" xfId="873"/>
    <cellStyle name="_CurrencySpace 2 3 2" xfId="874"/>
    <cellStyle name="_CurrencySpace 2 4" xfId="875"/>
    <cellStyle name="_CurrencySpace 3" xfId="876"/>
    <cellStyle name="_CurrencySpace 3 2" xfId="877"/>
    <cellStyle name="_CurrencySpace 3 2 2" xfId="878"/>
    <cellStyle name="_CurrencySpace 3 3" xfId="879"/>
    <cellStyle name="_CurrencySpace 3 3 2" xfId="880"/>
    <cellStyle name="_CurrencySpace 3 4" xfId="881"/>
    <cellStyle name="_CurrencySpace 4" xfId="882"/>
    <cellStyle name="_CurrencySpace 4 2" xfId="883"/>
    <cellStyle name="_CurrencySpace 4 2 2" xfId="884"/>
    <cellStyle name="_CurrencySpace 4 3" xfId="885"/>
    <cellStyle name="_CurrencySpace 4 3 2" xfId="886"/>
    <cellStyle name="_CurrencySpace 4 4" xfId="887"/>
    <cellStyle name="_CurrencySpace 5" xfId="888"/>
    <cellStyle name="_CurrencySpace 5 2" xfId="889"/>
    <cellStyle name="_CurrencySpace 5 2 2" xfId="890"/>
    <cellStyle name="_CurrencySpace 5 3" xfId="891"/>
    <cellStyle name="_CurrencySpace 5 3 2" xfId="892"/>
    <cellStyle name="_CurrencySpace 5 4" xfId="893"/>
    <cellStyle name="_CurrencySpace 6" xfId="894"/>
    <cellStyle name="_CurrencySpace 6 2" xfId="895"/>
    <cellStyle name="_CurrencySpace 6 2 2" xfId="896"/>
    <cellStyle name="_CurrencySpace 6 3" xfId="897"/>
    <cellStyle name="_CurrencySpace 6 3 2" xfId="898"/>
    <cellStyle name="_CurrencySpace 6 4" xfId="899"/>
    <cellStyle name="_CurrencySpace 7" xfId="900"/>
    <cellStyle name="_CurrencySpace 7 2" xfId="901"/>
    <cellStyle name="_CurrencySpace 7 2 2" xfId="902"/>
    <cellStyle name="_CurrencySpace 7 3" xfId="903"/>
    <cellStyle name="_CurrencySpace 7 3 2" xfId="904"/>
    <cellStyle name="_CurrencySpace 7 4" xfId="905"/>
    <cellStyle name="_CurrencySpace 8" xfId="906"/>
    <cellStyle name="_CurrencySpace 8 2" xfId="907"/>
    <cellStyle name="_CurrencySpace 8 2 2" xfId="908"/>
    <cellStyle name="_CurrencySpace 8 3" xfId="909"/>
    <cellStyle name="_CurrencySpace 8 3 2" xfId="910"/>
    <cellStyle name="_CurrencySpace 8 4" xfId="911"/>
    <cellStyle name="_CurrencySpace 9" xfId="912"/>
    <cellStyle name="_CurrencySpace 9 2" xfId="913"/>
    <cellStyle name="_CurrencySpace 9 2 2" xfId="914"/>
    <cellStyle name="_CurrencySpace 9 3" xfId="915"/>
    <cellStyle name="_CurrencySpace 9 3 2" xfId="916"/>
    <cellStyle name="_CurrencySpace 9 4" xfId="917"/>
    <cellStyle name="_Modelo Bocas de Ceniza 4" xfId="918"/>
    <cellStyle name="_Modelo Bocas de Ceniza 4 2" xfId="919"/>
    <cellStyle name="_Modelo Bocas de Ceniza 4 2 10" xfId="920"/>
    <cellStyle name="_Modelo Bocas de Ceniza 4 2 11" xfId="921"/>
    <cellStyle name="_Modelo Bocas de Ceniza 4 2 12" xfId="922"/>
    <cellStyle name="_Modelo Bocas de Ceniza 4 2 2" xfId="923"/>
    <cellStyle name="_Modelo Bocas de Ceniza 4 2 3" xfId="924"/>
    <cellStyle name="_Modelo Bocas de Ceniza 4 2 4" xfId="925"/>
    <cellStyle name="_Modelo Bocas de Ceniza 4 2 5" xfId="926"/>
    <cellStyle name="_Modelo Bocas de Ceniza 4 2 6" xfId="927"/>
    <cellStyle name="_Modelo Bocas de Ceniza 4 2 7" xfId="928"/>
    <cellStyle name="_Modelo Bocas de Ceniza 4 2 8" xfId="929"/>
    <cellStyle name="_Modelo Bocas de Ceniza 4 2 9" xfId="930"/>
    <cellStyle name="_Modelo Bocas de Ceniza 4 2_ActiFijos" xfId="931"/>
    <cellStyle name="_Modelo Bocas de Ceniza 4 2_Balance" xfId="932"/>
    <cellStyle name="_Modelo Bocas de Ceniza 4 3" xfId="933"/>
    <cellStyle name="_Modelo Bocas de Ceniza 4 3 10" xfId="934"/>
    <cellStyle name="_Modelo Bocas de Ceniza 4 3 11" xfId="935"/>
    <cellStyle name="_Modelo Bocas de Ceniza 4 3 12" xfId="936"/>
    <cellStyle name="_Modelo Bocas de Ceniza 4 3 2" xfId="937"/>
    <cellStyle name="_Modelo Bocas de Ceniza 4 3 3" xfId="938"/>
    <cellStyle name="_Modelo Bocas de Ceniza 4 3 4" xfId="939"/>
    <cellStyle name="_Modelo Bocas de Ceniza 4 3 5" xfId="940"/>
    <cellStyle name="_Modelo Bocas de Ceniza 4 3 6" xfId="941"/>
    <cellStyle name="_Modelo Bocas de Ceniza 4 3 7" xfId="942"/>
    <cellStyle name="_Modelo Bocas de Ceniza 4 3 8" xfId="943"/>
    <cellStyle name="_Modelo Bocas de Ceniza 4 3 9" xfId="944"/>
    <cellStyle name="_Modelo Bocas de Ceniza 4 3_ActiFijos" xfId="945"/>
    <cellStyle name="_Modelo Bocas de Ceniza 4 3_Balance" xfId="946"/>
    <cellStyle name="_Modelo Bocas de Ceniza 4 4" xfId="947"/>
    <cellStyle name="_Modelo Bocas de Ceniza 4 4 10" xfId="948"/>
    <cellStyle name="_Modelo Bocas de Ceniza 4 4 11" xfId="949"/>
    <cellStyle name="_Modelo Bocas de Ceniza 4 4 12" xfId="950"/>
    <cellStyle name="_Modelo Bocas de Ceniza 4 4 2" xfId="951"/>
    <cellStyle name="_Modelo Bocas de Ceniza 4 4 3" xfId="952"/>
    <cellStyle name="_Modelo Bocas de Ceniza 4 4 4" xfId="953"/>
    <cellStyle name="_Modelo Bocas de Ceniza 4 4 5" xfId="954"/>
    <cellStyle name="_Modelo Bocas de Ceniza 4 4 6" xfId="955"/>
    <cellStyle name="_Modelo Bocas de Ceniza 4 4 7" xfId="956"/>
    <cellStyle name="_Modelo Bocas de Ceniza 4 4 8" xfId="957"/>
    <cellStyle name="_Modelo Bocas de Ceniza 4 4 9" xfId="958"/>
    <cellStyle name="_Modelo Bocas de Ceniza 4 4_ActiFijos" xfId="959"/>
    <cellStyle name="_Modelo Bocas de Ceniza 4 4_Balance" xfId="960"/>
    <cellStyle name="_Modelo Bocas de Ceniza 4_Balanc" xfId="961"/>
    <cellStyle name="_Modelo Bocas de Ceniza 4_Balanc 10" xfId="962"/>
    <cellStyle name="_Modelo Bocas de Ceniza 4_Balanc 11" xfId="963"/>
    <cellStyle name="_Modelo Bocas de Ceniza 4_Balanc 12" xfId="964"/>
    <cellStyle name="_Modelo Bocas de Ceniza 4_Balanc 2" xfId="965"/>
    <cellStyle name="_Modelo Bocas de Ceniza 4_Balanc 3" xfId="966"/>
    <cellStyle name="_Modelo Bocas de Ceniza 4_Balanc 4" xfId="967"/>
    <cellStyle name="_Modelo Bocas de Ceniza 4_Balanc 5" xfId="968"/>
    <cellStyle name="_Modelo Bocas de Ceniza 4_Balanc 6" xfId="969"/>
    <cellStyle name="_Modelo Bocas de Ceniza 4_Balanc 7" xfId="970"/>
    <cellStyle name="_Modelo Bocas de Ceniza 4_Balanc 8" xfId="971"/>
    <cellStyle name="_Modelo Bocas de Ceniza 4_Balanc 9" xfId="972"/>
    <cellStyle name="_Modelo Bocas de Ceniza 4_Balanc_ActiFijos" xfId="973"/>
    <cellStyle name="_Modelo Bocas de Ceniza 4_Balanc_Balance" xfId="974"/>
    <cellStyle name="_Modelo Bocas de Ceniza 4_Balanc_C.M.E." xfId="975"/>
    <cellStyle name="_Modelo Bocas de Ceniza 4_Balanc_C.M.L." xfId="976"/>
    <cellStyle name="_Modelo Bocas de Ceniza 4_Balanc_Esc.Macro" xfId="977"/>
    <cellStyle name="_Modelo Bocas de Ceniza 4_Balance" xfId="978"/>
    <cellStyle name="_Modelo Bocas de Ceniza 4_Balance 10" xfId="979"/>
    <cellStyle name="_Modelo Bocas de Ceniza 4_Balance 11" xfId="980"/>
    <cellStyle name="_Modelo Bocas de Ceniza 4_Balance 12" xfId="981"/>
    <cellStyle name="_Modelo Bocas de Ceniza 4_Balance 2" xfId="982"/>
    <cellStyle name="_Modelo Bocas de Ceniza 4_Balance 3" xfId="983"/>
    <cellStyle name="_Modelo Bocas de Ceniza 4_Balance 4" xfId="984"/>
    <cellStyle name="_Modelo Bocas de Ceniza 4_Balance 5" xfId="985"/>
    <cellStyle name="_Modelo Bocas de Ceniza 4_Balance 6" xfId="986"/>
    <cellStyle name="_Modelo Bocas de Ceniza 4_Balance 7" xfId="987"/>
    <cellStyle name="_Modelo Bocas de Ceniza 4_Balance 8" xfId="988"/>
    <cellStyle name="_Modelo Bocas de Ceniza 4_Balance 9" xfId="989"/>
    <cellStyle name="_Modelo Bocas de Ceniza 4_Balance_ActiFijos" xfId="990"/>
    <cellStyle name="_Modelo Bocas de Ceniza 4_Balance_Balance" xfId="991"/>
    <cellStyle name="_Modelo Bocas de Ceniza 4_Balance_C.M.E." xfId="992"/>
    <cellStyle name="_Modelo Bocas de Ceniza 4_Balance_C.M.L." xfId="993"/>
    <cellStyle name="_Modelo Bocas de Ceniza 4_Balance_Esc.Macro" xfId="994"/>
    <cellStyle name="_Modelo Bocas de Ceniza 4_Balance_G_Loans" xfId="995"/>
    <cellStyle name="_Modelo Bocas de Ceniza 4_Bases_Generales" xfId="996"/>
    <cellStyle name="_Modelo Bocas de Ceniza 4_Bases_Generales 10" xfId="997"/>
    <cellStyle name="_Modelo Bocas de Ceniza 4_Bases_Generales 11" xfId="998"/>
    <cellStyle name="_Modelo Bocas de Ceniza 4_Bases_Generales 12" xfId="999"/>
    <cellStyle name="_Modelo Bocas de Ceniza 4_Bases_Generales 2" xfId="1000"/>
    <cellStyle name="_Modelo Bocas de Ceniza 4_Bases_Generales 3" xfId="1001"/>
    <cellStyle name="_Modelo Bocas de Ceniza 4_Bases_Generales 4" xfId="1002"/>
    <cellStyle name="_Modelo Bocas de Ceniza 4_Bases_Generales 5" xfId="1003"/>
    <cellStyle name="_Modelo Bocas de Ceniza 4_Bases_Generales 6" xfId="1004"/>
    <cellStyle name="_Modelo Bocas de Ceniza 4_Bases_Generales 7" xfId="1005"/>
    <cellStyle name="_Modelo Bocas de Ceniza 4_Bases_Generales 8" xfId="1006"/>
    <cellStyle name="_Modelo Bocas de Ceniza 4_Bases_Generales 9" xfId="1007"/>
    <cellStyle name="_Modelo Bocas de Ceniza 4_Bases_Generales_1" xfId="1008"/>
    <cellStyle name="_Modelo Bocas de Ceniza 4_Bases_Generales_1 10" xfId="1009"/>
    <cellStyle name="_Modelo Bocas de Ceniza 4_Bases_Generales_1 11" xfId="1010"/>
    <cellStyle name="_Modelo Bocas de Ceniza 4_Bases_Generales_1 12" xfId="1011"/>
    <cellStyle name="_Modelo Bocas de Ceniza 4_Bases_Generales_1 2" xfId="1012"/>
    <cellStyle name="_Modelo Bocas de Ceniza 4_Bases_Generales_1 3" xfId="1013"/>
    <cellStyle name="_Modelo Bocas de Ceniza 4_Bases_Generales_1 4" xfId="1014"/>
    <cellStyle name="_Modelo Bocas de Ceniza 4_Bases_Generales_1 5" xfId="1015"/>
    <cellStyle name="_Modelo Bocas de Ceniza 4_Bases_Generales_1 6" xfId="1016"/>
    <cellStyle name="_Modelo Bocas de Ceniza 4_Bases_Generales_1 7" xfId="1017"/>
    <cellStyle name="_Modelo Bocas de Ceniza 4_Bases_Generales_1 8" xfId="1018"/>
    <cellStyle name="_Modelo Bocas de Ceniza 4_Bases_Generales_1 9" xfId="1019"/>
    <cellStyle name="_Modelo Bocas de Ceniza 4_Bases_Generales_1_ActiFijos" xfId="1020"/>
    <cellStyle name="_Modelo Bocas de Ceniza 4_Bases_Generales_1_Balance" xfId="1021"/>
    <cellStyle name="_Modelo Bocas de Ceniza 4_Bases_Generales_1_C.M.E." xfId="1022"/>
    <cellStyle name="_Modelo Bocas de Ceniza 4_Bases_Generales_1_C.M.L." xfId="1023"/>
    <cellStyle name="_Modelo Bocas de Ceniza 4_Bases_Generales_1_Esc.Macro" xfId="1024"/>
    <cellStyle name="_Modelo Bocas de Ceniza 4_Bases_Generales_1_G_Loans" xfId="1025"/>
    <cellStyle name="_Modelo Bocas de Ceniza 4_Bases_Generales_2" xfId="1026"/>
    <cellStyle name="_Modelo Bocas de Ceniza 4_Bases_Generales_2 2" xfId="1027"/>
    <cellStyle name="_Modelo Bocas de Ceniza 4_Bases_Generales_2 3" xfId="1028"/>
    <cellStyle name="_Modelo Bocas de Ceniza 4_Bases_Generales_2 4" xfId="1029"/>
    <cellStyle name="_Modelo Bocas de Ceniza 4_Bases_Generales_2 5" xfId="1030"/>
    <cellStyle name="_Modelo Bocas de Ceniza 4_Bases_Generales_2 6" xfId="1031"/>
    <cellStyle name="_Modelo Bocas de Ceniza 4_Bases_Generales_2 7" xfId="1032"/>
    <cellStyle name="_Modelo Bocas de Ceniza 4_Bases_Generales_2 8" xfId="1033"/>
    <cellStyle name="_Modelo Bocas de Ceniza 4_Bases_Generales_2 9" xfId="1034"/>
    <cellStyle name="_Modelo Bocas de Ceniza 4_Bases_Generales_2_ActiFijos" xfId="1035"/>
    <cellStyle name="_Modelo Bocas de Ceniza 4_Bases_Generales_2_Balance" xfId="1036"/>
    <cellStyle name="_Modelo Bocas de Ceniza 4_Bases_Generales_ActiFijos" xfId="1037"/>
    <cellStyle name="_Modelo Bocas de Ceniza 4_Bases_Generales_Balance" xfId="1038"/>
    <cellStyle name="_Modelo Bocas de Ceniza 4_Bases_Generales_C.M.E." xfId="1039"/>
    <cellStyle name="_Modelo Bocas de Ceniza 4_Bases_Generales_C.M.L." xfId="1040"/>
    <cellStyle name="_Modelo Bocas de Ceniza 4_Bases_Generales_Esc.Macro" xfId="1041"/>
    <cellStyle name="_Modelo Bocas de Ceniza 4_Bases_Generales_G_Loans" xfId="1042"/>
    <cellStyle name="_Modelo Bocas de Ceniza 4_Caja2007" xfId="1043"/>
    <cellStyle name="_Modelo Bocas de Ceniza 4_Caja2007 10" xfId="1044"/>
    <cellStyle name="_Modelo Bocas de Ceniza 4_Caja2007 11" xfId="1045"/>
    <cellStyle name="_Modelo Bocas de Ceniza 4_Caja2007 12" xfId="1046"/>
    <cellStyle name="_Modelo Bocas de Ceniza 4_Caja2007 2" xfId="1047"/>
    <cellStyle name="_Modelo Bocas de Ceniza 4_Caja2007 3" xfId="1048"/>
    <cellStyle name="_Modelo Bocas de Ceniza 4_Caja2007 4" xfId="1049"/>
    <cellStyle name="_Modelo Bocas de Ceniza 4_Caja2007 5" xfId="1050"/>
    <cellStyle name="_Modelo Bocas de Ceniza 4_Caja2007 6" xfId="1051"/>
    <cellStyle name="_Modelo Bocas de Ceniza 4_Caja2007 7" xfId="1052"/>
    <cellStyle name="_Modelo Bocas de Ceniza 4_Caja2007 8" xfId="1053"/>
    <cellStyle name="_Modelo Bocas de Ceniza 4_Caja2007 9" xfId="1054"/>
    <cellStyle name="_Modelo Bocas de Ceniza 4_Caja2007_ActiFijos" xfId="1055"/>
    <cellStyle name="_Modelo Bocas de Ceniza 4_Caja2007_Balance" xfId="1056"/>
    <cellStyle name="_Modelo Bocas de Ceniza 4_Caja2007_C.M.E." xfId="1057"/>
    <cellStyle name="_Modelo Bocas de Ceniza 4_Caja2007_C.M.L." xfId="1058"/>
    <cellStyle name="_Modelo Bocas de Ceniza 4_Caja2007_Esc.Macro" xfId="1059"/>
    <cellStyle name="_Modelo Bocas de Ceniza 4_Caja2007_G_Loans" xfId="1060"/>
    <cellStyle name="_Modelo Bocas de Ceniza 4_ER08" xfId="1061"/>
    <cellStyle name="_Modelo Bocas de Ceniza 4_ER08 10" xfId="1062"/>
    <cellStyle name="_Modelo Bocas de Ceniza 4_ER08 11" xfId="1063"/>
    <cellStyle name="_Modelo Bocas de Ceniza 4_ER08 12" xfId="1064"/>
    <cellStyle name="_Modelo Bocas de Ceniza 4_ER08 2" xfId="1065"/>
    <cellStyle name="_Modelo Bocas de Ceniza 4_ER08 3" xfId="1066"/>
    <cellStyle name="_Modelo Bocas de Ceniza 4_ER08 4" xfId="1067"/>
    <cellStyle name="_Modelo Bocas de Ceniza 4_ER08 5" xfId="1068"/>
    <cellStyle name="_Modelo Bocas de Ceniza 4_ER08 6" xfId="1069"/>
    <cellStyle name="_Modelo Bocas de Ceniza 4_ER08 7" xfId="1070"/>
    <cellStyle name="_Modelo Bocas de Ceniza 4_ER08 8" xfId="1071"/>
    <cellStyle name="_Modelo Bocas de Ceniza 4_ER08 9" xfId="1072"/>
    <cellStyle name="_Modelo Bocas de Ceniza 4_ER08_ActiFijos" xfId="1073"/>
    <cellStyle name="_Modelo Bocas de Ceniza 4_ER08_Balance" xfId="1074"/>
    <cellStyle name="_Modelo Bocas de Ceniza 4_ER08_C.M.E." xfId="1075"/>
    <cellStyle name="_Modelo Bocas de Ceniza 4_ER08_C.M.L." xfId="1076"/>
    <cellStyle name="_Modelo Bocas de Ceniza 4_ER08_Esc.Macro" xfId="1077"/>
    <cellStyle name="_Modelo Bocas de Ceniza 4_ER08_G_Loans" xfId="1078"/>
    <cellStyle name="_Modelo Bocas de Ceniza 4_Indicadores" xfId="1079"/>
    <cellStyle name="_Modelo Bocas de Ceniza 4_Indicadores 10" xfId="1080"/>
    <cellStyle name="_Modelo Bocas de Ceniza 4_Indicadores 11" xfId="1081"/>
    <cellStyle name="_Modelo Bocas de Ceniza 4_Indicadores 12" xfId="1082"/>
    <cellStyle name="_Modelo Bocas de Ceniza 4_Indicadores 2" xfId="1083"/>
    <cellStyle name="_Modelo Bocas de Ceniza 4_Indicadores 3" xfId="1084"/>
    <cellStyle name="_Modelo Bocas de Ceniza 4_Indicadores 4" xfId="1085"/>
    <cellStyle name="_Modelo Bocas de Ceniza 4_Indicadores 5" xfId="1086"/>
    <cellStyle name="_Modelo Bocas de Ceniza 4_Indicadores 6" xfId="1087"/>
    <cellStyle name="_Modelo Bocas de Ceniza 4_Indicadores 7" xfId="1088"/>
    <cellStyle name="_Modelo Bocas de Ceniza 4_Indicadores 8" xfId="1089"/>
    <cellStyle name="_Modelo Bocas de Ceniza 4_Indicadores 9" xfId="1090"/>
    <cellStyle name="_Modelo Bocas de Ceniza 4_Indicadores_ActiFijos" xfId="1091"/>
    <cellStyle name="_Modelo Bocas de Ceniza 4_Indicadores_Balance" xfId="1092"/>
    <cellStyle name="_Modelo Bocas de Ceniza 4_Indicadores_C.M.E." xfId="1093"/>
    <cellStyle name="_Modelo Bocas de Ceniza 4_Indicadores_C.M.L." xfId="1094"/>
    <cellStyle name="_Modelo Bocas de Ceniza 4_Indicadores_Esc.Macro" xfId="1095"/>
    <cellStyle name="_Modelo Bocas de Ceniza 4_Indicadores_G_Loans" xfId="1096"/>
    <cellStyle name="_Modelo Bocas de Ceniza 4_Mov Balance" xfId="1097"/>
    <cellStyle name="_Modelo Bocas de Ceniza 4_Mov Balance 10" xfId="1098"/>
    <cellStyle name="_Modelo Bocas de Ceniza 4_Mov Balance 11" xfId="1099"/>
    <cellStyle name="_Modelo Bocas de Ceniza 4_Mov Balance 12" xfId="1100"/>
    <cellStyle name="_Modelo Bocas de Ceniza 4_Mov Balance 2" xfId="1101"/>
    <cellStyle name="_Modelo Bocas de Ceniza 4_Mov Balance 3" xfId="1102"/>
    <cellStyle name="_Modelo Bocas de Ceniza 4_Mov Balance 4" xfId="1103"/>
    <cellStyle name="_Modelo Bocas de Ceniza 4_Mov Balance 5" xfId="1104"/>
    <cellStyle name="_Modelo Bocas de Ceniza 4_Mov Balance 6" xfId="1105"/>
    <cellStyle name="_Modelo Bocas de Ceniza 4_Mov Balance 7" xfId="1106"/>
    <cellStyle name="_Modelo Bocas de Ceniza 4_Mov Balance 8" xfId="1107"/>
    <cellStyle name="_Modelo Bocas de Ceniza 4_Mov Balance 9" xfId="1108"/>
    <cellStyle name="_Modelo Bocas de Ceniza 4_Mov Balance_ActiFijos" xfId="1109"/>
    <cellStyle name="_Modelo Bocas de Ceniza 4_Mov Balance_Balance" xfId="1110"/>
    <cellStyle name="_Modelo Bocas de Ceniza 4_Mov Balance_C.M.E." xfId="1111"/>
    <cellStyle name="_Modelo Bocas de Ceniza 4_Mov Balance_C.M.L." xfId="1112"/>
    <cellStyle name="_Modelo Bocas de Ceniza 4_Mov Balance_Esc.Macro" xfId="1113"/>
    <cellStyle name="_Modelo Bocas de Ceniza 4_Mov Balance_G_Loans" xfId="1114"/>
    <cellStyle name="_Modelo Bocas de Ceniza 4_Renta" xfId="1115"/>
    <cellStyle name="_Modelo Bocas de Ceniza 4_Renta 2" xfId="1116"/>
    <cellStyle name="_Modelo Bocas de Ceniza 4_Renta 3" xfId="1117"/>
    <cellStyle name="_Modelo Bocas de Ceniza 4_Renta 4" xfId="1118"/>
    <cellStyle name="_Modelo Bocas de Ceniza 4_Renta 5" xfId="1119"/>
    <cellStyle name="_Modelo Bocas de Ceniza 4_Renta 6" xfId="1120"/>
    <cellStyle name="_Modelo Bocas de Ceniza 4_Renta 7" xfId="1121"/>
    <cellStyle name="_Modelo Bocas de Ceniza 4_Renta_Balance" xfId="1122"/>
    <cellStyle name="_x0001__x0004__x0001_” " xfId="1123"/>
    <cellStyle name="_x0001__x0004__x0001_”  10" xfId="1124"/>
    <cellStyle name="_x0001__x0004__x0001_”  10 2" xfId="1125"/>
    <cellStyle name="_x0001__x0004__x0001_”  11" xfId="1126"/>
    <cellStyle name="_x0001__x0004__x0001_”  11 2" xfId="1127"/>
    <cellStyle name="_x0001__x0004__x0001_”  12" xfId="1128"/>
    <cellStyle name="_x0001__x0004__x0001_”  12 2" xfId="1129"/>
    <cellStyle name="_x0001__x0004__x0001_”  13" xfId="1130"/>
    <cellStyle name="_x0001__x0004__x0001_”  13 2" xfId="1131"/>
    <cellStyle name="_x0001__x0004__x0001_”  14" xfId="1132"/>
    <cellStyle name="_x0001__x0004__x0001_”  2" xfId="1133"/>
    <cellStyle name="_x0001__x0004__x0001_”  2 2" xfId="1134"/>
    <cellStyle name="_x0001__x0004__x0001_”  3" xfId="1135"/>
    <cellStyle name="_x0001__x0004__x0001_”  3 2" xfId="1136"/>
    <cellStyle name="_x0001__x0004__x0001_”  4" xfId="1137"/>
    <cellStyle name="_x0001__x0004__x0001_”  4 2" xfId="1138"/>
    <cellStyle name="_x0001__x0004__x0001_”  5" xfId="1139"/>
    <cellStyle name="_x0001__x0004__x0001_”  5 10" xfId="1140"/>
    <cellStyle name="_x0001__x0004__x0001_”  5 2" xfId="1141"/>
    <cellStyle name="_x0001__x0004__x0001_”  5 2 2" xfId="1142"/>
    <cellStyle name="_x0001__x0004__x0001_”  5 3" xfId="1143"/>
    <cellStyle name="_x0001__x0004__x0001_”  5 3 2" xfId="1144"/>
    <cellStyle name="_x0001__x0004__x0001_”  5 4" xfId="1145"/>
    <cellStyle name="_x0001__x0004__x0001_”  5 4 2" xfId="1146"/>
    <cellStyle name="_x0001__x0004__x0001_”  5 5" xfId="1147"/>
    <cellStyle name="_x0001__x0004__x0001_”  5 5 2" xfId="1148"/>
    <cellStyle name="_x0001__x0004__x0001_”  5 6" xfId="1149"/>
    <cellStyle name="_x0001__x0004__x0001_”  5 6 2" xfId="1150"/>
    <cellStyle name="_x0001__x0004__x0001_”  5 7" xfId="1151"/>
    <cellStyle name="_x0001__x0004__x0001_”  5 7 2" xfId="1152"/>
    <cellStyle name="_x0001__x0004__x0001_”  5 8" xfId="1153"/>
    <cellStyle name="_x0001__x0004__x0001_”  5 8 2" xfId="1154"/>
    <cellStyle name="_x0001__x0004__x0001_”  5 9" xfId="1155"/>
    <cellStyle name="_x0001__x0004__x0001_”  5 9 2" xfId="1156"/>
    <cellStyle name="_x0001__x0004__x0001_”  6" xfId="1157"/>
    <cellStyle name="_x0001__x0004__x0001_”  6 2" xfId="1158"/>
    <cellStyle name="_x0001__x0004__x0001_”  7" xfId="1159"/>
    <cellStyle name="_x0001__x0004__x0001_”  7 2" xfId="1160"/>
    <cellStyle name="_x0001__x0004__x0001_”  8" xfId="1161"/>
    <cellStyle name="_x0001__x0004__x0001_”  8 2" xfId="1162"/>
    <cellStyle name="_x0001__x0004__x0001_”  9" xfId="1163"/>
    <cellStyle name="_x0001__x0004__x0001_”  9 2" xfId="1164"/>
    <cellStyle name="=C:\WINNT35\SYSTEM32\COMMAND.COM" xfId="1165"/>
    <cellStyle name="=C:\WINNT35\SYSTEM32\COMMAND.COM 2" xfId="1166"/>
    <cellStyle name="=C:\WINNT35\SYSTEM32\COMMAND.COM 2 10" xfId="1167"/>
    <cellStyle name="=C:\WINNT35\SYSTEM32\COMMAND.COM 2 10 2" xfId="1168"/>
    <cellStyle name="=C:\WINNT35\SYSTEM32\COMMAND.COM 2 11" xfId="1169"/>
    <cellStyle name="=C:\WINNT35\SYSTEM32\COMMAND.COM 2 11 2" xfId="1170"/>
    <cellStyle name="=C:\WINNT35\SYSTEM32\COMMAND.COM 2 12" xfId="1171"/>
    <cellStyle name="=C:\WINNT35\SYSTEM32\COMMAND.COM 2 12 2" xfId="1172"/>
    <cellStyle name="=C:\WINNT35\SYSTEM32\COMMAND.COM 2 13" xfId="1173"/>
    <cellStyle name="=C:\WINNT35\SYSTEM32\COMMAND.COM 2 2" xfId="1174"/>
    <cellStyle name="=C:\WINNT35\SYSTEM32\COMMAND.COM 2 2 2" xfId="1175"/>
    <cellStyle name="=C:\WINNT35\SYSTEM32\COMMAND.COM 2 3" xfId="1176"/>
    <cellStyle name="=C:\WINNT35\SYSTEM32\COMMAND.COM 2 3 2" xfId="1177"/>
    <cellStyle name="=C:\WINNT35\SYSTEM32\COMMAND.COM 2 4" xfId="1178"/>
    <cellStyle name="=C:\WINNT35\SYSTEM32\COMMAND.COM 2 4 2" xfId="1179"/>
    <cellStyle name="=C:\WINNT35\SYSTEM32\COMMAND.COM 2 5" xfId="1180"/>
    <cellStyle name="=C:\WINNT35\SYSTEM32\COMMAND.COM 2 5 2" xfId="1181"/>
    <cellStyle name="=C:\WINNT35\SYSTEM32\COMMAND.COM 2 6" xfId="1182"/>
    <cellStyle name="=C:\WINNT35\SYSTEM32\COMMAND.COM 2 6 2" xfId="1183"/>
    <cellStyle name="=C:\WINNT35\SYSTEM32\COMMAND.COM 2 7" xfId="1184"/>
    <cellStyle name="=C:\WINNT35\SYSTEM32\COMMAND.COM 2 7 2" xfId="1185"/>
    <cellStyle name="=C:\WINNT35\SYSTEM32\COMMAND.COM 2 8" xfId="1186"/>
    <cellStyle name="=C:\WINNT35\SYSTEM32\COMMAND.COM 2 8 2" xfId="1187"/>
    <cellStyle name="=C:\WINNT35\SYSTEM32\COMMAND.COM 2 9" xfId="1188"/>
    <cellStyle name="=C:\WINNT35\SYSTEM32\COMMAND.COM 2 9 2" xfId="1189"/>
    <cellStyle name="=C:\WINNT35\SYSTEM32\COMMAND.COM 2_ActiFijos" xfId="1190"/>
    <cellStyle name="=C:\WINNT35\SYSTEM32\COMMAND.COM 3" xfId="1191"/>
    <cellStyle name="=C:\WINNT35\SYSTEM32\COMMAND.COM 3 10" xfId="1192"/>
    <cellStyle name="=C:\WINNT35\SYSTEM32\COMMAND.COM 3 10 2" xfId="1193"/>
    <cellStyle name="=C:\WINNT35\SYSTEM32\COMMAND.COM 3 11" xfId="1194"/>
    <cellStyle name="=C:\WINNT35\SYSTEM32\COMMAND.COM 3 11 2" xfId="1195"/>
    <cellStyle name="=C:\WINNT35\SYSTEM32\COMMAND.COM 3 12" xfId="1196"/>
    <cellStyle name="=C:\WINNT35\SYSTEM32\COMMAND.COM 3 12 2" xfId="1197"/>
    <cellStyle name="=C:\WINNT35\SYSTEM32\COMMAND.COM 3 13" xfId="1198"/>
    <cellStyle name="=C:\WINNT35\SYSTEM32\COMMAND.COM 3 2" xfId="1199"/>
    <cellStyle name="=C:\WINNT35\SYSTEM32\COMMAND.COM 3 2 2" xfId="1200"/>
    <cellStyle name="=C:\WINNT35\SYSTEM32\COMMAND.COM 3 3" xfId="1201"/>
    <cellStyle name="=C:\WINNT35\SYSTEM32\COMMAND.COM 3 3 2" xfId="1202"/>
    <cellStyle name="=C:\WINNT35\SYSTEM32\COMMAND.COM 3 4" xfId="1203"/>
    <cellStyle name="=C:\WINNT35\SYSTEM32\COMMAND.COM 3 4 2" xfId="1204"/>
    <cellStyle name="=C:\WINNT35\SYSTEM32\COMMAND.COM 3 5" xfId="1205"/>
    <cellStyle name="=C:\WINNT35\SYSTEM32\COMMAND.COM 3 5 2" xfId="1206"/>
    <cellStyle name="=C:\WINNT35\SYSTEM32\COMMAND.COM 3 6" xfId="1207"/>
    <cellStyle name="=C:\WINNT35\SYSTEM32\COMMAND.COM 3 6 2" xfId="1208"/>
    <cellStyle name="=C:\WINNT35\SYSTEM32\COMMAND.COM 3 7" xfId="1209"/>
    <cellStyle name="=C:\WINNT35\SYSTEM32\COMMAND.COM 3 7 2" xfId="1210"/>
    <cellStyle name="=C:\WINNT35\SYSTEM32\COMMAND.COM 3 8" xfId="1211"/>
    <cellStyle name="=C:\WINNT35\SYSTEM32\COMMAND.COM 3 8 2" xfId="1212"/>
    <cellStyle name="=C:\WINNT35\SYSTEM32\COMMAND.COM 3 9" xfId="1213"/>
    <cellStyle name="=C:\WINNT35\SYSTEM32\COMMAND.COM 3 9 2" xfId="1214"/>
    <cellStyle name="=C:\WINNT35\SYSTEM32\COMMAND.COM 3_ActiFijos" xfId="1215"/>
    <cellStyle name="=C:\WINNT35\SYSTEM32\COMMAND.COM 4" xfId="1216"/>
    <cellStyle name="=C:\WINNT35\SYSTEM32\COMMAND.COM 4 10" xfId="1217"/>
    <cellStyle name="=C:\WINNT35\SYSTEM32\COMMAND.COM 4 10 2" xfId="1218"/>
    <cellStyle name="=C:\WINNT35\SYSTEM32\COMMAND.COM 4 11" xfId="1219"/>
    <cellStyle name="=C:\WINNT35\SYSTEM32\COMMAND.COM 4 11 2" xfId="1220"/>
    <cellStyle name="=C:\WINNT35\SYSTEM32\COMMAND.COM 4 12" xfId="1221"/>
    <cellStyle name="=C:\WINNT35\SYSTEM32\COMMAND.COM 4 12 2" xfId="1222"/>
    <cellStyle name="=C:\WINNT35\SYSTEM32\COMMAND.COM 4 13" xfId="1223"/>
    <cellStyle name="=C:\WINNT35\SYSTEM32\COMMAND.COM 4 2" xfId="1224"/>
    <cellStyle name="=C:\WINNT35\SYSTEM32\COMMAND.COM 4 2 2" xfId="1225"/>
    <cellStyle name="=C:\WINNT35\SYSTEM32\COMMAND.COM 4 3" xfId="1226"/>
    <cellStyle name="=C:\WINNT35\SYSTEM32\COMMAND.COM 4 3 2" xfId="1227"/>
    <cellStyle name="=C:\WINNT35\SYSTEM32\COMMAND.COM 4 4" xfId="1228"/>
    <cellStyle name="=C:\WINNT35\SYSTEM32\COMMAND.COM 4 4 2" xfId="1229"/>
    <cellStyle name="=C:\WINNT35\SYSTEM32\COMMAND.COM 4 5" xfId="1230"/>
    <cellStyle name="=C:\WINNT35\SYSTEM32\COMMAND.COM 4 5 2" xfId="1231"/>
    <cellStyle name="=C:\WINNT35\SYSTEM32\COMMAND.COM 4 6" xfId="1232"/>
    <cellStyle name="=C:\WINNT35\SYSTEM32\COMMAND.COM 4 6 2" xfId="1233"/>
    <cellStyle name="=C:\WINNT35\SYSTEM32\COMMAND.COM 4 7" xfId="1234"/>
    <cellStyle name="=C:\WINNT35\SYSTEM32\COMMAND.COM 4 7 2" xfId="1235"/>
    <cellStyle name="=C:\WINNT35\SYSTEM32\COMMAND.COM 4 8" xfId="1236"/>
    <cellStyle name="=C:\WINNT35\SYSTEM32\COMMAND.COM 4 8 2" xfId="1237"/>
    <cellStyle name="=C:\WINNT35\SYSTEM32\COMMAND.COM 4 9" xfId="1238"/>
    <cellStyle name="=C:\WINNT35\SYSTEM32\COMMAND.COM 4 9 2" xfId="1239"/>
    <cellStyle name="=C:\WINNT35\SYSTEM32\COMMAND.COM 4_ActiFijos" xfId="1240"/>
    <cellStyle name="=C:\WINNT35\SYSTEM32\COMMAND.COM 5" xfId="1241"/>
    <cellStyle name="=C:\WINNT35\SYSTEM32\COMMAND.COM_Bases_Generales" xfId="1242"/>
    <cellStyle name="0.0%" xfId="1243"/>
    <cellStyle name="0.0% 2" xfId="1244"/>
    <cellStyle name="0.0% 2 10" xfId="1245"/>
    <cellStyle name="0.0% 2 11" xfId="1246"/>
    <cellStyle name="0.0% 2 12" xfId="1247"/>
    <cellStyle name="0.0% 2 2" xfId="1248"/>
    <cellStyle name="0.0% 2 3" xfId="1249"/>
    <cellStyle name="0.0% 2 4" xfId="1250"/>
    <cellStyle name="0.0% 2 5" xfId="1251"/>
    <cellStyle name="0.0% 2 6" xfId="1252"/>
    <cellStyle name="0.0% 2 7" xfId="1253"/>
    <cellStyle name="0.0% 2 8" xfId="1254"/>
    <cellStyle name="0.0% 2 9" xfId="1255"/>
    <cellStyle name="0.0% 3" xfId="1256"/>
    <cellStyle name="0.0% 3 10" xfId="1257"/>
    <cellStyle name="0.0% 3 11" xfId="1258"/>
    <cellStyle name="0.0% 3 12" xfId="1259"/>
    <cellStyle name="0.0% 3 2" xfId="1260"/>
    <cellStyle name="0.0% 3 3" xfId="1261"/>
    <cellStyle name="0.0% 3 4" xfId="1262"/>
    <cellStyle name="0.0% 3 5" xfId="1263"/>
    <cellStyle name="0.0% 3 6" xfId="1264"/>
    <cellStyle name="0.0% 3 7" xfId="1265"/>
    <cellStyle name="0.0% 3 8" xfId="1266"/>
    <cellStyle name="0.0% 3 9" xfId="1267"/>
    <cellStyle name="0.0% 4" xfId="1268"/>
    <cellStyle name="0.0% 4 10" xfId="1269"/>
    <cellStyle name="0.0% 4 11" xfId="1270"/>
    <cellStyle name="0.0% 4 12" xfId="1271"/>
    <cellStyle name="0.0% 4 2" xfId="1272"/>
    <cellStyle name="0.0% 4 3" xfId="1273"/>
    <cellStyle name="0.0% 4 4" xfId="1274"/>
    <cellStyle name="0.0% 4 5" xfId="1275"/>
    <cellStyle name="0.0% 4 6" xfId="1276"/>
    <cellStyle name="0.0% 4 7" xfId="1277"/>
    <cellStyle name="0.0% 4 8" xfId="1278"/>
    <cellStyle name="0.0% 4 9" xfId="1279"/>
    <cellStyle name="01/01/83" xfId="1280"/>
    <cellStyle name="01/01/83 2" xfId="1281"/>
    <cellStyle name="01/01/83 2 10" xfId="1282"/>
    <cellStyle name="01/01/83 2 10 2" xfId="1283"/>
    <cellStyle name="01/01/83 2 11" xfId="1284"/>
    <cellStyle name="01/01/83 2 11 2" xfId="1285"/>
    <cellStyle name="01/01/83 2 12" xfId="1286"/>
    <cellStyle name="01/01/83 2 12 2" xfId="1287"/>
    <cellStyle name="01/01/83 2 13" xfId="1288"/>
    <cellStyle name="01/01/83 2 2" xfId="1289"/>
    <cellStyle name="01/01/83 2 2 2" xfId="1290"/>
    <cellStyle name="01/01/83 2 3" xfId="1291"/>
    <cellStyle name="01/01/83 2 3 2" xfId="1292"/>
    <cellStyle name="01/01/83 2 4" xfId="1293"/>
    <cellStyle name="01/01/83 2 4 2" xfId="1294"/>
    <cellStyle name="01/01/83 2 5" xfId="1295"/>
    <cellStyle name="01/01/83 2 5 2" xfId="1296"/>
    <cellStyle name="01/01/83 2 6" xfId="1297"/>
    <cellStyle name="01/01/83 2 6 2" xfId="1298"/>
    <cellStyle name="01/01/83 2 7" xfId="1299"/>
    <cellStyle name="01/01/83 2 7 2" xfId="1300"/>
    <cellStyle name="01/01/83 2 8" xfId="1301"/>
    <cellStyle name="01/01/83 2 8 2" xfId="1302"/>
    <cellStyle name="01/01/83 2 9" xfId="1303"/>
    <cellStyle name="01/01/83 2 9 2" xfId="1304"/>
    <cellStyle name="01/01/83 2_ActiFijos" xfId="1305"/>
    <cellStyle name="01/01/83 3" xfId="1306"/>
    <cellStyle name="01/01/83 3 10" xfId="1307"/>
    <cellStyle name="01/01/83 3 10 2" xfId="1308"/>
    <cellStyle name="01/01/83 3 11" xfId="1309"/>
    <cellStyle name="01/01/83 3 11 2" xfId="1310"/>
    <cellStyle name="01/01/83 3 12" xfId="1311"/>
    <cellStyle name="01/01/83 3 12 2" xfId="1312"/>
    <cellStyle name="01/01/83 3 13" xfId="1313"/>
    <cellStyle name="01/01/83 3 2" xfId="1314"/>
    <cellStyle name="01/01/83 3 2 2" xfId="1315"/>
    <cellStyle name="01/01/83 3 3" xfId="1316"/>
    <cellStyle name="01/01/83 3 3 2" xfId="1317"/>
    <cellStyle name="01/01/83 3 4" xfId="1318"/>
    <cellStyle name="01/01/83 3 4 2" xfId="1319"/>
    <cellStyle name="01/01/83 3 5" xfId="1320"/>
    <cellStyle name="01/01/83 3 5 2" xfId="1321"/>
    <cellStyle name="01/01/83 3 6" xfId="1322"/>
    <cellStyle name="01/01/83 3 6 2" xfId="1323"/>
    <cellStyle name="01/01/83 3 7" xfId="1324"/>
    <cellStyle name="01/01/83 3 7 2" xfId="1325"/>
    <cellStyle name="01/01/83 3 8" xfId="1326"/>
    <cellStyle name="01/01/83 3 8 2" xfId="1327"/>
    <cellStyle name="01/01/83 3 9" xfId="1328"/>
    <cellStyle name="01/01/83 3 9 2" xfId="1329"/>
    <cellStyle name="01/01/83 3_ActiFijos" xfId="1330"/>
    <cellStyle name="01/01/83 4" xfId="1331"/>
    <cellStyle name="01/01/83 4 10" xfId="1332"/>
    <cellStyle name="01/01/83 4 10 2" xfId="1333"/>
    <cellStyle name="01/01/83 4 11" xfId="1334"/>
    <cellStyle name="01/01/83 4 11 2" xfId="1335"/>
    <cellStyle name="01/01/83 4 12" xfId="1336"/>
    <cellStyle name="01/01/83 4 12 2" xfId="1337"/>
    <cellStyle name="01/01/83 4 13" xfId="1338"/>
    <cellStyle name="01/01/83 4 2" xfId="1339"/>
    <cellStyle name="01/01/83 4 2 2" xfId="1340"/>
    <cellStyle name="01/01/83 4 3" xfId="1341"/>
    <cellStyle name="01/01/83 4 3 2" xfId="1342"/>
    <cellStyle name="01/01/83 4 4" xfId="1343"/>
    <cellStyle name="01/01/83 4 4 2" xfId="1344"/>
    <cellStyle name="01/01/83 4 5" xfId="1345"/>
    <cellStyle name="01/01/83 4 5 2" xfId="1346"/>
    <cellStyle name="01/01/83 4 6" xfId="1347"/>
    <cellStyle name="01/01/83 4 6 2" xfId="1348"/>
    <cellStyle name="01/01/83 4 7" xfId="1349"/>
    <cellStyle name="01/01/83 4 7 2" xfId="1350"/>
    <cellStyle name="01/01/83 4 8" xfId="1351"/>
    <cellStyle name="01/01/83 4 8 2" xfId="1352"/>
    <cellStyle name="01/01/83 4 9" xfId="1353"/>
    <cellStyle name="01/01/83 4 9 2" xfId="1354"/>
    <cellStyle name="01/01/83 4_ActiFijos" xfId="1355"/>
    <cellStyle name="01/01/83 5" xfId="1356"/>
    <cellStyle name="01/01/83_Bases_Generales" xfId="1357"/>
    <cellStyle name="20% - Accent1" xfId="1358"/>
    <cellStyle name="20% - Accent2" xfId="1359"/>
    <cellStyle name="20% - Accent3" xfId="1360"/>
    <cellStyle name="20% - Accent4" xfId="1361"/>
    <cellStyle name="20% - Accent5" xfId="1362"/>
    <cellStyle name="20% - Accent6" xfId="1363"/>
    <cellStyle name="20% - Ênfase1 10" xfId="1364"/>
    <cellStyle name="20% - Ênfase1 11" xfId="1365"/>
    <cellStyle name="20% - Ênfase1 12" xfId="1366"/>
    <cellStyle name="20% - Ênfase1 13" xfId="1367"/>
    <cellStyle name="20% - Ênfase1 14" xfId="1368"/>
    <cellStyle name="20% - Ênfase1 15" xfId="1369"/>
    <cellStyle name="20% - Ênfase1 16" xfId="1370"/>
    <cellStyle name="20% - Ênfase1 17" xfId="1371"/>
    <cellStyle name="20% - Ênfase1 18" xfId="1372"/>
    <cellStyle name="20% - Ênfase1 19" xfId="1373"/>
    <cellStyle name="20% - Ênfase1 2" xfId="1374"/>
    <cellStyle name="20% - Ênfase1 20" xfId="1375"/>
    <cellStyle name="20% - Ênfase1 21" xfId="1376"/>
    <cellStyle name="20% - Ênfase1 22" xfId="1377"/>
    <cellStyle name="20% - Ênfase1 23" xfId="1378"/>
    <cellStyle name="20% - Ênfase1 24" xfId="1379"/>
    <cellStyle name="20% - Ênfase1 25" xfId="1380"/>
    <cellStyle name="20% - Ênfase1 26" xfId="1381"/>
    <cellStyle name="20% - Ênfase1 27" xfId="1382"/>
    <cellStyle name="20% - Ênfase1 28" xfId="1383"/>
    <cellStyle name="20% - Ênfase1 29" xfId="1384"/>
    <cellStyle name="20% - Ênfase1 3" xfId="1385"/>
    <cellStyle name="20% - Ênfase1 30" xfId="1386"/>
    <cellStyle name="20% - Ênfase1 31" xfId="1387"/>
    <cellStyle name="20% - Ênfase1 32" xfId="1388"/>
    <cellStyle name="20% - Ênfase1 33" xfId="1389"/>
    <cellStyle name="20% - Ênfase1 34" xfId="1390"/>
    <cellStyle name="20% - Ênfase1 35" xfId="1391"/>
    <cellStyle name="20% - Ênfase1 36" xfId="1392"/>
    <cellStyle name="20% - Ênfase1 36 2" xfId="1393"/>
    <cellStyle name="20% - Ênfase1 37" xfId="1394"/>
    <cellStyle name="20% - Ênfase1 37 2" xfId="1395"/>
    <cellStyle name="20% - Ênfase1 38" xfId="1396"/>
    <cellStyle name="20% - Ênfase1 38 2" xfId="1397"/>
    <cellStyle name="20% - Ênfase1 39" xfId="1398"/>
    <cellStyle name="20% - Ênfase1 39 2" xfId="1399"/>
    <cellStyle name="20% - Ênfase1 4" xfId="1400"/>
    <cellStyle name="20% - Ênfase1 4 2" xfId="1401"/>
    <cellStyle name="20% - Ênfase1 4 2 2" xfId="1402"/>
    <cellStyle name="20% - Ênfase1 4 3" xfId="1403"/>
    <cellStyle name="20% - Ênfase1 4 3 2" xfId="1404"/>
    <cellStyle name="20% - Ênfase1 4 4" xfId="1405"/>
    <cellStyle name="20% - Ênfase1 4 4 2" xfId="1406"/>
    <cellStyle name="20% - Ênfase1 40" xfId="1407"/>
    <cellStyle name="20% - Ênfase1 40 2" xfId="1408"/>
    <cellStyle name="20% - Ênfase1 41" xfId="1409"/>
    <cellStyle name="20% - Ênfase1 41 2" xfId="1410"/>
    <cellStyle name="20% - Ênfase1 5" xfId="1411"/>
    <cellStyle name="20% - Ênfase1 6" xfId="1412"/>
    <cellStyle name="20% - Ênfase1 7" xfId="1413"/>
    <cellStyle name="20% - Ênfase1 8" xfId="1414"/>
    <cellStyle name="20% - Ênfase1 9" xfId="1415"/>
    <cellStyle name="20% - Ênfase2 10" xfId="1416"/>
    <cellStyle name="20% - Ênfase2 11" xfId="1417"/>
    <cellStyle name="20% - Ênfase2 12" xfId="1418"/>
    <cellStyle name="20% - Ênfase2 13" xfId="1419"/>
    <cellStyle name="20% - Ênfase2 14" xfId="1420"/>
    <cellStyle name="20% - Ênfase2 15" xfId="1421"/>
    <cellStyle name="20% - Ênfase2 16" xfId="1422"/>
    <cellStyle name="20% - Ênfase2 17" xfId="1423"/>
    <cellStyle name="20% - Ênfase2 18" xfId="1424"/>
    <cellStyle name="20% - Ênfase2 19" xfId="1425"/>
    <cellStyle name="20% - Ênfase2 2" xfId="1426"/>
    <cellStyle name="20% - Ênfase2 20" xfId="1427"/>
    <cellStyle name="20% - Ênfase2 21" xfId="1428"/>
    <cellStyle name="20% - Ênfase2 22" xfId="1429"/>
    <cellStyle name="20% - Ênfase2 23" xfId="1430"/>
    <cellStyle name="20% - Ênfase2 24" xfId="1431"/>
    <cellStyle name="20% - Ênfase2 25" xfId="1432"/>
    <cellStyle name="20% - Ênfase2 26" xfId="1433"/>
    <cellStyle name="20% - Ênfase2 27" xfId="1434"/>
    <cellStyle name="20% - Ênfase2 28" xfId="1435"/>
    <cellStyle name="20% - Ênfase2 29" xfId="1436"/>
    <cellStyle name="20% - Ênfase2 3" xfId="1437"/>
    <cellStyle name="20% - Ênfase2 30" xfId="1438"/>
    <cellStyle name="20% - Ênfase2 31" xfId="1439"/>
    <cellStyle name="20% - Ênfase2 32" xfId="1440"/>
    <cellStyle name="20% - Ênfase2 33" xfId="1441"/>
    <cellStyle name="20% - Ênfase2 34" xfId="1442"/>
    <cellStyle name="20% - Ênfase2 35" xfId="1443"/>
    <cellStyle name="20% - Ênfase2 4" xfId="1444"/>
    <cellStyle name="20% - Ênfase2 4 2" xfId="1445"/>
    <cellStyle name="20% - Ênfase2 4 2 2" xfId="1446"/>
    <cellStyle name="20% - Ênfase2 4 3" xfId="1447"/>
    <cellStyle name="20% - Ênfase2 4 3 2" xfId="1448"/>
    <cellStyle name="20% - Ênfase2 4 4" xfId="1449"/>
    <cellStyle name="20% - Ênfase2 4 4 2" xfId="1450"/>
    <cellStyle name="20% - Ênfase2 5" xfId="1451"/>
    <cellStyle name="20% - Ênfase2 6" xfId="1452"/>
    <cellStyle name="20% - Ênfase2 7" xfId="1453"/>
    <cellStyle name="20% - Ênfase2 8" xfId="1454"/>
    <cellStyle name="20% - Ênfase2 9" xfId="1455"/>
    <cellStyle name="20% - Ênfase3 10" xfId="1456"/>
    <cellStyle name="20% - Ênfase3 11" xfId="1457"/>
    <cellStyle name="20% - Ênfase3 12" xfId="1458"/>
    <cellStyle name="20% - Ênfase3 13" xfId="1459"/>
    <cellStyle name="20% - Ênfase3 14" xfId="1460"/>
    <cellStyle name="20% - Ênfase3 15" xfId="1461"/>
    <cellStyle name="20% - Ênfase3 16" xfId="1462"/>
    <cellStyle name="20% - Ênfase3 17" xfId="1463"/>
    <cellStyle name="20% - Ênfase3 18" xfId="1464"/>
    <cellStyle name="20% - Ênfase3 19" xfId="1465"/>
    <cellStyle name="20% - Ênfase3 2" xfId="1466"/>
    <cellStyle name="20% - Ênfase3 20" xfId="1467"/>
    <cellStyle name="20% - Ênfase3 21" xfId="1468"/>
    <cellStyle name="20% - Ênfase3 22" xfId="1469"/>
    <cellStyle name="20% - Ênfase3 23" xfId="1470"/>
    <cellStyle name="20% - Ênfase3 24" xfId="1471"/>
    <cellStyle name="20% - Ênfase3 25" xfId="1472"/>
    <cellStyle name="20% - Ênfase3 26" xfId="1473"/>
    <cellStyle name="20% - Ênfase3 27" xfId="1474"/>
    <cellStyle name="20% - Ênfase3 28" xfId="1475"/>
    <cellStyle name="20% - Ênfase3 29" xfId="1476"/>
    <cellStyle name="20% - Ênfase3 3" xfId="1477"/>
    <cellStyle name="20% - Ênfase3 30" xfId="1478"/>
    <cellStyle name="20% - Ênfase3 31" xfId="1479"/>
    <cellStyle name="20% - Ênfase3 32" xfId="1480"/>
    <cellStyle name="20% - Ênfase3 33" xfId="1481"/>
    <cellStyle name="20% - Ênfase3 34" xfId="1482"/>
    <cellStyle name="20% - Ênfase3 35" xfId="1483"/>
    <cellStyle name="20% - Ênfase3 36" xfId="1484"/>
    <cellStyle name="20% - Ênfase3 36 2" xfId="1485"/>
    <cellStyle name="20% - Ênfase3 37" xfId="1486"/>
    <cellStyle name="20% - Ênfase3 37 2" xfId="1487"/>
    <cellStyle name="20% - Ênfase3 38" xfId="1488"/>
    <cellStyle name="20% - Ênfase3 38 2" xfId="1489"/>
    <cellStyle name="20% - Ênfase3 39" xfId="1490"/>
    <cellStyle name="20% - Ênfase3 39 2" xfId="1491"/>
    <cellStyle name="20% - Ênfase3 4" xfId="1492"/>
    <cellStyle name="20% - Ênfase3 4 2" xfId="1493"/>
    <cellStyle name="20% - Ênfase3 4 2 2" xfId="1494"/>
    <cellStyle name="20% - Ênfase3 4 3" xfId="1495"/>
    <cellStyle name="20% - Ênfase3 4 3 2" xfId="1496"/>
    <cellStyle name="20% - Ênfase3 4 4" xfId="1497"/>
    <cellStyle name="20% - Ênfase3 4 4 2" xfId="1498"/>
    <cellStyle name="20% - Ênfase3 40" xfId="1499"/>
    <cellStyle name="20% - Ênfase3 40 2" xfId="1500"/>
    <cellStyle name="20% - Ênfase3 41" xfId="1501"/>
    <cellStyle name="20% - Ênfase3 41 2" xfId="1502"/>
    <cellStyle name="20% - Ênfase3 5" xfId="1503"/>
    <cellStyle name="20% - Ênfase3 6" xfId="1504"/>
    <cellStyle name="20% - Ênfase3 7" xfId="1505"/>
    <cellStyle name="20% - Ênfase3 8" xfId="1506"/>
    <cellStyle name="20% - Ênfase3 9" xfId="1507"/>
    <cellStyle name="20% - Ênfase4 10" xfId="1508"/>
    <cellStyle name="20% - Ênfase4 11" xfId="1509"/>
    <cellStyle name="20% - Ênfase4 12" xfId="1510"/>
    <cellStyle name="20% - Ênfase4 13" xfId="1511"/>
    <cellStyle name="20% - Ênfase4 14" xfId="1512"/>
    <cellStyle name="20% - Ênfase4 15" xfId="1513"/>
    <cellStyle name="20% - Ênfase4 16" xfId="1514"/>
    <cellStyle name="20% - Ênfase4 17" xfId="1515"/>
    <cellStyle name="20% - Ênfase4 18" xfId="1516"/>
    <cellStyle name="20% - Ênfase4 19" xfId="1517"/>
    <cellStyle name="20% - Ênfase4 2" xfId="1518"/>
    <cellStyle name="20% - Ênfase4 20" xfId="1519"/>
    <cellStyle name="20% - Ênfase4 21" xfId="1520"/>
    <cellStyle name="20% - Ênfase4 22" xfId="1521"/>
    <cellStyle name="20% - Ênfase4 23" xfId="1522"/>
    <cellStyle name="20% - Ênfase4 24" xfId="1523"/>
    <cellStyle name="20% - Ênfase4 25" xfId="1524"/>
    <cellStyle name="20% - Ênfase4 26" xfId="1525"/>
    <cellStyle name="20% - Ênfase4 27" xfId="1526"/>
    <cellStyle name="20% - Ênfase4 28" xfId="1527"/>
    <cellStyle name="20% - Ênfase4 29" xfId="1528"/>
    <cellStyle name="20% - Ênfase4 3" xfId="1529"/>
    <cellStyle name="20% - Ênfase4 30" xfId="1530"/>
    <cellStyle name="20% - Ênfase4 31" xfId="1531"/>
    <cellStyle name="20% - Ênfase4 32" xfId="1532"/>
    <cellStyle name="20% - Ênfase4 33" xfId="1533"/>
    <cellStyle name="20% - Ênfase4 34" xfId="1534"/>
    <cellStyle name="20% - Ênfase4 35" xfId="1535"/>
    <cellStyle name="20% - Ênfase4 36" xfId="1536"/>
    <cellStyle name="20% - Ênfase4 36 2" xfId="1537"/>
    <cellStyle name="20% - Ênfase4 37" xfId="1538"/>
    <cellStyle name="20% - Ênfase4 37 2" xfId="1539"/>
    <cellStyle name="20% - Ênfase4 38" xfId="1540"/>
    <cellStyle name="20% - Ênfase4 38 2" xfId="1541"/>
    <cellStyle name="20% - Ênfase4 39" xfId="1542"/>
    <cellStyle name="20% - Ênfase4 39 2" xfId="1543"/>
    <cellStyle name="20% - Ênfase4 4" xfId="1544"/>
    <cellStyle name="20% - Ênfase4 4 2" xfId="1545"/>
    <cellStyle name="20% - Ênfase4 4 2 2" xfId="1546"/>
    <cellStyle name="20% - Ênfase4 4 3" xfId="1547"/>
    <cellStyle name="20% - Ênfase4 4 3 2" xfId="1548"/>
    <cellStyle name="20% - Ênfase4 4 4" xfId="1549"/>
    <cellStyle name="20% - Ênfase4 4 4 2" xfId="1550"/>
    <cellStyle name="20% - Ênfase4 40" xfId="1551"/>
    <cellStyle name="20% - Ênfase4 40 2" xfId="1552"/>
    <cellStyle name="20% - Ênfase4 41" xfId="1553"/>
    <cellStyle name="20% - Ênfase4 41 2" xfId="1554"/>
    <cellStyle name="20% - Ênfase4 5" xfId="1555"/>
    <cellStyle name="20% - Ênfase4 6" xfId="1556"/>
    <cellStyle name="20% - Ênfase4 7" xfId="1557"/>
    <cellStyle name="20% - Ênfase4 8" xfId="1558"/>
    <cellStyle name="20% - Ênfase4 9" xfId="1559"/>
    <cellStyle name="20% - Ênfase5 10" xfId="1560"/>
    <cellStyle name="20% - Ênfase5 11" xfId="1561"/>
    <cellStyle name="20% - Ênfase5 12" xfId="1562"/>
    <cellStyle name="20% - Ênfase5 13" xfId="1563"/>
    <cellStyle name="20% - Ênfase5 14" xfId="1564"/>
    <cellStyle name="20% - Ênfase5 15" xfId="1565"/>
    <cellStyle name="20% - Ênfase5 16" xfId="1566"/>
    <cellStyle name="20% - Ênfase5 17" xfId="1567"/>
    <cellStyle name="20% - Ênfase5 18" xfId="1568"/>
    <cellStyle name="20% - Ênfase5 19" xfId="1569"/>
    <cellStyle name="20% - Ênfase5 2" xfId="1570"/>
    <cellStyle name="20% - Ênfase5 20" xfId="1571"/>
    <cellStyle name="20% - Ênfase5 21" xfId="1572"/>
    <cellStyle name="20% - Ênfase5 22" xfId="1573"/>
    <cellStyle name="20% - Ênfase5 23" xfId="1574"/>
    <cellStyle name="20% - Ênfase5 24" xfId="1575"/>
    <cellStyle name="20% - Ênfase5 25" xfId="1576"/>
    <cellStyle name="20% - Ênfase5 26" xfId="1577"/>
    <cellStyle name="20% - Ênfase5 27" xfId="1578"/>
    <cellStyle name="20% - Ênfase5 28" xfId="1579"/>
    <cellStyle name="20% - Ênfase5 29" xfId="1580"/>
    <cellStyle name="20% - Ênfase5 3" xfId="1581"/>
    <cellStyle name="20% - Ênfase5 30" xfId="1582"/>
    <cellStyle name="20% - Ênfase5 31" xfId="1583"/>
    <cellStyle name="20% - Ênfase5 32" xfId="1584"/>
    <cellStyle name="20% - Ênfase5 33" xfId="1585"/>
    <cellStyle name="20% - Ênfase5 34" xfId="1586"/>
    <cellStyle name="20% - Ênfase5 35" xfId="1587"/>
    <cellStyle name="20% - Ênfase5 36" xfId="1588"/>
    <cellStyle name="20% - Ênfase5 36 2" xfId="1589"/>
    <cellStyle name="20% - Ênfase5 37" xfId="1590"/>
    <cellStyle name="20% - Ênfase5 37 2" xfId="1591"/>
    <cellStyle name="20% - Ênfase5 38" xfId="1592"/>
    <cellStyle name="20% - Ênfase5 38 2" xfId="1593"/>
    <cellStyle name="20% - Ênfase5 39" xfId="1594"/>
    <cellStyle name="20% - Ênfase5 39 2" xfId="1595"/>
    <cellStyle name="20% - Ênfase5 4" xfId="1596"/>
    <cellStyle name="20% - Ênfase5 4 2" xfId="1597"/>
    <cellStyle name="20% - Ênfase5 4 2 2" xfId="1598"/>
    <cellStyle name="20% - Ênfase5 4 3" xfId="1599"/>
    <cellStyle name="20% - Ênfase5 4 3 2" xfId="1600"/>
    <cellStyle name="20% - Ênfase5 4 4" xfId="1601"/>
    <cellStyle name="20% - Ênfase5 4 4 2" xfId="1602"/>
    <cellStyle name="20% - Ênfase5 40" xfId="1603"/>
    <cellStyle name="20% - Ênfase5 40 2" xfId="1604"/>
    <cellStyle name="20% - Ênfase5 41" xfId="1605"/>
    <cellStyle name="20% - Ênfase5 41 2" xfId="1606"/>
    <cellStyle name="20% - Ênfase5 5" xfId="1607"/>
    <cellStyle name="20% - Ênfase5 6" xfId="1608"/>
    <cellStyle name="20% - Ênfase5 7" xfId="1609"/>
    <cellStyle name="20% - Ênfase5 8" xfId="1610"/>
    <cellStyle name="20% - Ênfase5 9" xfId="1611"/>
    <cellStyle name="20% - Ênfase6 10" xfId="1612"/>
    <cellStyle name="20% - Ênfase6 11" xfId="1613"/>
    <cellStyle name="20% - Ênfase6 12" xfId="1614"/>
    <cellStyle name="20% - Ênfase6 13" xfId="1615"/>
    <cellStyle name="20% - Ênfase6 14" xfId="1616"/>
    <cellStyle name="20% - Ênfase6 15" xfId="1617"/>
    <cellStyle name="20% - Ênfase6 16" xfId="1618"/>
    <cellStyle name="20% - Ênfase6 17" xfId="1619"/>
    <cellStyle name="20% - Ênfase6 18" xfId="1620"/>
    <cellStyle name="20% - Ênfase6 19" xfId="1621"/>
    <cellStyle name="20% - Ênfase6 2" xfId="1622"/>
    <cellStyle name="20% - Ênfase6 20" xfId="1623"/>
    <cellStyle name="20% - Ênfase6 21" xfId="1624"/>
    <cellStyle name="20% - Ênfase6 22" xfId="1625"/>
    <cellStyle name="20% - Ênfase6 23" xfId="1626"/>
    <cellStyle name="20% - Ênfase6 24" xfId="1627"/>
    <cellStyle name="20% - Ênfase6 25" xfId="1628"/>
    <cellStyle name="20% - Ênfase6 26" xfId="1629"/>
    <cellStyle name="20% - Ênfase6 27" xfId="1630"/>
    <cellStyle name="20% - Ênfase6 28" xfId="1631"/>
    <cellStyle name="20% - Ênfase6 29" xfId="1632"/>
    <cellStyle name="20% - Ênfase6 3" xfId="1633"/>
    <cellStyle name="20% - Ênfase6 30" xfId="1634"/>
    <cellStyle name="20% - Ênfase6 31" xfId="1635"/>
    <cellStyle name="20% - Ênfase6 32" xfId="1636"/>
    <cellStyle name="20% - Ênfase6 33" xfId="1637"/>
    <cellStyle name="20% - Ênfase6 34" xfId="1638"/>
    <cellStyle name="20% - Ênfase6 35" xfId="1639"/>
    <cellStyle name="20% - Ênfase6 36" xfId="1640"/>
    <cellStyle name="20% - Ênfase6 36 2" xfId="1641"/>
    <cellStyle name="20% - Ênfase6 37" xfId="1642"/>
    <cellStyle name="20% - Ênfase6 37 2" xfId="1643"/>
    <cellStyle name="20% - Ênfase6 38" xfId="1644"/>
    <cellStyle name="20% - Ênfase6 38 2" xfId="1645"/>
    <cellStyle name="20% - Ênfase6 39" xfId="1646"/>
    <cellStyle name="20% - Ênfase6 39 2" xfId="1647"/>
    <cellStyle name="20% - Ênfase6 4" xfId="1648"/>
    <cellStyle name="20% - Ênfase6 4 2" xfId="1649"/>
    <cellStyle name="20% - Ênfase6 4 2 2" xfId="1650"/>
    <cellStyle name="20% - Ênfase6 4 3" xfId="1651"/>
    <cellStyle name="20% - Ênfase6 4 3 2" xfId="1652"/>
    <cellStyle name="20% - Ênfase6 4 4" xfId="1653"/>
    <cellStyle name="20% - Ênfase6 4 4 2" xfId="1654"/>
    <cellStyle name="20% - Ênfase6 40" xfId="1655"/>
    <cellStyle name="20% - Ênfase6 40 2" xfId="1656"/>
    <cellStyle name="20% - Ênfase6 41" xfId="1657"/>
    <cellStyle name="20% - Ênfase6 41 2" xfId="1658"/>
    <cellStyle name="20% - Ênfase6 5" xfId="1659"/>
    <cellStyle name="20% - Ênfase6 6" xfId="1660"/>
    <cellStyle name="20% - Ênfase6 7" xfId="1661"/>
    <cellStyle name="20% - Ênfase6 8" xfId="1662"/>
    <cellStyle name="20% - Ênfase6 9" xfId="1663"/>
    <cellStyle name="20% - Énfasis1 2" xfId="1664"/>
    <cellStyle name="20% - Énfasis1 2 2" xfId="1665"/>
    <cellStyle name="20% - Énfasis1 2 2 2" xfId="1666"/>
    <cellStyle name="20% - Énfasis1 2 2 2 2" xfId="1667"/>
    <cellStyle name="20% - Énfasis1 2 2 2 3" xfId="1668"/>
    <cellStyle name="20% - Énfasis1 2 2 3" xfId="1669"/>
    <cellStyle name="20% - Énfasis1 2 2 3 2" xfId="1670"/>
    <cellStyle name="20% - Énfasis1 2 2 3 3" xfId="1671"/>
    <cellStyle name="20% - Énfasis1 2 2 4" xfId="1672"/>
    <cellStyle name="20% - Énfasis1 2 2 4 2" xfId="1673"/>
    <cellStyle name="20% - Énfasis1 2 2 4 3" xfId="1674"/>
    <cellStyle name="20% - Énfasis1 2 2 5" xfId="1675"/>
    <cellStyle name="20% - Énfasis1 2 2 5 2" xfId="1676"/>
    <cellStyle name="20% - Énfasis1 2 2 5 3" xfId="1677"/>
    <cellStyle name="20% - Énfasis1 2 2 6" xfId="1678"/>
    <cellStyle name="20% - Énfasis1 2 2 7" xfId="1679"/>
    <cellStyle name="20% - Énfasis1 2 3" xfId="1680"/>
    <cellStyle name="20% - Énfasis1 2 3 2" xfId="1681"/>
    <cellStyle name="20% - Énfasis1 2 3 2 2" xfId="1682"/>
    <cellStyle name="20% - Énfasis1 2 3 2 3" xfId="1683"/>
    <cellStyle name="20% - Énfasis1 2 3 3" xfId="1684"/>
    <cellStyle name="20% - Énfasis1 2 3 3 2" xfId="1685"/>
    <cellStyle name="20% - Énfasis1 2 3 3 3" xfId="1686"/>
    <cellStyle name="20% - Énfasis1 2 3 4" xfId="1687"/>
    <cellStyle name="20% - Énfasis1 2 3 4 2" xfId="1688"/>
    <cellStyle name="20% - Énfasis1 2 3 4 3" xfId="1689"/>
    <cellStyle name="20% - Énfasis1 2 3 5" xfId="1690"/>
    <cellStyle name="20% - Énfasis1 2 3 5 2" xfId="1691"/>
    <cellStyle name="20% - Énfasis1 2 3 5 3" xfId="1692"/>
    <cellStyle name="20% - Énfasis1 2 3 6" xfId="1693"/>
    <cellStyle name="20% - Énfasis1 2 3 7" xfId="1694"/>
    <cellStyle name="20% - Énfasis1 2 4" xfId="1695"/>
    <cellStyle name="20% - Énfasis1 2 4 2" xfId="1696"/>
    <cellStyle name="20% - Énfasis1 2 4 3" xfId="1697"/>
    <cellStyle name="20% - Énfasis1 2 5" xfId="1698"/>
    <cellStyle name="20% - Énfasis1 2 5 2" xfId="1699"/>
    <cellStyle name="20% - Énfasis1 2 5 3" xfId="1700"/>
    <cellStyle name="20% - Énfasis1 2 6" xfId="1701"/>
    <cellStyle name="20% - Énfasis1 2 6 2" xfId="1702"/>
    <cellStyle name="20% - Énfasis1 2 6 3" xfId="1703"/>
    <cellStyle name="20% - Énfasis1 2 7" xfId="1704"/>
    <cellStyle name="20% - Énfasis1 2 7 2" xfId="1705"/>
    <cellStyle name="20% - Énfasis1 2 7 3" xfId="1706"/>
    <cellStyle name="20% - Énfasis1 2 8" xfId="1707"/>
    <cellStyle name="20% - Énfasis1 2 9" xfId="1708"/>
    <cellStyle name="20% - Énfasis1 2_Balance" xfId="1709"/>
    <cellStyle name="20% - Énfasis1 3" xfId="1710"/>
    <cellStyle name="20% - Énfasis1 3 2" xfId="1711"/>
    <cellStyle name="20% - Énfasis1 3 2 2" xfId="1712"/>
    <cellStyle name="20% - Énfasis1 3 2 2 2" xfId="1713"/>
    <cellStyle name="20% - Énfasis1 3 2 2 3" xfId="1714"/>
    <cellStyle name="20% - Énfasis1 3 2 3" xfId="1715"/>
    <cellStyle name="20% - Énfasis1 3 2 3 2" xfId="1716"/>
    <cellStyle name="20% - Énfasis1 3 2 3 3" xfId="1717"/>
    <cellStyle name="20% - Énfasis1 3 2 4" xfId="1718"/>
    <cellStyle name="20% - Énfasis1 3 2 4 2" xfId="1719"/>
    <cellStyle name="20% - Énfasis1 3 2 4 3" xfId="1720"/>
    <cellStyle name="20% - Énfasis1 3 2 5" xfId="1721"/>
    <cellStyle name="20% - Énfasis1 3 2 5 2" xfId="1722"/>
    <cellStyle name="20% - Énfasis1 3 2 5 3" xfId="1723"/>
    <cellStyle name="20% - Énfasis1 3 2 6" xfId="1724"/>
    <cellStyle name="20% - Énfasis1 3 2 7" xfId="1725"/>
    <cellStyle name="20% - Énfasis1 3 3" xfId="1726"/>
    <cellStyle name="20% - Énfasis1 3 3 2" xfId="1727"/>
    <cellStyle name="20% - Énfasis1 3 3 2 2" xfId="1728"/>
    <cellStyle name="20% - Énfasis1 3 3 2 3" xfId="1729"/>
    <cellStyle name="20% - Énfasis1 3 3 3" xfId="1730"/>
    <cellStyle name="20% - Énfasis1 3 3 3 2" xfId="1731"/>
    <cellStyle name="20% - Énfasis1 3 3 3 3" xfId="1732"/>
    <cellStyle name="20% - Énfasis1 3 3 4" xfId="1733"/>
    <cellStyle name="20% - Énfasis1 3 3 4 2" xfId="1734"/>
    <cellStyle name="20% - Énfasis1 3 3 4 3" xfId="1735"/>
    <cellStyle name="20% - Énfasis1 3 3 5" xfId="1736"/>
    <cellStyle name="20% - Énfasis1 3 3 5 2" xfId="1737"/>
    <cellStyle name="20% - Énfasis1 3 3 5 3" xfId="1738"/>
    <cellStyle name="20% - Énfasis1 3 3 6" xfId="1739"/>
    <cellStyle name="20% - Énfasis1 3 3 7" xfId="1740"/>
    <cellStyle name="20% - Énfasis1 3 4" xfId="1741"/>
    <cellStyle name="20% - Énfasis1 3 4 2" xfId="1742"/>
    <cellStyle name="20% - Énfasis1 3 4 3" xfId="1743"/>
    <cellStyle name="20% - Énfasis1 3 5" xfId="1744"/>
    <cellStyle name="20% - Énfasis1 3 5 2" xfId="1745"/>
    <cellStyle name="20% - Énfasis1 3 5 3" xfId="1746"/>
    <cellStyle name="20% - Énfasis1 3 6" xfId="1747"/>
    <cellStyle name="20% - Énfasis1 3 6 2" xfId="1748"/>
    <cellStyle name="20% - Énfasis1 3 6 3" xfId="1749"/>
    <cellStyle name="20% - Énfasis1 3 7" xfId="1750"/>
    <cellStyle name="20% - Énfasis1 3 7 2" xfId="1751"/>
    <cellStyle name="20% - Énfasis1 3 7 3" xfId="1752"/>
    <cellStyle name="20% - Énfasis1 3 8" xfId="1753"/>
    <cellStyle name="20% - Énfasis1 3 9" xfId="1754"/>
    <cellStyle name="20% - Énfasis1 3_Balance" xfId="1755"/>
    <cellStyle name="20% - Énfasis1 4" xfId="1756"/>
    <cellStyle name="20% - Énfasis1 4 2" xfId="1757"/>
    <cellStyle name="20% - Énfasis1 4 2 2" xfId="1758"/>
    <cellStyle name="20% - Énfasis1 4 2 2 2" xfId="1759"/>
    <cellStyle name="20% - Énfasis1 4 2 2 3" xfId="1760"/>
    <cellStyle name="20% - Énfasis1 4 2 3" xfId="1761"/>
    <cellStyle name="20% - Énfasis1 4 2 3 2" xfId="1762"/>
    <cellStyle name="20% - Énfasis1 4 2 3 3" xfId="1763"/>
    <cellStyle name="20% - Énfasis1 4 2 4" xfId="1764"/>
    <cellStyle name="20% - Énfasis1 4 2 4 2" xfId="1765"/>
    <cellStyle name="20% - Énfasis1 4 2 4 3" xfId="1766"/>
    <cellStyle name="20% - Énfasis1 4 2 5" xfId="1767"/>
    <cellStyle name="20% - Énfasis1 4 2 5 2" xfId="1768"/>
    <cellStyle name="20% - Énfasis1 4 2 5 3" xfId="1769"/>
    <cellStyle name="20% - Énfasis1 4 2 6" xfId="1770"/>
    <cellStyle name="20% - Énfasis1 4 2 7" xfId="1771"/>
    <cellStyle name="20% - Énfasis1 4 3" xfId="1772"/>
    <cellStyle name="20% - Énfasis1 4 3 2" xfId="1773"/>
    <cellStyle name="20% - Énfasis1 4 3 2 2" xfId="1774"/>
    <cellStyle name="20% - Énfasis1 4 3 2 3" xfId="1775"/>
    <cellStyle name="20% - Énfasis1 4 3 3" xfId="1776"/>
    <cellStyle name="20% - Énfasis1 4 3 3 2" xfId="1777"/>
    <cellStyle name="20% - Énfasis1 4 3 3 3" xfId="1778"/>
    <cellStyle name="20% - Énfasis1 4 3 4" xfId="1779"/>
    <cellStyle name="20% - Énfasis1 4 3 4 2" xfId="1780"/>
    <cellStyle name="20% - Énfasis1 4 3 4 3" xfId="1781"/>
    <cellStyle name="20% - Énfasis1 4 3 5" xfId="1782"/>
    <cellStyle name="20% - Énfasis1 4 3 5 2" xfId="1783"/>
    <cellStyle name="20% - Énfasis1 4 3 5 3" xfId="1784"/>
    <cellStyle name="20% - Énfasis1 4 3 6" xfId="1785"/>
    <cellStyle name="20% - Énfasis1 4 3 7" xfId="1786"/>
    <cellStyle name="20% - Énfasis1 4 4" xfId="1787"/>
    <cellStyle name="20% - Énfasis1 4 4 2" xfId="1788"/>
    <cellStyle name="20% - Énfasis1 4 4 3" xfId="1789"/>
    <cellStyle name="20% - Énfasis1 4 5" xfId="1790"/>
    <cellStyle name="20% - Énfasis1 4 5 2" xfId="1791"/>
    <cellStyle name="20% - Énfasis1 4 5 3" xfId="1792"/>
    <cellStyle name="20% - Énfasis1 4 6" xfId="1793"/>
    <cellStyle name="20% - Énfasis1 4 6 2" xfId="1794"/>
    <cellStyle name="20% - Énfasis1 4 6 3" xfId="1795"/>
    <cellStyle name="20% - Énfasis1 4 7" xfId="1796"/>
    <cellStyle name="20% - Énfasis1 4 7 2" xfId="1797"/>
    <cellStyle name="20% - Énfasis1 4 7 3" xfId="1798"/>
    <cellStyle name="20% - Énfasis1 4 8" xfId="1799"/>
    <cellStyle name="20% - Énfasis1 4 9" xfId="1800"/>
    <cellStyle name="20% - Énfasis1 4_Balance" xfId="1801"/>
    <cellStyle name="20% - Énfasis1 5" xfId="1802"/>
    <cellStyle name="20% - Énfasis1 5 2" xfId="1803"/>
    <cellStyle name="20% - Énfasis1 5 2 2" xfId="1804"/>
    <cellStyle name="20% - Énfasis1 5 3" xfId="1805"/>
    <cellStyle name="20% - Énfasis1 5 3 2" xfId="1806"/>
    <cellStyle name="20% - Énfasis1 5 4" xfId="1807"/>
    <cellStyle name="20% - Énfasis1 6" xfId="1808"/>
    <cellStyle name="20% - Énfasis1 6 2" xfId="1809"/>
    <cellStyle name="20% - Énfasis1 6 2 2" xfId="1810"/>
    <cellStyle name="20% - Énfasis1 6 3" xfId="1811"/>
    <cellStyle name="20% - Énfasis1 6 3 2" xfId="1812"/>
    <cellStyle name="20% - Énfasis1 6 4" xfId="1813"/>
    <cellStyle name="20% - Énfasis3 2" xfId="1814"/>
    <cellStyle name="20% - Énfasis3 2 2" xfId="1815"/>
    <cellStyle name="20% - Énfasis3 2 2 2" xfId="1816"/>
    <cellStyle name="20% - Énfasis3 2 3" xfId="1817"/>
    <cellStyle name="20% - Énfasis3 2 3 2" xfId="1818"/>
    <cellStyle name="20% - Énfasis3 2 4" xfId="1819"/>
    <cellStyle name="20% - Énfasis4 2" xfId="1820"/>
    <cellStyle name="20% - Énfasis4 2 2" xfId="1821"/>
    <cellStyle name="20% - Énfasis4 2 2 2" xfId="1822"/>
    <cellStyle name="20% - Énfasis4 2 3" xfId="1823"/>
    <cellStyle name="20% - Énfasis4 2 3 2" xfId="1824"/>
    <cellStyle name="20% - Énfasis4 2 4" xfId="1825"/>
    <cellStyle name="20% - Énfasis4 3" xfId="1826"/>
    <cellStyle name="20% - Énfasis4 3 2" xfId="1827"/>
    <cellStyle name="20% - Énfasis4 3 2 2" xfId="1828"/>
    <cellStyle name="20% - Énfasis4 3 3" xfId="1829"/>
    <cellStyle name="20% - Énfasis4 3 3 2" xfId="1830"/>
    <cellStyle name="20% - Énfasis4 3 4" xfId="1831"/>
    <cellStyle name="20% - Énfasis5 2" xfId="1832"/>
    <cellStyle name="20% - Énfasis5 2 2" xfId="1833"/>
    <cellStyle name="20% - Énfasis5 2 2 2" xfId="1834"/>
    <cellStyle name="20% - Énfasis5 2 3" xfId="1835"/>
    <cellStyle name="20% - Énfasis5 2 3 2" xfId="1836"/>
    <cellStyle name="20% - Énfasis5 2 4" xfId="1837"/>
    <cellStyle name="20% - Énfasis6 2" xfId="1838"/>
    <cellStyle name="20% - Énfasis6 2 2" xfId="1839"/>
    <cellStyle name="20% - Énfasis6 2 2 2" xfId="1840"/>
    <cellStyle name="20% - Énfasis6 2 3" xfId="1841"/>
    <cellStyle name="20% - Énfasis6 2 3 2" xfId="1842"/>
    <cellStyle name="20% - Énfasis6 2 4" xfId="1843"/>
    <cellStyle name="40% - Accent1" xfId="1844"/>
    <cellStyle name="40% - Accent2" xfId="1845"/>
    <cellStyle name="40% - Accent3" xfId="1846"/>
    <cellStyle name="40% - Accent4" xfId="1847"/>
    <cellStyle name="40% - Accent5" xfId="1848"/>
    <cellStyle name="40% - Accent6" xfId="1849"/>
    <cellStyle name="40% - Ênfase1 10" xfId="1850"/>
    <cellStyle name="40% - Ênfase1 11" xfId="1851"/>
    <cellStyle name="40% - Ênfase1 12" xfId="1852"/>
    <cellStyle name="40% - Ênfase1 13" xfId="1853"/>
    <cellStyle name="40% - Ênfase1 14" xfId="1854"/>
    <cellStyle name="40% - Ênfase1 15" xfId="1855"/>
    <cellStyle name="40% - Ênfase1 16" xfId="1856"/>
    <cellStyle name="40% - Ênfase1 17" xfId="1857"/>
    <cellStyle name="40% - Ênfase1 18" xfId="1858"/>
    <cellStyle name="40% - Ênfase1 19" xfId="1859"/>
    <cellStyle name="40% - Ênfase1 2" xfId="1860"/>
    <cellStyle name="40% - Ênfase1 20" xfId="1861"/>
    <cellStyle name="40% - Ênfase1 21" xfId="1862"/>
    <cellStyle name="40% - Ênfase1 22" xfId="1863"/>
    <cellStyle name="40% - Ênfase1 23" xfId="1864"/>
    <cellStyle name="40% - Ênfase1 24" xfId="1865"/>
    <cellStyle name="40% - Ênfase1 25" xfId="1866"/>
    <cellStyle name="40% - Ênfase1 26" xfId="1867"/>
    <cellStyle name="40% - Ênfase1 27" xfId="1868"/>
    <cellStyle name="40% - Ênfase1 28" xfId="1869"/>
    <cellStyle name="40% - Ênfase1 29" xfId="1870"/>
    <cellStyle name="40% - Ênfase1 3" xfId="1871"/>
    <cellStyle name="40% - Ênfase1 30" xfId="1872"/>
    <cellStyle name="40% - Ênfase1 31" xfId="1873"/>
    <cellStyle name="40% - Ênfase1 32" xfId="1874"/>
    <cellStyle name="40% - Ênfase1 33" xfId="1875"/>
    <cellStyle name="40% - Ênfase1 34" xfId="1876"/>
    <cellStyle name="40% - Ênfase1 35" xfId="1877"/>
    <cellStyle name="40% - Ênfase1 4" xfId="1878"/>
    <cellStyle name="40% - Ênfase1 4 2" xfId="1879"/>
    <cellStyle name="40% - Ênfase1 4 2 2" xfId="1880"/>
    <cellStyle name="40% - Ênfase1 4 3" xfId="1881"/>
    <cellStyle name="40% - Ênfase1 4 3 2" xfId="1882"/>
    <cellStyle name="40% - Ênfase1 4 4" xfId="1883"/>
    <cellStyle name="40% - Ênfase1 4 4 2" xfId="1884"/>
    <cellStyle name="40% - Ênfase1 5" xfId="1885"/>
    <cellStyle name="40% - Ênfase1 6" xfId="1886"/>
    <cellStyle name="40% - Ênfase1 7" xfId="1887"/>
    <cellStyle name="40% - Ênfase1 8" xfId="1888"/>
    <cellStyle name="40% - Ênfase1 9" xfId="1889"/>
    <cellStyle name="40% - Ênfase2 10" xfId="1890"/>
    <cellStyle name="40% - Ênfase2 11" xfId="1891"/>
    <cellStyle name="40% - Ênfase2 12" xfId="1892"/>
    <cellStyle name="40% - Ênfase2 13" xfId="1893"/>
    <cellStyle name="40% - Ênfase2 14" xfId="1894"/>
    <cellStyle name="40% - Ênfase2 15" xfId="1895"/>
    <cellStyle name="40% - Ênfase2 16" xfId="1896"/>
    <cellStyle name="40% - Ênfase2 17" xfId="1897"/>
    <cellStyle name="40% - Ênfase2 18" xfId="1898"/>
    <cellStyle name="40% - Ênfase2 19" xfId="1899"/>
    <cellStyle name="40% - Ênfase2 2" xfId="1900"/>
    <cellStyle name="40% - Ênfase2 20" xfId="1901"/>
    <cellStyle name="40% - Ênfase2 21" xfId="1902"/>
    <cellStyle name="40% - Ênfase2 22" xfId="1903"/>
    <cellStyle name="40% - Ênfase2 23" xfId="1904"/>
    <cellStyle name="40% - Ênfase2 24" xfId="1905"/>
    <cellStyle name="40% - Ênfase2 25" xfId="1906"/>
    <cellStyle name="40% - Ênfase2 26" xfId="1907"/>
    <cellStyle name="40% - Ênfase2 27" xfId="1908"/>
    <cellStyle name="40% - Ênfase2 28" xfId="1909"/>
    <cellStyle name="40% - Ênfase2 29" xfId="1910"/>
    <cellStyle name="40% - Ênfase2 3" xfId="1911"/>
    <cellStyle name="40% - Ênfase2 30" xfId="1912"/>
    <cellStyle name="40% - Ênfase2 31" xfId="1913"/>
    <cellStyle name="40% - Ênfase2 32" xfId="1914"/>
    <cellStyle name="40% - Ênfase2 33" xfId="1915"/>
    <cellStyle name="40% - Ênfase2 34" xfId="1916"/>
    <cellStyle name="40% - Ênfase2 35" xfId="1917"/>
    <cellStyle name="40% - Ênfase2 4" xfId="1918"/>
    <cellStyle name="40% - Ênfase2 4 2" xfId="1919"/>
    <cellStyle name="40% - Ênfase2 4 2 2" xfId="1920"/>
    <cellStyle name="40% - Ênfase2 4 3" xfId="1921"/>
    <cellStyle name="40% - Ênfase2 4 3 2" xfId="1922"/>
    <cellStyle name="40% - Ênfase2 4 4" xfId="1923"/>
    <cellStyle name="40% - Ênfase2 4 4 2" xfId="1924"/>
    <cellStyle name="40% - Ênfase2 5" xfId="1925"/>
    <cellStyle name="40% - Ênfase2 6" xfId="1926"/>
    <cellStyle name="40% - Ênfase2 7" xfId="1927"/>
    <cellStyle name="40% - Ênfase2 8" xfId="1928"/>
    <cellStyle name="40% - Ênfase2 9" xfId="1929"/>
    <cellStyle name="40% - Ênfase3 10" xfId="1930"/>
    <cellStyle name="40% - Ênfase3 11" xfId="1931"/>
    <cellStyle name="40% - Ênfase3 12" xfId="1932"/>
    <cellStyle name="40% - Ênfase3 13" xfId="1933"/>
    <cellStyle name="40% - Ênfase3 14" xfId="1934"/>
    <cellStyle name="40% - Ênfase3 15" xfId="1935"/>
    <cellStyle name="40% - Ênfase3 16" xfId="1936"/>
    <cellStyle name="40% - Ênfase3 17" xfId="1937"/>
    <cellStyle name="40% - Ênfase3 18" xfId="1938"/>
    <cellStyle name="40% - Ênfase3 19" xfId="1939"/>
    <cellStyle name="40% - Ênfase3 2" xfId="1940"/>
    <cellStyle name="40% - Ênfase3 20" xfId="1941"/>
    <cellStyle name="40% - Ênfase3 21" xfId="1942"/>
    <cellStyle name="40% - Ênfase3 22" xfId="1943"/>
    <cellStyle name="40% - Ênfase3 23" xfId="1944"/>
    <cellStyle name="40% - Ênfase3 24" xfId="1945"/>
    <cellStyle name="40% - Ênfase3 25" xfId="1946"/>
    <cellStyle name="40% - Ênfase3 26" xfId="1947"/>
    <cellStyle name="40% - Ênfase3 27" xfId="1948"/>
    <cellStyle name="40% - Ênfase3 28" xfId="1949"/>
    <cellStyle name="40% - Ênfase3 29" xfId="1950"/>
    <cellStyle name="40% - Ênfase3 3" xfId="1951"/>
    <cellStyle name="40% - Ênfase3 30" xfId="1952"/>
    <cellStyle name="40% - Ênfase3 31" xfId="1953"/>
    <cellStyle name="40% - Ênfase3 32" xfId="1954"/>
    <cellStyle name="40% - Ênfase3 33" xfId="1955"/>
    <cellStyle name="40% - Ênfase3 34" xfId="1956"/>
    <cellStyle name="40% - Ênfase3 35" xfId="1957"/>
    <cellStyle name="40% - Ênfase3 36" xfId="1958"/>
    <cellStyle name="40% - Ênfase3 36 2" xfId="1959"/>
    <cellStyle name="40% - Ênfase3 37" xfId="1960"/>
    <cellStyle name="40% - Ênfase3 37 2" xfId="1961"/>
    <cellStyle name="40% - Ênfase3 38" xfId="1962"/>
    <cellStyle name="40% - Ênfase3 38 2" xfId="1963"/>
    <cellStyle name="40% - Ênfase3 39" xfId="1964"/>
    <cellStyle name="40% - Ênfase3 39 2" xfId="1965"/>
    <cellStyle name="40% - Ênfase3 4" xfId="1966"/>
    <cellStyle name="40% - Ênfase3 4 2" xfId="1967"/>
    <cellStyle name="40% - Ênfase3 4 2 2" xfId="1968"/>
    <cellStyle name="40% - Ênfase3 4 3" xfId="1969"/>
    <cellStyle name="40% - Ênfase3 4 3 2" xfId="1970"/>
    <cellStyle name="40% - Ênfase3 4 4" xfId="1971"/>
    <cellStyle name="40% - Ênfase3 4 4 2" xfId="1972"/>
    <cellStyle name="40% - Ênfase3 40" xfId="1973"/>
    <cellStyle name="40% - Ênfase3 40 2" xfId="1974"/>
    <cellStyle name="40% - Ênfase3 41" xfId="1975"/>
    <cellStyle name="40% - Ênfase3 41 2" xfId="1976"/>
    <cellStyle name="40% - Ênfase3 5" xfId="1977"/>
    <cellStyle name="40% - Ênfase3 6" xfId="1978"/>
    <cellStyle name="40% - Ênfase3 7" xfId="1979"/>
    <cellStyle name="40% - Ênfase3 8" xfId="1980"/>
    <cellStyle name="40% - Ênfase3 9" xfId="1981"/>
    <cellStyle name="40% - Ênfase4 10" xfId="1982"/>
    <cellStyle name="40% - Ênfase4 11" xfId="1983"/>
    <cellStyle name="40% - Ênfase4 12" xfId="1984"/>
    <cellStyle name="40% - Ênfase4 13" xfId="1985"/>
    <cellStyle name="40% - Ênfase4 14" xfId="1986"/>
    <cellStyle name="40% - Ênfase4 15" xfId="1987"/>
    <cellStyle name="40% - Ênfase4 16" xfId="1988"/>
    <cellStyle name="40% - Ênfase4 17" xfId="1989"/>
    <cellStyle name="40% - Ênfase4 18" xfId="1990"/>
    <cellStyle name="40% - Ênfase4 19" xfId="1991"/>
    <cellStyle name="40% - Ênfase4 2" xfId="1992"/>
    <cellStyle name="40% - Ênfase4 20" xfId="1993"/>
    <cellStyle name="40% - Ênfase4 21" xfId="1994"/>
    <cellStyle name="40% - Ênfase4 22" xfId="1995"/>
    <cellStyle name="40% - Ênfase4 23" xfId="1996"/>
    <cellStyle name="40% - Ênfase4 24" xfId="1997"/>
    <cellStyle name="40% - Ênfase4 25" xfId="1998"/>
    <cellStyle name="40% - Ênfase4 26" xfId="1999"/>
    <cellStyle name="40% - Ênfase4 27" xfId="2000"/>
    <cellStyle name="40% - Ênfase4 28" xfId="2001"/>
    <cellStyle name="40% - Ênfase4 29" xfId="2002"/>
    <cellStyle name="40% - Ênfase4 3" xfId="2003"/>
    <cellStyle name="40% - Ênfase4 30" xfId="2004"/>
    <cellStyle name="40% - Ênfase4 31" xfId="2005"/>
    <cellStyle name="40% - Ênfase4 32" xfId="2006"/>
    <cellStyle name="40% - Ênfase4 33" xfId="2007"/>
    <cellStyle name="40% - Ênfase4 34" xfId="2008"/>
    <cellStyle name="40% - Ênfase4 35" xfId="2009"/>
    <cellStyle name="40% - Ênfase4 36" xfId="2010"/>
    <cellStyle name="40% - Ênfase4 36 2" xfId="2011"/>
    <cellStyle name="40% - Ênfase4 37" xfId="2012"/>
    <cellStyle name="40% - Ênfase4 37 2" xfId="2013"/>
    <cellStyle name="40% - Ênfase4 38" xfId="2014"/>
    <cellStyle name="40% - Ênfase4 38 2" xfId="2015"/>
    <cellStyle name="40% - Ênfase4 39" xfId="2016"/>
    <cellStyle name="40% - Ênfase4 39 2" xfId="2017"/>
    <cellStyle name="40% - Ênfase4 4" xfId="2018"/>
    <cellStyle name="40% - Ênfase4 4 2" xfId="2019"/>
    <cellStyle name="40% - Ênfase4 4 2 2" xfId="2020"/>
    <cellStyle name="40% - Ênfase4 4 3" xfId="2021"/>
    <cellStyle name="40% - Ênfase4 4 3 2" xfId="2022"/>
    <cellStyle name="40% - Ênfase4 4 4" xfId="2023"/>
    <cellStyle name="40% - Ênfase4 4 4 2" xfId="2024"/>
    <cellStyle name="40% - Ênfase4 40" xfId="2025"/>
    <cellStyle name="40% - Ênfase4 40 2" xfId="2026"/>
    <cellStyle name="40% - Ênfase4 41" xfId="2027"/>
    <cellStyle name="40% - Ênfase4 41 2" xfId="2028"/>
    <cellStyle name="40% - Ênfase4 5" xfId="2029"/>
    <cellStyle name="40% - Ênfase4 6" xfId="2030"/>
    <cellStyle name="40% - Ênfase4 7" xfId="2031"/>
    <cellStyle name="40% - Ênfase4 8" xfId="2032"/>
    <cellStyle name="40% - Ênfase4 9" xfId="2033"/>
    <cellStyle name="40% - Ênfase5 10" xfId="2034"/>
    <cellStyle name="40% - Ênfase5 11" xfId="2035"/>
    <cellStyle name="40% - Ênfase5 12" xfId="2036"/>
    <cellStyle name="40% - Ênfase5 13" xfId="2037"/>
    <cellStyle name="40% - Ênfase5 14" xfId="2038"/>
    <cellStyle name="40% - Ênfase5 15" xfId="2039"/>
    <cellStyle name="40% - Ênfase5 16" xfId="2040"/>
    <cellStyle name="40% - Ênfase5 17" xfId="2041"/>
    <cellStyle name="40% - Ênfase5 18" xfId="2042"/>
    <cellStyle name="40% - Ênfase5 19" xfId="2043"/>
    <cellStyle name="40% - Ênfase5 2" xfId="2044"/>
    <cellStyle name="40% - Ênfase5 20" xfId="2045"/>
    <cellStyle name="40% - Ênfase5 21" xfId="2046"/>
    <cellStyle name="40% - Ênfase5 22" xfId="2047"/>
    <cellStyle name="40% - Ênfase5 23" xfId="2048"/>
    <cellStyle name="40% - Ênfase5 24" xfId="2049"/>
    <cellStyle name="40% - Ênfase5 25" xfId="2050"/>
    <cellStyle name="40% - Ênfase5 26" xfId="2051"/>
    <cellStyle name="40% - Ênfase5 27" xfId="2052"/>
    <cellStyle name="40% - Ênfase5 28" xfId="2053"/>
    <cellStyle name="40% - Ênfase5 29" xfId="2054"/>
    <cellStyle name="40% - Ênfase5 3" xfId="2055"/>
    <cellStyle name="40% - Ênfase5 30" xfId="2056"/>
    <cellStyle name="40% - Ênfase5 31" xfId="2057"/>
    <cellStyle name="40% - Ênfase5 32" xfId="2058"/>
    <cellStyle name="40% - Ênfase5 33" xfId="2059"/>
    <cellStyle name="40% - Ênfase5 34" xfId="2060"/>
    <cellStyle name="40% - Ênfase5 35" xfId="2061"/>
    <cellStyle name="40% - Ênfase5 4" xfId="2062"/>
    <cellStyle name="40% - Ênfase5 4 2" xfId="2063"/>
    <cellStyle name="40% - Ênfase5 4 2 2" xfId="2064"/>
    <cellStyle name="40% - Ênfase5 4 3" xfId="2065"/>
    <cellStyle name="40% - Ênfase5 4 3 2" xfId="2066"/>
    <cellStyle name="40% - Ênfase5 4 4" xfId="2067"/>
    <cellStyle name="40% - Ênfase5 4 4 2" xfId="2068"/>
    <cellStyle name="40% - Ênfase5 5" xfId="2069"/>
    <cellStyle name="40% - Ênfase5 6" xfId="2070"/>
    <cellStyle name="40% - Ênfase5 7" xfId="2071"/>
    <cellStyle name="40% - Ênfase5 8" xfId="2072"/>
    <cellStyle name="40% - Ênfase5 9" xfId="2073"/>
    <cellStyle name="40% - Ênfase6 10" xfId="2074"/>
    <cellStyle name="40% - Ênfase6 11" xfId="2075"/>
    <cellStyle name="40% - Ênfase6 12" xfId="2076"/>
    <cellStyle name="40% - Ênfase6 13" xfId="2077"/>
    <cellStyle name="40% - Ênfase6 14" xfId="2078"/>
    <cellStyle name="40% - Ênfase6 15" xfId="2079"/>
    <cellStyle name="40% - Ênfase6 16" xfId="2080"/>
    <cellStyle name="40% - Ênfase6 17" xfId="2081"/>
    <cellStyle name="40% - Ênfase6 18" xfId="2082"/>
    <cellStyle name="40% - Ênfase6 19" xfId="2083"/>
    <cellStyle name="40% - Ênfase6 2" xfId="2084"/>
    <cellStyle name="40% - Ênfase6 20" xfId="2085"/>
    <cellStyle name="40% - Ênfase6 21" xfId="2086"/>
    <cellStyle name="40% - Ênfase6 22" xfId="2087"/>
    <cellStyle name="40% - Ênfase6 23" xfId="2088"/>
    <cellStyle name="40% - Ênfase6 24" xfId="2089"/>
    <cellStyle name="40% - Ênfase6 25" xfId="2090"/>
    <cellStyle name="40% - Ênfase6 26" xfId="2091"/>
    <cellStyle name="40% - Ênfase6 27" xfId="2092"/>
    <cellStyle name="40% - Ênfase6 28" xfId="2093"/>
    <cellStyle name="40% - Ênfase6 29" xfId="2094"/>
    <cellStyle name="40% - Ênfase6 3" xfId="2095"/>
    <cellStyle name="40% - Ênfase6 30" xfId="2096"/>
    <cellStyle name="40% - Ênfase6 31" xfId="2097"/>
    <cellStyle name="40% - Ênfase6 32" xfId="2098"/>
    <cellStyle name="40% - Ênfase6 33" xfId="2099"/>
    <cellStyle name="40% - Ênfase6 34" xfId="2100"/>
    <cellStyle name="40% - Ênfase6 35" xfId="2101"/>
    <cellStyle name="40% - Ênfase6 4" xfId="2102"/>
    <cellStyle name="40% - Ênfase6 4 2" xfId="2103"/>
    <cellStyle name="40% - Ênfase6 4 2 2" xfId="2104"/>
    <cellStyle name="40% - Ênfase6 4 3" xfId="2105"/>
    <cellStyle name="40% - Ênfase6 4 3 2" xfId="2106"/>
    <cellStyle name="40% - Ênfase6 4 4" xfId="2107"/>
    <cellStyle name="40% - Ênfase6 4 4 2" xfId="2108"/>
    <cellStyle name="40% - Ênfase6 5" xfId="2109"/>
    <cellStyle name="40% - Ênfase6 6" xfId="2110"/>
    <cellStyle name="40% - Ênfase6 7" xfId="2111"/>
    <cellStyle name="40% - Ênfase6 8" xfId="2112"/>
    <cellStyle name="40% - Ênfase6 9" xfId="2113"/>
    <cellStyle name="40% - Énfasis1 2" xfId="2114"/>
    <cellStyle name="40% - Énfasis1 2 2" xfId="2115"/>
    <cellStyle name="40% - Énfasis1 2 2 2" xfId="2116"/>
    <cellStyle name="40% - Énfasis1 2 3" xfId="2117"/>
    <cellStyle name="40% - Énfasis1 2 3 2" xfId="2118"/>
    <cellStyle name="40% - Énfasis1 2 4" xfId="2119"/>
    <cellStyle name="40% - Énfasis1 3" xfId="2120"/>
    <cellStyle name="40% - Énfasis1 3 2" xfId="2121"/>
    <cellStyle name="40% - Énfasis1 3 2 2" xfId="2122"/>
    <cellStyle name="40% - Énfasis1 3 2 3" xfId="2123"/>
    <cellStyle name="40% - Énfasis1 3 3" xfId="2124"/>
    <cellStyle name="40% - Énfasis1 3 3 2" xfId="2125"/>
    <cellStyle name="40% - Énfasis1 3 3 3" xfId="2126"/>
    <cellStyle name="40% - Énfasis1 3 4" xfId="2127"/>
    <cellStyle name="40% - Énfasis1 3 4 2" xfId="2128"/>
    <cellStyle name="40% - Énfasis1 3 4 3" xfId="2129"/>
    <cellStyle name="40% - Énfasis1 3 5" xfId="2130"/>
    <cellStyle name="40% - Énfasis1 3 5 2" xfId="2131"/>
    <cellStyle name="40% - Énfasis1 3 5 3" xfId="2132"/>
    <cellStyle name="40% - Énfasis1 3 6" xfId="2133"/>
    <cellStyle name="40% - Énfasis1 3 7" xfId="2134"/>
    <cellStyle name="40% - Énfasis1 4" xfId="2135"/>
    <cellStyle name="40% - Énfasis1 4 2" xfId="2136"/>
    <cellStyle name="40% - Énfasis1 4 2 2" xfId="2137"/>
    <cellStyle name="40% - Énfasis1 4 2 3" xfId="2138"/>
    <cellStyle name="40% - Énfasis1 4 3" xfId="2139"/>
    <cellStyle name="40% - Énfasis1 4 3 2" xfId="2140"/>
    <cellStyle name="40% - Énfasis1 4 3 3" xfId="2141"/>
    <cellStyle name="40% - Énfasis1 4 4" xfId="2142"/>
    <cellStyle name="40% - Énfasis1 4 4 2" xfId="2143"/>
    <cellStyle name="40% - Énfasis1 4 4 3" xfId="2144"/>
    <cellStyle name="40% - Énfasis1 4 5" xfId="2145"/>
    <cellStyle name="40% - Énfasis1 4 5 2" xfId="2146"/>
    <cellStyle name="40% - Énfasis1 4 5 3" xfId="2147"/>
    <cellStyle name="40% - Énfasis1 4 6" xfId="2148"/>
    <cellStyle name="40% - Énfasis1 4 7" xfId="2149"/>
    <cellStyle name="40% - Énfasis3 2" xfId="2150"/>
    <cellStyle name="40% - Énfasis3 2 2" xfId="2151"/>
    <cellStyle name="40% - Énfasis3 2 2 2" xfId="2152"/>
    <cellStyle name="40% - Énfasis3 2 3" xfId="2153"/>
    <cellStyle name="40% - Énfasis3 2 3 2" xfId="2154"/>
    <cellStyle name="40% - Énfasis3 2 4" xfId="2155"/>
    <cellStyle name="40% - Énfasis4 2" xfId="2156"/>
    <cellStyle name="40% - Énfasis4 2 2" xfId="2157"/>
    <cellStyle name="40% - Énfasis4 2 2 2" xfId="2158"/>
    <cellStyle name="40% - Énfasis4 2 3" xfId="2159"/>
    <cellStyle name="40% - Énfasis4 2 3 2" xfId="2160"/>
    <cellStyle name="40% - Énfasis4 2 4" xfId="2161"/>
    <cellStyle name="60% - Accent1" xfId="2162"/>
    <cellStyle name="60% - Accent2" xfId="2163"/>
    <cellStyle name="60% - Accent3" xfId="2164"/>
    <cellStyle name="60% - Accent4" xfId="2165"/>
    <cellStyle name="60% - Accent5" xfId="2166"/>
    <cellStyle name="60% - Accent6" xfId="2167"/>
    <cellStyle name="60% - Ênfase1 10" xfId="2168"/>
    <cellStyle name="60% - Ênfase1 11" xfId="2169"/>
    <cellStyle name="60% - Ênfase1 12" xfId="2170"/>
    <cellStyle name="60% - Ênfase1 13" xfId="2171"/>
    <cellStyle name="60% - Ênfase1 14" xfId="2172"/>
    <cellStyle name="60% - Ênfase1 15" xfId="2173"/>
    <cellStyle name="60% - Ênfase1 16" xfId="2174"/>
    <cellStyle name="60% - Ênfase1 17" xfId="2175"/>
    <cellStyle name="60% - Ênfase1 18" xfId="2176"/>
    <cellStyle name="60% - Ênfase1 19" xfId="2177"/>
    <cellStyle name="60% - Ênfase1 2" xfId="2178"/>
    <cellStyle name="60% - Ênfase1 20" xfId="2179"/>
    <cellStyle name="60% - Ênfase1 21" xfId="2180"/>
    <cellStyle name="60% - Ênfase1 22" xfId="2181"/>
    <cellStyle name="60% - Ênfase1 23" xfId="2182"/>
    <cellStyle name="60% - Ênfase1 24" xfId="2183"/>
    <cellStyle name="60% - Ênfase1 25" xfId="2184"/>
    <cellStyle name="60% - Ênfase1 26" xfId="2185"/>
    <cellStyle name="60% - Ênfase1 27" xfId="2186"/>
    <cellStyle name="60% - Ênfase1 28" xfId="2187"/>
    <cellStyle name="60% - Ênfase1 29" xfId="2188"/>
    <cellStyle name="60% - Ênfase1 3" xfId="2189"/>
    <cellStyle name="60% - Ênfase1 30" xfId="2190"/>
    <cellStyle name="60% - Ênfase1 31" xfId="2191"/>
    <cellStyle name="60% - Ênfase1 32" xfId="2192"/>
    <cellStyle name="60% - Ênfase1 33" xfId="2193"/>
    <cellStyle name="60% - Ênfase1 34" xfId="2194"/>
    <cellStyle name="60% - Ênfase1 35" xfId="2195"/>
    <cellStyle name="60% - Ênfase1 36" xfId="2196"/>
    <cellStyle name="60% - Ênfase1 37" xfId="2197"/>
    <cellStyle name="60% - Ênfase1 38" xfId="2198"/>
    <cellStyle name="60% - Ênfase1 39" xfId="2199"/>
    <cellStyle name="60% - Ênfase1 4" xfId="2200"/>
    <cellStyle name="60% - Ênfase1 4 2" xfId="2201"/>
    <cellStyle name="60% - Ênfase1 4 3" xfId="2202"/>
    <cellStyle name="60% - Ênfase1 4 4" xfId="2203"/>
    <cellStyle name="60% - Ênfase1 40" xfId="2204"/>
    <cellStyle name="60% - Ênfase1 41" xfId="2205"/>
    <cellStyle name="60% - Ênfase1 5" xfId="2206"/>
    <cellStyle name="60% - Ênfase1 6" xfId="2207"/>
    <cellStyle name="60% - Ênfase1 7" xfId="2208"/>
    <cellStyle name="60% - Ênfase1 8" xfId="2209"/>
    <cellStyle name="60% - Ênfase1 9" xfId="2210"/>
    <cellStyle name="60% - Ênfase2 10" xfId="2211"/>
    <cellStyle name="60% - Ênfase2 11" xfId="2212"/>
    <cellStyle name="60% - Ênfase2 12" xfId="2213"/>
    <cellStyle name="60% - Ênfase2 13" xfId="2214"/>
    <cellStyle name="60% - Ênfase2 14" xfId="2215"/>
    <cellStyle name="60% - Ênfase2 15" xfId="2216"/>
    <cellStyle name="60% - Ênfase2 16" xfId="2217"/>
    <cellStyle name="60% - Ênfase2 17" xfId="2218"/>
    <cellStyle name="60% - Ênfase2 18" xfId="2219"/>
    <cellStyle name="60% - Ênfase2 19" xfId="2220"/>
    <cellStyle name="60% - Ênfase2 2" xfId="2221"/>
    <cellStyle name="60% - Ênfase2 20" xfId="2222"/>
    <cellStyle name="60% - Ênfase2 21" xfId="2223"/>
    <cellStyle name="60% - Ênfase2 22" xfId="2224"/>
    <cellStyle name="60% - Ênfase2 23" xfId="2225"/>
    <cellStyle name="60% - Ênfase2 24" xfId="2226"/>
    <cellStyle name="60% - Ênfase2 25" xfId="2227"/>
    <cellStyle name="60% - Ênfase2 26" xfId="2228"/>
    <cellStyle name="60% - Ênfase2 27" xfId="2229"/>
    <cellStyle name="60% - Ênfase2 28" xfId="2230"/>
    <cellStyle name="60% - Ênfase2 29" xfId="2231"/>
    <cellStyle name="60% - Ênfase2 3" xfId="2232"/>
    <cellStyle name="60% - Ênfase2 30" xfId="2233"/>
    <cellStyle name="60% - Ênfase2 31" xfId="2234"/>
    <cellStyle name="60% - Ênfase2 32" xfId="2235"/>
    <cellStyle name="60% - Ênfase2 33" xfId="2236"/>
    <cellStyle name="60% - Ênfase2 34" xfId="2237"/>
    <cellStyle name="60% - Ênfase2 35" xfId="2238"/>
    <cellStyle name="60% - Ênfase2 4" xfId="2239"/>
    <cellStyle name="60% - Ênfase2 4 2" xfId="2240"/>
    <cellStyle name="60% - Ênfase2 4 3" xfId="2241"/>
    <cellStyle name="60% - Ênfase2 4 4" xfId="2242"/>
    <cellStyle name="60% - Ênfase2 5" xfId="2243"/>
    <cellStyle name="60% - Ênfase2 6" xfId="2244"/>
    <cellStyle name="60% - Ênfase2 7" xfId="2245"/>
    <cellStyle name="60% - Ênfase2 8" xfId="2246"/>
    <cellStyle name="60% - Ênfase2 9" xfId="2247"/>
    <cellStyle name="60% - Ênfase3 10" xfId="2248"/>
    <cellStyle name="60% - Ênfase3 11" xfId="2249"/>
    <cellStyle name="60% - Ênfase3 12" xfId="2250"/>
    <cellStyle name="60% - Ênfase3 13" xfId="2251"/>
    <cellStyle name="60% - Ênfase3 14" xfId="2252"/>
    <cellStyle name="60% - Ênfase3 15" xfId="2253"/>
    <cellStyle name="60% - Ênfase3 16" xfId="2254"/>
    <cellStyle name="60% - Ênfase3 17" xfId="2255"/>
    <cellStyle name="60% - Ênfase3 18" xfId="2256"/>
    <cellStyle name="60% - Ênfase3 19" xfId="2257"/>
    <cellStyle name="60% - Ênfase3 2" xfId="2258"/>
    <cellStyle name="60% - Ênfase3 20" xfId="2259"/>
    <cellStyle name="60% - Ênfase3 21" xfId="2260"/>
    <cellStyle name="60% - Ênfase3 22" xfId="2261"/>
    <cellStyle name="60% - Ênfase3 23" xfId="2262"/>
    <cellStyle name="60% - Ênfase3 24" xfId="2263"/>
    <cellStyle name="60% - Ênfase3 25" xfId="2264"/>
    <cellStyle name="60% - Ênfase3 26" xfId="2265"/>
    <cellStyle name="60% - Ênfase3 27" xfId="2266"/>
    <cellStyle name="60% - Ênfase3 28" xfId="2267"/>
    <cellStyle name="60% - Ênfase3 29" xfId="2268"/>
    <cellStyle name="60% - Ênfase3 3" xfId="2269"/>
    <cellStyle name="60% - Ênfase3 30" xfId="2270"/>
    <cellStyle name="60% - Ênfase3 31" xfId="2271"/>
    <cellStyle name="60% - Ênfase3 32" xfId="2272"/>
    <cellStyle name="60% - Ênfase3 33" xfId="2273"/>
    <cellStyle name="60% - Ênfase3 34" xfId="2274"/>
    <cellStyle name="60% - Ênfase3 35" xfId="2275"/>
    <cellStyle name="60% - Ênfase3 36" xfId="2276"/>
    <cellStyle name="60% - Ênfase3 37" xfId="2277"/>
    <cellStyle name="60% - Ênfase3 38" xfId="2278"/>
    <cellStyle name="60% - Ênfase3 39" xfId="2279"/>
    <cellStyle name="60% - Ênfase3 4" xfId="2280"/>
    <cellStyle name="60% - Ênfase3 4 2" xfId="2281"/>
    <cellStyle name="60% - Ênfase3 4 3" xfId="2282"/>
    <cellStyle name="60% - Ênfase3 4 4" xfId="2283"/>
    <cellStyle name="60% - Ênfase3 40" xfId="2284"/>
    <cellStyle name="60% - Ênfase3 41" xfId="2285"/>
    <cellStyle name="60% - Ênfase3 5" xfId="2286"/>
    <cellStyle name="60% - Ênfase3 6" xfId="2287"/>
    <cellStyle name="60% - Ênfase3 7" xfId="2288"/>
    <cellStyle name="60% - Ênfase3 8" xfId="2289"/>
    <cellStyle name="60% - Ênfase3 9" xfId="2290"/>
    <cellStyle name="60% - Ênfase4 10" xfId="2291"/>
    <cellStyle name="60% - Ênfase4 11" xfId="2292"/>
    <cellStyle name="60% - Ênfase4 12" xfId="2293"/>
    <cellStyle name="60% - Ênfase4 13" xfId="2294"/>
    <cellStyle name="60% - Ênfase4 14" xfId="2295"/>
    <cellStyle name="60% - Ênfase4 15" xfId="2296"/>
    <cellStyle name="60% - Ênfase4 16" xfId="2297"/>
    <cellStyle name="60% - Ênfase4 17" xfId="2298"/>
    <cellStyle name="60% - Ênfase4 18" xfId="2299"/>
    <cellStyle name="60% - Ênfase4 19" xfId="2300"/>
    <cellStyle name="60% - Ênfase4 2" xfId="2301"/>
    <cellStyle name="60% - Ênfase4 20" xfId="2302"/>
    <cellStyle name="60% - Ênfase4 21" xfId="2303"/>
    <cellStyle name="60% - Ênfase4 22" xfId="2304"/>
    <cellStyle name="60% - Ênfase4 23" xfId="2305"/>
    <cellStyle name="60% - Ênfase4 24" xfId="2306"/>
    <cellStyle name="60% - Ênfase4 25" xfId="2307"/>
    <cellStyle name="60% - Ênfase4 26" xfId="2308"/>
    <cellStyle name="60% - Ênfase4 27" xfId="2309"/>
    <cellStyle name="60% - Ênfase4 28" xfId="2310"/>
    <cellStyle name="60% - Ênfase4 29" xfId="2311"/>
    <cellStyle name="60% - Ênfase4 3" xfId="2312"/>
    <cellStyle name="60% - Ênfase4 30" xfId="2313"/>
    <cellStyle name="60% - Ênfase4 31" xfId="2314"/>
    <cellStyle name="60% - Ênfase4 32" xfId="2315"/>
    <cellStyle name="60% - Ênfase4 33" xfId="2316"/>
    <cellStyle name="60% - Ênfase4 34" xfId="2317"/>
    <cellStyle name="60% - Ênfase4 35" xfId="2318"/>
    <cellStyle name="60% - Ênfase4 4" xfId="2319"/>
    <cellStyle name="60% - Ênfase4 4 2" xfId="2320"/>
    <cellStyle name="60% - Ênfase4 4 3" xfId="2321"/>
    <cellStyle name="60% - Ênfase4 4 4" xfId="2322"/>
    <cellStyle name="60% - Ênfase4 5" xfId="2323"/>
    <cellStyle name="60% - Ênfase4 6" xfId="2324"/>
    <cellStyle name="60% - Ênfase4 7" xfId="2325"/>
    <cellStyle name="60% - Ênfase4 8" xfId="2326"/>
    <cellStyle name="60% - Ênfase4 9" xfId="2327"/>
    <cellStyle name="60% - Ênfase5 10" xfId="2328"/>
    <cellStyle name="60% - Ênfase5 11" xfId="2329"/>
    <cellStyle name="60% - Ênfase5 12" xfId="2330"/>
    <cellStyle name="60% - Ênfase5 13" xfId="2331"/>
    <cellStyle name="60% - Ênfase5 14" xfId="2332"/>
    <cellStyle name="60% - Ênfase5 15" xfId="2333"/>
    <cellStyle name="60% - Ênfase5 16" xfId="2334"/>
    <cellStyle name="60% - Ênfase5 17" xfId="2335"/>
    <cellStyle name="60% - Ênfase5 18" xfId="2336"/>
    <cellStyle name="60% - Ênfase5 19" xfId="2337"/>
    <cellStyle name="60% - Ênfase5 2" xfId="2338"/>
    <cellStyle name="60% - Ênfase5 20" xfId="2339"/>
    <cellStyle name="60% - Ênfase5 21" xfId="2340"/>
    <cellStyle name="60% - Ênfase5 22" xfId="2341"/>
    <cellStyle name="60% - Ênfase5 23" xfId="2342"/>
    <cellStyle name="60% - Ênfase5 24" xfId="2343"/>
    <cellStyle name="60% - Ênfase5 25" xfId="2344"/>
    <cellStyle name="60% - Ênfase5 26" xfId="2345"/>
    <cellStyle name="60% - Ênfase5 27" xfId="2346"/>
    <cellStyle name="60% - Ênfase5 28" xfId="2347"/>
    <cellStyle name="60% - Ênfase5 29" xfId="2348"/>
    <cellStyle name="60% - Ênfase5 3" xfId="2349"/>
    <cellStyle name="60% - Ênfase5 30" xfId="2350"/>
    <cellStyle name="60% - Ênfase5 31" xfId="2351"/>
    <cellStyle name="60% - Ênfase5 32" xfId="2352"/>
    <cellStyle name="60% - Ênfase5 33" xfId="2353"/>
    <cellStyle name="60% - Ênfase5 34" xfId="2354"/>
    <cellStyle name="60% - Ênfase5 35" xfId="2355"/>
    <cellStyle name="60% - Ênfase5 4" xfId="2356"/>
    <cellStyle name="60% - Ênfase5 4 2" xfId="2357"/>
    <cellStyle name="60% - Ênfase5 4 3" xfId="2358"/>
    <cellStyle name="60% - Ênfase5 4 4" xfId="2359"/>
    <cellStyle name="60% - Ênfase5 5" xfId="2360"/>
    <cellStyle name="60% - Ênfase5 6" xfId="2361"/>
    <cellStyle name="60% - Ênfase5 7" xfId="2362"/>
    <cellStyle name="60% - Ênfase5 8" xfId="2363"/>
    <cellStyle name="60% - Ênfase5 9" xfId="2364"/>
    <cellStyle name="60% - Ênfase6 10" xfId="2365"/>
    <cellStyle name="60% - Ênfase6 11" xfId="2366"/>
    <cellStyle name="60% - Ênfase6 12" xfId="2367"/>
    <cellStyle name="60% - Ênfase6 13" xfId="2368"/>
    <cellStyle name="60% - Ênfase6 14" xfId="2369"/>
    <cellStyle name="60% - Ênfase6 15" xfId="2370"/>
    <cellStyle name="60% - Ênfase6 16" xfId="2371"/>
    <cellStyle name="60% - Ênfase6 17" xfId="2372"/>
    <cellStyle name="60% - Ênfase6 18" xfId="2373"/>
    <cellStyle name="60% - Ênfase6 19" xfId="2374"/>
    <cellStyle name="60% - Ênfase6 2" xfId="2375"/>
    <cellStyle name="60% - Ênfase6 20" xfId="2376"/>
    <cellStyle name="60% - Ênfase6 21" xfId="2377"/>
    <cellStyle name="60% - Ênfase6 22" xfId="2378"/>
    <cellStyle name="60% - Ênfase6 23" xfId="2379"/>
    <cellStyle name="60% - Ênfase6 24" xfId="2380"/>
    <cellStyle name="60% - Ênfase6 25" xfId="2381"/>
    <cellStyle name="60% - Ênfase6 26" xfId="2382"/>
    <cellStyle name="60% - Ênfase6 27" xfId="2383"/>
    <cellStyle name="60% - Ênfase6 28" xfId="2384"/>
    <cellStyle name="60% - Ênfase6 29" xfId="2385"/>
    <cellStyle name="60% - Ênfase6 3" xfId="2386"/>
    <cellStyle name="60% - Ênfase6 30" xfId="2387"/>
    <cellStyle name="60% - Ênfase6 31" xfId="2388"/>
    <cellStyle name="60% - Ênfase6 32" xfId="2389"/>
    <cellStyle name="60% - Ênfase6 33" xfId="2390"/>
    <cellStyle name="60% - Ênfase6 34" xfId="2391"/>
    <cellStyle name="60% - Ênfase6 35" xfId="2392"/>
    <cellStyle name="60% - Ênfase6 4" xfId="2393"/>
    <cellStyle name="60% - Ênfase6 4 2" xfId="2394"/>
    <cellStyle name="60% - Ênfase6 4 3" xfId="2395"/>
    <cellStyle name="60% - Ênfase6 4 4" xfId="2396"/>
    <cellStyle name="60% - Ênfase6 5" xfId="2397"/>
    <cellStyle name="60% - Ênfase6 6" xfId="2398"/>
    <cellStyle name="60% - Ênfase6 7" xfId="2399"/>
    <cellStyle name="60% - Ênfase6 8" xfId="2400"/>
    <cellStyle name="60% - Ênfase6 9" xfId="2401"/>
    <cellStyle name="60% - Énfasis1 2" xfId="2402"/>
    <cellStyle name="60% - Énfasis3 2" xfId="2403"/>
    <cellStyle name="A3 297 x 420 mm" xfId="2404"/>
    <cellStyle name="AA" xfId="2405"/>
    <cellStyle name="Accent1" xfId="2406"/>
    <cellStyle name="Accent1 - 20%" xfId="2407"/>
    <cellStyle name="Accent1 - 40%" xfId="2408"/>
    <cellStyle name="Accent1 - 60%" xfId="2409"/>
    <cellStyle name="Accent2" xfId="2410"/>
    <cellStyle name="Accent2 - 20%" xfId="2411"/>
    <cellStyle name="Accent2 - 40%" xfId="2412"/>
    <cellStyle name="Accent2 - 60%" xfId="2413"/>
    <cellStyle name="Accent3" xfId="2414"/>
    <cellStyle name="Accent3 - 20%" xfId="2415"/>
    <cellStyle name="Accent3 - 40%" xfId="2416"/>
    <cellStyle name="Accent3 - 60%" xfId="2417"/>
    <cellStyle name="Accent4" xfId="2418"/>
    <cellStyle name="Accent4 - 20%" xfId="2419"/>
    <cellStyle name="Accent4 - 40%" xfId="2420"/>
    <cellStyle name="Accent4 - 60%" xfId="2421"/>
    <cellStyle name="Accent5" xfId="2422"/>
    <cellStyle name="Accent5 - 20%" xfId="2423"/>
    <cellStyle name="Accent5 - 40%" xfId="2424"/>
    <cellStyle name="Accent5 - 60%" xfId="2425"/>
    <cellStyle name="Accent6" xfId="2426"/>
    <cellStyle name="Accent6 - 20%" xfId="2427"/>
    <cellStyle name="Accent6 - 40%" xfId="2428"/>
    <cellStyle name="Accent6 - 60%" xfId="2429"/>
    <cellStyle name="Actual Date" xfId="2430"/>
    <cellStyle name="Actual Date 2" xfId="2431"/>
    <cellStyle name="Actual Date 2 10" xfId="2432"/>
    <cellStyle name="Actual Date 2 11" xfId="2433"/>
    <cellStyle name="Actual Date 2 12" xfId="2434"/>
    <cellStyle name="Actual Date 2 2" xfId="2435"/>
    <cellStyle name="Actual Date 2 3" xfId="2436"/>
    <cellStyle name="Actual Date 2 4" xfId="2437"/>
    <cellStyle name="Actual Date 2 5" xfId="2438"/>
    <cellStyle name="Actual Date 2 6" xfId="2439"/>
    <cellStyle name="Actual Date 2 7" xfId="2440"/>
    <cellStyle name="Actual Date 2 8" xfId="2441"/>
    <cellStyle name="Actual Date 2 9" xfId="2442"/>
    <cellStyle name="Actual Date 2_ActiFijos" xfId="2443"/>
    <cellStyle name="Actual Date 3" xfId="2444"/>
    <cellStyle name="Actual Date 3 10" xfId="2445"/>
    <cellStyle name="Actual Date 3 11" xfId="2446"/>
    <cellStyle name="Actual Date 3 12" xfId="2447"/>
    <cellStyle name="Actual Date 3 2" xfId="2448"/>
    <cellStyle name="Actual Date 3 3" xfId="2449"/>
    <cellStyle name="Actual Date 3 4" xfId="2450"/>
    <cellStyle name="Actual Date 3 5" xfId="2451"/>
    <cellStyle name="Actual Date 3 6" xfId="2452"/>
    <cellStyle name="Actual Date 3 7" xfId="2453"/>
    <cellStyle name="Actual Date 3 8" xfId="2454"/>
    <cellStyle name="Actual Date 3 9" xfId="2455"/>
    <cellStyle name="Actual Date 3_ActiFijos" xfId="2456"/>
    <cellStyle name="Actual Date 4" xfId="2457"/>
    <cellStyle name="Actual Date 4 10" xfId="2458"/>
    <cellStyle name="Actual Date 4 11" xfId="2459"/>
    <cellStyle name="Actual Date 4 12" xfId="2460"/>
    <cellStyle name="Actual Date 4 2" xfId="2461"/>
    <cellStyle name="Actual Date 4 3" xfId="2462"/>
    <cellStyle name="Actual Date 4 4" xfId="2463"/>
    <cellStyle name="Actual Date 4 5" xfId="2464"/>
    <cellStyle name="Actual Date 4 6" xfId="2465"/>
    <cellStyle name="Actual Date 4 7" xfId="2466"/>
    <cellStyle name="Actual Date 4 8" xfId="2467"/>
    <cellStyle name="Actual Date 4 9" xfId="2468"/>
    <cellStyle name="Actual Date 4_ActiFijos" xfId="2469"/>
    <cellStyle name="Actual Date_Bases_Generales" xfId="2470"/>
    <cellStyle name="AFE" xfId="2471"/>
    <cellStyle name="AFE 2" xfId="2472"/>
    <cellStyle name="Amarelo%" xfId="2473"/>
    <cellStyle name="Amarelo% 10" xfId="2474"/>
    <cellStyle name="Amarelo% 10 2" xfId="2475"/>
    <cellStyle name="Amarelo% 10 2 2" xfId="2476"/>
    <cellStyle name="Amarelo% 10 3" xfId="2477"/>
    <cellStyle name="Amarelo% 10 3 2" xfId="2478"/>
    <cellStyle name="Amarelo% 10 4" xfId="2479"/>
    <cellStyle name="Amarelo% 11" xfId="2480"/>
    <cellStyle name="Amarelo% 2" xfId="2481"/>
    <cellStyle name="Amarelo% 2 2" xfId="2482"/>
    <cellStyle name="Amarelo% 2 2 2" xfId="2483"/>
    <cellStyle name="Amarelo% 2 3" xfId="2484"/>
    <cellStyle name="Amarelo% 2 3 2" xfId="2485"/>
    <cellStyle name="Amarelo% 2 4" xfId="2486"/>
    <cellStyle name="Amarelo% 3" xfId="2487"/>
    <cellStyle name="Amarelo% 3 2" xfId="2488"/>
    <cellStyle name="Amarelo% 3 2 2" xfId="2489"/>
    <cellStyle name="Amarelo% 3 3" xfId="2490"/>
    <cellStyle name="Amarelo% 3 3 2" xfId="2491"/>
    <cellStyle name="Amarelo% 3 4" xfId="2492"/>
    <cellStyle name="Amarelo% 4" xfId="2493"/>
    <cellStyle name="Amarelo% 4 2" xfId="2494"/>
    <cellStyle name="Amarelo% 4 2 2" xfId="2495"/>
    <cellStyle name="Amarelo% 4 3" xfId="2496"/>
    <cellStyle name="Amarelo% 4 3 2" xfId="2497"/>
    <cellStyle name="Amarelo% 4 4" xfId="2498"/>
    <cellStyle name="Amarelo% 5" xfId="2499"/>
    <cellStyle name="Amarelo% 5 2" xfId="2500"/>
    <cellStyle name="Amarelo% 5 2 2" xfId="2501"/>
    <cellStyle name="Amarelo% 5 3" xfId="2502"/>
    <cellStyle name="Amarelo% 5 3 2" xfId="2503"/>
    <cellStyle name="Amarelo% 5 4" xfId="2504"/>
    <cellStyle name="Amarelo% 6" xfId="2505"/>
    <cellStyle name="Amarelo% 6 2" xfId="2506"/>
    <cellStyle name="Amarelo% 6 2 2" xfId="2507"/>
    <cellStyle name="Amarelo% 6 3" xfId="2508"/>
    <cellStyle name="Amarelo% 6 3 2" xfId="2509"/>
    <cellStyle name="Amarelo% 6 4" xfId="2510"/>
    <cellStyle name="Amarelo% 7" xfId="2511"/>
    <cellStyle name="Amarelo% 7 2" xfId="2512"/>
    <cellStyle name="Amarelo% 7 2 2" xfId="2513"/>
    <cellStyle name="Amarelo% 7 3" xfId="2514"/>
    <cellStyle name="Amarelo% 7 3 2" xfId="2515"/>
    <cellStyle name="Amarelo% 7 4" xfId="2516"/>
    <cellStyle name="Amarelo% 8" xfId="2517"/>
    <cellStyle name="Amarelo% 8 2" xfId="2518"/>
    <cellStyle name="Amarelo% 8 2 2" xfId="2519"/>
    <cellStyle name="Amarelo% 8 3" xfId="2520"/>
    <cellStyle name="Amarelo% 8 3 2" xfId="2521"/>
    <cellStyle name="Amarelo% 8 4" xfId="2522"/>
    <cellStyle name="Amarelo% 9" xfId="2523"/>
    <cellStyle name="Amarelo% 9 2" xfId="2524"/>
    <cellStyle name="Amarelo% 9 2 2" xfId="2525"/>
    <cellStyle name="Amarelo% 9 3" xfId="2526"/>
    <cellStyle name="Amarelo% 9 3 2" xfId="2527"/>
    <cellStyle name="Amarelo% 9 4" xfId="2528"/>
    <cellStyle name="Amarelocot" xfId="2529"/>
    <cellStyle name="Amarelocot 10" xfId="2530"/>
    <cellStyle name="Amarelocot 10 2" xfId="2531"/>
    <cellStyle name="Amarelocot 10 2 2" xfId="2532"/>
    <cellStyle name="Amarelocot 10 3" xfId="2533"/>
    <cellStyle name="Amarelocot 10 3 2" xfId="2534"/>
    <cellStyle name="Amarelocot 10 4" xfId="2535"/>
    <cellStyle name="Amarelocot 11" xfId="2536"/>
    <cellStyle name="Amarelocot 2" xfId="2537"/>
    <cellStyle name="Amarelocot 2 2" xfId="2538"/>
    <cellStyle name="Amarelocot 2 2 2" xfId="2539"/>
    <cellStyle name="Amarelocot 2 3" xfId="2540"/>
    <cellStyle name="Amarelocot 2 3 2" xfId="2541"/>
    <cellStyle name="Amarelocot 2 4" xfId="2542"/>
    <cellStyle name="Amarelocot 3" xfId="2543"/>
    <cellStyle name="Amarelocot 3 2" xfId="2544"/>
    <cellStyle name="Amarelocot 3 2 2" xfId="2545"/>
    <cellStyle name="Amarelocot 3 3" xfId="2546"/>
    <cellStyle name="Amarelocot 3 3 2" xfId="2547"/>
    <cellStyle name="Amarelocot 3 4" xfId="2548"/>
    <cellStyle name="Amarelocot 4" xfId="2549"/>
    <cellStyle name="Amarelocot 4 2" xfId="2550"/>
    <cellStyle name="Amarelocot 4 2 2" xfId="2551"/>
    <cellStyle name="Amarelocot 4 3" xfId="2552"/>
    <cellStyle name="Amarelocot 4 3 2" xfId="2553"/>
    <cellStyle name="Amarelocot 4 4" xfId="2554"/>
    <cellStyle name="Amarelocot 5" xfId="2555"/>
    <cellStyle name="Amarelocot 5 2" xfId="2556"/>
    <cellStyle name="Amarelocot 5 2 2" xfId="2557"/>
    <cellStyle name="Amarelocot 5 3" xfId="2558"/>
    <cellStyle name="Amarelocot 5 3 2" xfId="2559"/>
    <cellStyle name="Amarelocot 5 4" xfId="2560"/>
    <cellStyle name="Amarelocot 6" xfId="2561"/>
    <cellStyle name="Amarelocot 6 2" xfId="2562"/>
    <cellStyle name="Amarelocot 6 2 2" xfId="2563"/>
    <cellStyle name="Amarelocot 6 3" xfId="2564"/>
    <cellStyle name="Amarelocot 6 3 2" xfId="2565"/>
    <cellStyle name="Amarelocot 6 4" xfId="2566"/>
    <cellStyle name="Amarelocot 7" xfId="2567"/>
    <cellStyle name="Amarelocot 7 2" xfId="2568"/>
    <cellStyle name="Amarelocot 7 2 2" xfId="2569"/>
    <cellStyle name="Amarelocot 7 3" xfId="2570"/>
    <cellStyle name="Amarelocot 7 3 2" xfId="2571"/>
    <cellStyle name="Amarelocot 7 4" xfId="2572"/>
    <cellStyle name="Amarelocot 8" xfId="2573"/>
    <cellStyle name="Amarelocot 8 2" xfId="2574"/>
    <cellStyle name="Amarelocot 8 2 2" xfId="2575"/>
    <cellStyle name="Amarelocot 8 3" xfId="2576"/>
    <cellStyle name="Amarelocot 8 3 2" xfId="2577"/>
    <cellStyle name="Amarelocot 8 4" xfId="2578"/>
    <cellStyle name="Amarelocot 9" xfId="2579"/>
    <cellStyle name="Amarelocot 9 2" xfId="2580"/>
    <cellStyle name="Amarelocot 9 2 2" xfId="2581"/>
    <cellStyle name="Amarelocot 9 3" xfId="2582"/>
    <cellStyle name="Amarelocot 9 3 2" xfId="2583"/>
    <cellStyle name="Amarelocot 9 4" xfId="2584"/>
    <cellStyle name="ANCLAS,REZONES Y SUS PARTES,DE FUNDICION,DE HIERRO O DE ACERO" xfId="2585"/>
    <cellStyle name="ANCLAS,REZONES Y SUS PARTES,DE FUNDICION,DE HIERRO O DE ACERO 2" xfId="2586"/>
    <cellStyle name="año" xfId="2587"/>
    <cellStyle name="año 10" xfId="2588"/>
    <cellStyle name="año 10 2" xfId="2589"/>
    <cellStyle name="año 10 3" xfId="2590"/>
    <cellStyle name="año 100" xfId="2591"/>
    <cellStyle name="año 100 2" xfId="2592"/>
    <cellStyle name="año 100 3" xfId="2593"/>
    <cellStyle name="año 101" xfId="2594"/>
    <cellStyle name="año 101 2" xfId="2595"/>
    <cellStyle name="año 101 3" xfId="2596"/>
    <cellStyle name="año 102" xfId="2597"/>
    <cellStyle name="año 102 2" xfId="2598"/>
    <cellStyle name="año 102 3" xfId="2599"/>
    <cellStyle name="año 103" xfId="2600"/>
    <cellStyle name="año 103 2" xfId="2601"/>
    <cellStyle name="año 103 3" xfId="2602"/>
    <cellStyle name="año 104" xfId="2603"/>
    <cellStyle name="año 104 2" xfId="2604"/>
    <cellStyle name="año 104 3" xfId="2605"/>
    <cellStyle name="año 105" xfId="2606"/>
    <cellStyle name="año 105 2" xfId="2607"/>
    <cellStyle name="año 105 3" xfId="2608"/>
    <cellStyle name="año 106" xfId="2609"/>
    <cellStyle name="año 106 2" xfId="2610"/>
    <cellStyle name="año 106 3" xfId="2611"/>
    <cellStyle name="año 107" xfId="2612"/>
    <cellStyle name="año 107 2" xfId="2613"/>
    <cellStyle name="año 107 3" xfId="2614"/>
    <cellStyle name="año 108" xfId="2615"/>
    <cellStyle name="año 108 2" xfId="2616"/>
    <cellStyle name="año 108 3" xfId="2617"/>
    <cellStyle name="año 109" xfId="2618"/>
    <cellStyle name="año 109 2" xfId="2619"/>
    <cellStyle name="año 109 3" xfId="2620"/>
    <cellStyle name="año 11" xfId="2621"/>
    <cellStyle name="año 11 2" xfId="2622"/>
    <cellStyle name="año 11 3" xfId="2623"/>
    <cellStyle name="año 110" xfId="2624"/>
    <cellStyle name="año 111" xfId="2625"/>
    <cellStyle name="año 12" xfId="2626"/>
    <cellStyle name="año 12 2" xfId="2627"/>
    <cellStyle name="año 12 3" xfId="2628"/>
    <cellStyle name="año 13" xfId="2629"/>
    <cellStyle name="año 13 2" xfId="2630"/>
    <cellStyle name="año 13 3" xfId="2631"/>
    <cellStyle name="año 14" xfId="2632"/>
    <cellStyle name="año 14 2" xfId="2633"/>
    <cellStyle name="año 14 3" xfId="2634"/>
    <cellStyle name="año 15" xfId="2635"/>
    <cellStyle name="año 15 2" xfId="2636"/>
    <cellStyle name="año 15 3" xfId="2637"/>
    <cellStyle name="año 16" xfId="2638"/>
    <cellStyle name="año 16 2" xfId="2639"/>
    <cellStyle name="año 16 3" xfId="2640"/>
    <cellStyle name="año 17" xfId="2641"/>
    <cellStyle name="año 17 2" xfId="2642"/>
    <cellStyle name="año 17 3" xfId="2643"/>
    <cellStyle name="año 18" xfId="2644"/>
    <cellStyle name="año 18 2" xfId="2645"/>
    <cellStyle name="año 18 3" xfId="2646"/>
    <cellStyle name="año 19" xfId="2647"/>
    <cellStyle name="año 19 2" xfId="2648"/>
    <cellStyle name="año 19 3" xfId="2649"/>
    <cellStyle name="año 2" xfId="2650"/>
    <cellStyle name="año 2 10" xfId="2651"/>
    <cellStyle name="año 2 10 2" xfId="2652"/>
    <cellStyle name="año 2 10 3" xfId="2653"/>
    <cellStyle name="año 2 11" xfId="2654"/>
    <cellStyle name="año 2 12" xfId="2655"/>
    <cellStyle name="año 2 2" xfId="2656"/>
    <cellStyle name="año 2 2 2" xfId="2657"/>
    <cellStyle name="año 2 2 2 2" xfId="2658"/>
    <cellStyle name="año 2 2 2 2 2" xfId="2659"/>
    <cellStyle name="año 2 2 2 2 3" xfId="2660"/>
    <cellStyle name="año 2 2 2 3" xfId="2661"/>
    <cellStyle name="año 2 2 2 3 2" xfId="2662"/>
    <cellStyle name="año 2 2 2 3 3" xfId="2663"/>
    <cellStyle name="año 2 2 2 4" xfId="2664"/>
    <cellStyle name="año 2 2 2 4 2" xfId="2665"/>
    <cellStyle name="año 2 2 2 4 3" xfId="2666"/>
    <cellStyle name="año 2 2 2 5" xfId="2667"/>
    <cellStyle name="año 2 2 2 5 2" xfId="2668"/>
    <cellStyle name="año 2 2 2 5 3" xfId="2669"/>
    <cellStyle name="año 2 2 2 6" xfId="2670"/>
    <cellStyle name="año 2 2 2 7" xfId="2671"/>
    <cellStyle name="año 2 2 3" xfId="2672"/>
    <cellStyle name="año 2 2 3 2" xfId="2673"/>
    <cellStyle name="año 2 2 3 3" xfId="2674"/>
    <cellStyle name="año 2 2 4" xfId="2675"/>
    <cellStyle name="año 2 2 4 2" xfId="2676"/>
    <cellStyle name="año 2 2 4 3" xfId="2677"/>
    <cellStyle name="año 2 2 5" xfId="2678"/>
    <cellStyle name="año 2 2 5 2" xfId="2679"/>
    <cellStyle name="año 2 2 5 3" xfId="2680"/>
    <cellStyle name="año 2 2 6" xfId="2681"/>
    <cellStyle name="año 2 2 6 2" xfId="2682"/>
    <cellStyle name="año 2 2 6 3" xfId="2683"/>
    <cellStyle name="año 2 2 7" xfId="2684"/>
    <cellStyle name="año 2 2 8" xfId="2685"/>
    <cellStyle name="año 2 2_Balance" xfId="2686"/>
    <cellStyle name="año 2 3" xfId="2687"/>
    <cellStyle name="año 2 3 2" xfId="2688"/>
    <cellStyle name="año 2 3 2 2" xfId="2689"/>
    <cellStyle name="año 2 3 2 2 2" xfId="2690"/>
    <cellStyle name="año 2 3 2 2 3" xfId="2691"/>
    <cellStyle name="año 2 3 2 3" xfId="2692"/>
    <cellStyle name="año 2 3 2 3 2" xfId="2693"/>
    <cellStyle name="año 2 3 2 3 3" xfId="2694"/>
    <cellStyle name="año 2 3 2 4" xfId="2695"/>
    <cellStyle name="año 2 3 2 4 2" xfId="2696"/>
    <cellStyle name="año 2 3 2 4 3" xfId="2697"/>
    <cellStyle name="año 2 3 2 5" xfId="2698"/>
    <cellStyle name="año 2 3 2 5 2" xfId="2699"/>
    <cellStyle name="año 2 3 2 5 3" xfId="2700"/>
    <cellStyle name="año 2 3 2 6" xfId="2701"/>
    <cellStyle name="año 2 3 2 7" xfId="2702"/>
    <cellStyle name="año 2 3 3" xfId="2703"/>
    <cellStyle name="año 2 3 3 2" xfId="2704"/>
    <cellStyle name="año 2 3 3 3" xfId="2705"/>
    <cellStyle name="año 2 3 4" xfId="2706"/>
    <cellStyle name="año 2 3 4 2" xfId="2707"/>
    <cellStyle name="año 2 3 4 3" xfId="2708"/>
    <cellStyle name="año 2 3 5" xfId="2709"/>
    <cellStyle name="año 2 3 5 2" xfId="2710"/>
    <cellStyle name="año 2 3 5 3" xfId="2711"/>
    <cellStyle name="año 2 3 6" xfId="2712"/>
    <cellStyle name="año 2 3 6 2" xfId="2713"/>
    <cellStyle name="año 2 3 6 3" xfId="2714"/>
    <cellStyle name="año 2 3 7" xfId="2715"/>
    <cellStyle name="año 2 3 8" xfId="2716"/>
    <cellStyle name="año 2 3_Balance" xfId="2717"/>
    <cellStyle name="año 2 4" xfId="2718"/>
    <cellStyle name="año 2 4 2" xfId="2719"/>
    <cellStyle name="año 2 4 2 2" xfId="2720"/>
    <cellStyle name="año 2 4 2 2 2" xfId="2721"/>
    <cellStyle name="año 2 4 2 2 3" xfId="2722"/>
    <cellStyle name="año 2 4 2 3" xfId="2723"/>
    <cellStyle name="año 2 4 2 3 2" xfId="2724"/>
    <cellStyle name="año 2 4 2 3 3" xfId="2725"/>
    <cellStyle name="año 2 4 2 4" xfId="2726"/>
    <cellStyle name="año 2 4 2 4 2" xfId="2727"/>
    <cellStyle name="año 2 4 2 4 3" xfId="2728"/>
    <cellStyle name="año 2 4 2 5" xfId="2729"/>
    <cellStyle name="año 2 4 2 5 2" xfId="2730"/>
    <cellStyle name="año 2 4 2 5 3" xfId="2731"/>
    <cellStyle name="año 2 4 2 6" xfId="2732"/>
    <cellStyle name="año 2 4 2 7" xfId="2733"/>
    <cellStyle name="año 2 4 3" xfId="2734"/>
    <cellStyle name="año 2 4 3 2" xfId="2735"/>
    <cellStyle name="año 2 4 3 3" xfId="2736"/>
    <cellStyle name="año 2 4 4" xfId="2737"/>
    <cellStyle name="año 2 4 4 2" xfId="2738"/>
    <cellStyle name="año 2 4 4 3" xfId="2739"/>
    <cellStyle name="año 2 4 5" xfId="2740"/>
    <cellStyle name="año 2 4 5 2" xfId="2741"/>
    <cellStyle name="año 2 4 5 3" xfId="2742"/>
    <cellStyle name="año 2 4 6" xfId="2743"/>
    <cellStyle name="año 2 4 6 2" xfId="2744"/>
    <cellStyle name="año 2 4 6 3" xfId="2745"/>
    <cellStyle name="año 2 4 7" xfId="2746"/>
    <cellStyle name="año 2 4 8" xfId="2747"/>
    <cellStyle name="año 2 4_Balance" xfId="2748"/>
    <cellStyle name="año 2 5" xfId="2749"/>
    <cellStyle name="año 2 5 2" xfId="2750"/>
    <cellStyle name="año 2 5 2 2" xfId="2751"/>
    <cellStyle name="año 2 5 2 3" xfId="2752"/>
    <cellStyle name="año 2 5 3" xfId="2753"/>
    <cellStyle name="año 2 5 3 2" xfId="2754"/>
    <cellStyle name="año 2 5 3 3" xfId="2755"/>
    <cellStyle name="año 2 5 4" xfId="2756"/>
    <cellStyle name="año 2 5 4 2" xfId="2757"/>
    <cellStyle name="año 2 5 4 3" xfId="2758"/>
    <cellStyle name="año 2 5 5" xfId="2759"/>
    <cellStyle name="año 2 5 5 2" xfId="2760"/>
    <cellStyle name="año 2 5 5 3" xfId="2761"/>
    <cellStyle name="año 2 5 6" xfId="2762"/>
    <cellStyle name="año 2 5 7" xfId="2763"/>
    <cellStyle name="año 2 6" xfId="2764"/>
    <cellStyle name="año 2 6 2" xfId="2765"/>
    <cellStyle name="año 2 6 2 2" xfId="2766"/>
    <cellStyle name="año 2 6 2 3" xfId="2767"/>
    <cellStyle name="año 2 6 3" xfId="2768"/>
    <cellStyle name="año 2 6 3 2" xfId="2769"/>
    <cellStyle name="año 2 6 3 3" xfId="2770"/>
    <cellStyle name="año 2 6 4" xfId="2771"/>
    <cellStyle name="año 2 6 4 2" xfId="2772"/>
    <cellStyle name="año 2 6 4 3" xfId="2773"/>
    <cellStyle name="año 2 6 5" xfId="2774"/>
    <cellStyle name="año 2 6 5 2" xfId="2775"/>
    <cellStyle name="año 2 6 5 3" xfId="2776"/>
    <cellStyle name="año 2 6 6" xfId="2777"/>
    <cellStyle name="año 2 6 7" xfId="2778"/>
    <cellStyle name="año 2 7" xfId="2779"/>
    <cellStyle name="año 2 7 2" xfId="2780"/>
    <cellStyle name="año 2 7 3" xfId="2781"/>
    <cellStyle name="año 2 8" xfId="2782"/>
    <cellStyle name="año 2 8 2" xfId="2783"/>
    <cellStyle name="año 2 8 3" xfId="2784"/>
    <cellStyle name="año 2 9" xfId="2785"/>
    <cellStyle name="año 2 9 2" xfId="2786"/>
    <cellStyle name="año 2 9 3" xfId="2787"/>
    <cellStyle name="año 2_ActiFijos" xfId="2788"/>
    <cellStyle name="año 20" xfId="2789"/>
    <cellStyle name="año 20 2" xfId="2790"/>
    <cellStyle name="año 20 3" xfId="2791"/>
    <cellStyle name="año 21" xfId="2792"/>
    <cellStyle name="año 21 2" xfId="2793"/>
    <cellStyle name="año 21 3" xfId="2794"/>
    <cellStyle name="año 22" xfId="2795"/>
    <cellStyle name="año 22 2" xfId="2796"/>
    <cellStyle name="año 22 3" xfId="2797"/>
    <cellStyle name="año 23" xfId="2798"/>
    <cellStyle name="año 23 2" xfId="2799"/>
    <cellStyle name="año 23 3" xfId="2800"/>
    <cellStyle name="año 24" xfId="2801"/>
    <cellStyle name="año 24 2" xfId="2802"/>
    <cellStyle name="año 24 3" xfId="2803"/>
    <cellStyle name="año 25" xfId="2804"/>
    <cellStyle name="año 25 2" xfId="2805"/>
    <cellStyle name="año 25 3" xfId="2806"/>
    <cellStyle name="año 26" xfId="2807"/>
    <cellStyle name="año 26 2" xfId="2808"/>
    <cellStyle name="año 26 3" xfId="2809"/>
    <cellStyle name="año 27" xfId="2810"/>
    <cellStyle name="año 27 2" xfId="2811"/>
    <cellStyle name="año 27 3" xfId="2812"/>
    <cellStyle name="año 28" xfId="2813"/>
    <cellStyle name="año 28 2" xfId="2814"/>
    <cellStyle name="año 28 3" xfId="2815"/>
    <cellStyle name="año 29" xfId="2816"/>
    <cellStyle name="año 29 2" xfId="2817"/>
    <cellStyle name="año 29 3" xfId="2818"/>
    <cellStyle name="año 3" xfId="2819"/>
    <cellStyle name="año 3 10" xfId="2820"/>
    <cellStyle name="año 3 10 2" xfId="2821"/>
    <cellStyle name="año 3 10 3" xfId="2822"/>
    <cellStyle name="año 3 11" xfId="2823"/>
    <cellStyle name="año 3 12" xfId="2824"/>
    <cellStyle name="año 3 2" xfId="2825"/>
    <cellStyle name="año 3 2 2" xfId="2826"/>
    <cellStyle name="año 3 2 2 2" xfId="2827"/>
    <cellStyle name="año 3 2 2 2 2" xfId="2828"/>
    <cellStyle name="año 3 2 2 2 3" xfId="2829"/>
    <cellStyle name="año 3 2 2 3" xfId="2830"/>
    <cellStyle name="año 3 2 2 3 2" xfId="2831"/>
    <cellStyle name="año 3 2 2 3 3" xfId="2832"/>
    <cellStyle name="año 3 2 2 4" xfId="2833"/>
    <cellStyle name="año 3 2 2 4 2" xfId="2834"/>
    <cellStyle name="año 3 2 2 4 3" xfId="2835"/>
    <cellStyle name="año 3 2 2 5" xfId="2836"/>
    <cellStyle name="año 3 2 2 5 2" xfId="2837"/>
    <cellStyle name="año 3 2 2 5 3" xfId="2838"/>
    <cellStyle name="año 3 2 2 6" xfId="2839"/>
    <cellStyle name="año 3 2 2 7" xfId="2840"/>
    <cellStyle name="año 3 2 3" xfId="2841"/>
    <cellStyle name="año 3 2 3 2" xfId="2842"/>
    <cellStyle name="año 3 2 3 3" xfId="2843"/>
    <cellStyle name="año 3 2 4" xfId="2844"/>
    <cellStyle name="año 3 2 4 2" xfId="2845"/>
    <cellStyle name="año 3 2 4 3" xfId="2846"/>
    <cellStyle name="año 3 2 5" xfId="2847"/>
    <cellStyle name="año 3 2 5 2" xfId="2848"/>
    <cellStyle name="año 3 2 5 3" xfId="2849"/>
    <cellStyle name="año 3 2 6" xfId="2850"/>
    <cellStyle name="año 3 2 6 2" xfId="2851"/>
    <cellStyle name="año 3 2 6 3" xfId="2852"/>
    <cellStyle name="año 3 2 7" xfId="2853"/>
    <cellStyle name="año 3 2 8" xfId="2854"/>
    <cellStyle name="año 3 2_Balance" xfId="2855"/>
    <cellStyle name="año 3 3" xfId="2856"/>
    <cellStyle name="año 3 3 2" xfId="2857"/>
    <cellStyle name="año 3 3 2 2" xfId="2858"/>
    <cellStyle name="año 3 3 2 2 2" xfId="2859"/>
    <cellStyle name="año 3 3 2 2 3" xfId="2860"/>
    <cellStyle name="año 3 3 2 3" xfId="2861"/>
    <cellStyle name="año 3 3 2 3 2" xfId="2862"/>
    <cellStyle name="año 3 3 2 3 3" xfId="2863"/>
    <cellStyle name="año 3 3 2 4" xfId="2864"/>
    <cellStyle name="año 3 3 2 4 2" xfId="2865"/>
    <cellStyle name="año 3 3 2 4 3" xfId="2866"/>
    <cellStyle name="año 3 3 2 5" xfId="2867"/>
    <cellStyle name="año 3 3 2 5 2" xfId="2868"/>
    <cellStyle name="año 3 3 2 5 3" xfId="2869"/>
    <cellStyle name="año 3 3 2 6" xfId="2870"/>
    <cellStyle name="año 3 3 2 7" xfId="2871"/>
    <cellStyle name="año 3 3 3" xfId="2872"/>
    <cellStyle name="año 3 3 3 2" xfId="2873"/>
    <cellStyle name="año 3 3 3 3" xfId="2874"/>
    <cellStyle name="año 3 3 4" xfId="2875"/>
    <cellStyle name="año 3 3 4 2" xfId="2876"/>
    <cellStyle name="año 3 3 4 3" xfId="2877"/>
    <cellStyle name="año 3 3 5" xfId="2878"/>
    <cellStyle name="año 3 3 5 2" xfId="2879"/>
    <cellStyle name="año 3 3 5 3" xfId="2880"/>
    <cellStyle name="año 3 3 6" xfId="2881"/>
    <cellStyle name="año 3 3 6 2" xfId="2882"/>
    <cellStyle name="año 3 3 6 3" xfId="2883"/>
    <cellStyle name="año 3 3 7" xfId="2884"/>
    <cellStyle name="año 3 3 8" xfId="2885"/>
    <cellStyle name="año 3 3_Balance" xfId="2886"/>
    <cellStyle name="año 3 4" xfId="2887"/>
    <cellStyle name="año 3 4 2" xfId="2888"/>
    <cellStyle name="año 3 4 2 2" xfId="2889"/>
    <cellStyle name="año 3 4 2 2 2" xfId="2890"/>
    <cellStyle name="año 3 4 2 2 3" xfId="2891"/>
    <cellStyle name="año 3 4 2 3" xfId="2892"/>
    <cellStyle name="año 3 4 2 3 2" xfId="2893"/>
    <cellStyle name="año 3 4 2 3 3" xfId="2894"/>
    <cellStyle name="año 3 4 2 4" xfId="2895"/>
    <cellStyle name="año 3 4 2 4 2" xfId="2896"/>
    <cellStyle name="año 3 4 2 4 3" xfId="2897"/>
    <cellStyle name="año 3 4 2 5" xfId="2898"/>
    <cellStyle name="año 3 4 2 5 2" xfId="2899"/>
    <cellStyle name="año 3 4 2 5 3" xfId="2900"/>
    <cellStyle name="año 3 4 2 6" xfId="2901"/>
    <cellStyle name="año 3 4 2 7" xfId="2902"/>
    <cellStyle name="año 3 4 3" xfId="2903"/>
    <cellStyle name="año 3 4 3 2" xfId="2904"/>
    <cellStyle name="año 3 4 3 3" xfId="2905"/>
    <cellStyle name="año 3 4 4" xfId="2906"/>
    <cellStyle name="año 3 4 4 2" xfId="2907"/>
    <cellStyle name="año 3 4 4 3" xfId="2908"/>
    <cellStyle name="año 3 4 5" xfId="2909"/>
    <cellStyle name="año 3 4 5 2" xfId="2910"/>
    <cellStyle name="año 3 4 5 3" xfId="2911"/>
    <cellStyle name="año 3 4 6" xfId="2912"/>
    <cellStyle name="año 3 4 6 2" xfId="2913"/>
    <cellStyle name="año 3 4 6 3" xfId="2914"/>
    <cellStyle name="año 3 4 7" xfId="2915"/>
    <cellStyle name="año 3 4 8" xfId="2916"/>
    <cellStyle name="año 3 4_Balance" xfId="2917"/>
    <cellStyle name="año 3 5" xfId="2918"/>
    <cellStyle name="año 3 5 2" xfId="2919"/>
    <cellStyle name="año 3 5 2 2" xfId="2920"/>
    <cellStyle name="año 3 5 2 3" xfId="2921"/>
    <cellStyle name="año 3 5 3" xfId="2922"/>
    <cellStyle name="año 3 5 3 2" xfId="2923"/>
    <cellStyle name="año 3 5 3 3" xfId="2924"/>
    <cellStyle name="año 3 5 4" xfId="2925"/>
    <cellStyle name="año 3 5 4 2" xfId="2926"/>
    <cellStyle name="año 3 5 4 3" xfId="2927"/>
    <cellStyle name="año 3 5 5" xfId="2928"/>
    <cellStyle name="año 3 5 5 2" xfId="2929"/>
    <cellStyle name="año 3 5 5 3" xfId="2930"/>
    <cellStyle name="año 3 5 6" xfId="2931"/>
    <cellStyle name="año 3 5 7" xfId="2932"/>
    <cellStyle name="año 3 6" xfId="2933"/>
    <cellStyle name="año 3 6 2" xfId="2934"/>
    <cellStyle name="año 3 6 2 2" xfId="2935"/>
    <cellStyle name="año 3 6 2 3" xfId="2936"/>
    <cellStyle name="año 3 6 3" xfId="2937"/>
    <cellStyle name="año 3 6 3 2" xfId="2938"/>
    <cellStyle name="año 3 6 3 3" xfId="2939"/>
    <cellStyle name="año 3 6 4" xfId="2940"/>
    <cellStyle name="año 3 6 4 2" xfId="2941"/>
    <cellStyle name="año 3 6 4 3" xfId="2942"/>
    <cellStyle name="año 3 6 5" xfId="2943"/>
    <cellStyle name="año 3 6 5 2" xfId="2944"/>
    <cellStyle name="año 3 6 5 3" xfId="2945"/>
    <cellStyle name="año 3 6 6" xfId="2946"/>
    <cellStyle name="año 3 6 7" xfId="2947"/>
    <cellStyle name="año 3 7" xfId="2948"/>
    <cellStyle name="año 3 7 2" xfId="2949"/>
    <cellStyle name="año 3 7 3" xfId="2950"/>
    <cellStyle name="año 3 8" xfId="2951"/>
    <cellStyle name="año 3 8 2" xfId="2952"/>
    <cellStyle name="año 3 8 3" xfId="2953"/>
    <cellStyle name="año 3 9" xfId="2954"/>
    <cellStyle name="año 3 9 2" xfId="2955"/>
    <cellStyle name="año 3 9 3" xfId="2956"/>
    <cellStyle name="año 3_ActiFijos" xfId="2957"/>
    <cellStyle name="año 30" xfId="2958"/>
    <cellStyle name="año 30 2" xfId="2959"/>
    <cellStyle name="año 30 3" xfId="2960"/>
    <cellStyle name="año 31" xfId="2961"/>
    <cellStyle name="año 31 2" xfId="2962"/>
    <cellStyle name="año 31 3" xfId="2963"/>
    <cellStyle name="año 32" xfId="2964"/>
    <cellStyle name="año 32 2" xfId="2965"/>
    <cellStyle name="año 32 3" xfId="2966"/>
    <cellStyle name="año 33" xfId="2967"/>
    <cellStyle name="año 33 2" xfId="2968"/>
    <cellStyle name="año 33 3" xfId="2969"/>
    <cellStyle name="año 34" xfId="2970"/>
    <cellStyle name="año 34 2" xfId="2971"/>
    <cellStyle name="año 34 3" xfId="2972"/>
    <cellStyle name="año 35" xfId="2973"/>
    <cellStyle name="año 35 2" xfId="2974"/>
    <cellStyle name="año 35 3" xfId="2975"/>
    <cellStyle name="año 36" xfId="2976"/>
    <cellStyle name="año 36 2" xfId="2977"/>
    <cellStyle name="año 36 3" xfId="2978"/>
    <cellStyle name="año 37" xfId="2979"/>
    <cellStyle name="año 37 2" xfId="2980"/>
    <cellStyle name="año 37 3" xfId="2981"/>
    <cellStyle name="año 38" xfId="2982"/>
    <cellStyle name="año 38 2" xfId="2983"/>
    <cellStyle name="año 38 3" xfId="2984"/>
    <cellStyle name="año 39" xfId="2985"/>
    <cellStyle name="año 39 2" xfId="2986"/>
    <cellStyle name="año 39 3" xfId="2987"/>
    <cellStyle name="año 4" xfId="2988"/>
    <cellStyle name="año 4 10" xfId="2989"/>
    <cellStyle name="año 4 10 2" xfId="2990"/>
    <cellStyle name="año 4 10 3" xfId="2991"/>
    <cellStyle name="año 4 11" xfId="2992"/>
    <cellStyle name="año 4 12" xfId="2993"/>
    <cellStyle name="año 4 2" xfId="2994"/>
    <cellStyle name="año 4 2 2" xfId="2995"/>
    <cellStyle name="año 4 2 2 2" xfId="2996"/>
    <cellStyle name="año 4 2 2 2 2" xfId="2997"/>
    <cellStyle name="año 4 2 2 2 3" xfId="2998"/>
    <cellStyle name="año 4 2 2 3" xfId="2999"/>
    <cellStyle name="año 4 2 2 3 2" xfId="3000"/>
    <cellStyle name="año 4 2 2 3 3" xfId="3001"/>
    <cellStyle name="año 4 2 2 4" xfId="3002"/>
    <cellStyle name="año 4 2 2 4 2" xfId="3003"/>
    <cellStyle name="año 4 2 2 4 3" xfId="3004"/>
    <cellStyle name="año 4 2 2 5" xfId="3005"/>
    <cellStyle name="año 4 2 2 5 2" xfId="3006"/>
    <cellStyle name="año 4 2 2 5 3" xfId="3007"/>
    <cellStyle name="año 4 2 2 6" xfId="3008"/>
    <cellStyle name="año 4 2 2 7" xfId="3009"/>
    <cellStyle name="año 4 2 3" xfId="3010"/>
    <cellStyle name="año 4 2 3 2" xfId="3011"/>
    <cellStyle name="año 4 2 3 3" xfId="3012"/>
    <cellStyle name="año 4 2 4" xfId="3013"/>
    <cellStyle name="año 4 2 4 2" xfId="3014"/>
    <cellStyle name="año 4 2 4 3" xfId="3015"/>
    <cellStyle name="año 4 2 5" xfId="3016"/>
    <cellStyle name="año 4 2 5 2" xfId="3017"/>
    <cellStyle name="año 4 2 5 3" xfId="3018"/>
    <cellStyle name="año 4 2 6" xfId="3019"/>
    <cellStyle name="año 4 2 6 2" xfId="3020"/>
    <cellStyle name="año 4 2 6 3" xfId="3021"/>
    <cellStyle name="año 4 2 7" xfId="3022"/>
    <cellStyle name="año 4 2 8" xfId="3023"/>
    <cellStyle name="año 4 2_Balance" xfId="3024"/>
    <cellStyle name="año 4 3" xfId="3025"/>
    <cellStyle name="año 4 3 2" xfId="3026"/>
    <cellStyle name="año 4 3 2 2" xfId="3027"/>
    <cellStyle name="año 4 3 2 2 2" xfId="3028"/>
    <cellStyle name="año 4 3 2 2 3" xfId="3029"/>
    <cellStyle name="año 4 3 2 3" xfId="3030"/>
    <cellStyle name="año 4 3 2 3 2" xfId="3031"/>
    <cellStyle name="año 4 3 2 3 3" xfId="3032"/>
    <cellStyle name="año 4 3 2 4" xfId="3033"/>
    <cellStyle name="año 4 3 2 4 2" xfId="3034"/>
    <cellStyle name="año 4 3 2 4 3" xfId="3035"/>
    <cellStyle name="año 4 3 2 5" xfId="3036"/>
    <cellStyle name="año 4 3 2 5 2" xfId="3037"/>
    <cellStyle name="año 4 3 2 5 3" xfId="3038"/>
    <cellStyle name="año 4 3 2 6" xfId="3039"/>
    <cellStyle name="año 4 3 2 7" xfId="3040"/>
    <cellStyle name="año 4 3 3" xfId="3041"/>
    <cellStyle name="año 4 3 3 2" xfId="3042"/>
    <cellStyle name="año 4 3 3 3" xfId="3043"/>
    <cellStyle name="año 4 3 4" xfId="3044"/>
    <cellStyle name="año 4 3 4 2" xfId="3045"/>
    <cellStyle name="año 4 3 4 3" xfId="3046"/>
    <cellStyle name="año 4 3 5" xfId="3047"/>
    <cellStyle name="año 4 3 5 2" xfId="3048"/>
    <cellStyle name="año 4 3 5 3" xfId="3049"/>
    <cellStyle name="año 4 3 6" xfId="3050"/>
    <cellStyle name="año 4 3 6 2" xfId="3051"/>
    <cellStyle name="año 4 3 6 3" xfId="3052"/>
    <cellStyle name="año 4 3 7" xfId="3053"/>
    <cellStyle name="año 4 3 8" xfId="3054"/>
    <cellStyle name="año 4 3_Balance" xfId="3055"/>
    <cellStyle name="año 4 4" xfId="3056"/>
    <cellStyle name="año 4 4 2" xfId="3057"/>
    <cellStyle name="año 4 4 2 2" xfId="3058"/>
    <cellStyle name="año 4 4 2 2 2" xfId="3059"/>
    <cellStyle name="año 4 4 2 2 3" xfId="3060"/>
    <cellStyle name="año 4 4 2 3" xfId="3061"/>
    <cellStyle name="año 4 4 2 3 2" xfId="3062"/>
    <cellStyle name="año 4 4 2 3 3" xfId="3063"/>
    <cellStyle name="año 4 4 2 4" xfId="3064"/>
    <cellStyle name="año 4 4 2 4 2" xfId="3065"/>
    <cellStyle name="año 4 4 2 4 3" xfId="3066"/>
    <cellStyle name="año 4 4 2 5" xfId="3067"/>
    <cellStyle name="año 4 4 2 5 2" xfId="3068"/>
    <cellStyle name="año 4 4 2 5 3" xfId="3069"/>
    <cellStyle name="año 4 4 2 6" xfId="3070"/>
    <cellStyle name="año 4 4 2 7" xfId="3071"/>
    <cellStyle name="año 4 4 3" xfId="3072"/>
    <cellStyle name="año 4 4 3 2" xfId="3073"/>
    <cellStyle name="año 4 4 3 3" xfId="3074"/>
    <cellStyle name="año 4 4 4" xfId="3075"/>
    <cellStyle name="año 4 4 4 2" xfId="3076"/>
    <cellStyle name="año 4 4 4 3" xfId="3077"/>
    <cellStyle name="año 4 4 5" xfId="3078"/>
    <cellStyle name="año 4 4 5 2" xfId="3079"/>
    <cellStyle name="año 4 4 5 3" xfId="3080"/>
    <cellStyle name="año 4 4 6" xfId="3081"/>
    <cellStyle name="año 4 4 6 2" xfId="3082"/>
    <cellStyle name="año 4 4 6 3" xfId="3083"/>
    <cellStyle name="año 4 4 7" xfId="3084"/>
    <cellStyle name="año 4 4 8" xfId="3085"/>
    <cellStyle name="año 4 4_Balance" xfId="3086"/>
    <cellStyle name="año 4 5" xfId="3087"/>
    <cellStyle name="año 4 5 2" xfId="3088"/>
    <cellStyle name="año 4 5 2 2" xfId="3089"/>
    <cellStyle name="año 4 5 2 3" xfId="3090"/>
    <cellStyle name="año 4 5 3" xfId="3091"/>
    <cellStyle name="año 4 5 3 2" xfId="3092"/>
    <cellStyle name="año 4 5 3 3" xfId="3093"/>
    <cellStyle name="año 4 5 4" xfId="3094"/>
    <cellStyle name="año 4 5 4 2" xfId="3095"/>
    <cellStyle name="año 4 5 4 3" xfId="3096"/>
    <cellStyle name="año 4 5 5" xfId="3097"/>
    <cellStyle name="año 4 5 5 2" xfId="3098"/>
    <cellStyle name="año 4 5 5 3" xfId="3099"/>
    <cellStyle name="año 4 5 6" xfId="3100"/>
    <cellStyle name="año 4 5 7" xfId="3101"/>
    <cellStyle name="año 4 6" xfId="3102"/>
    <cellStyle name="año 4 6 2" xfId="3103"/>
    <cellStyle name="año 4 6 2 2" xfId="3104"/>
    <cellStyle name="año 4 6 2 3" xfId="3105"/>
    <cellStyle name="año 4 6 3" xfId="3106"/>
    <cellStyle name="año 4 6 3 2" xfId="3107"/>
    <cellStyle name="año 4 6 3 3" xfId="3108"/>
    <cellStyle name="año 4 6 4" xfId="3109"/>
    <cellStyle name="año 4 6 4 2" xfId="3110"/>
    <cellStyle name="año 4 6 4 3" xfId="3111"/>
    <cellStyle name="año 4 6 5" xfId="3112"/>
    <cellStyle name="año 4 6 5 2" xfId="3113"/>
    <cellStyle name="año 4 6 5 3" xfId="3114"/>
    <cellStyle name="año 4 6 6" xfId="3115"/>
    <cellStyle name="año 4 6 7" xfId="3116"/>
    <cellStyle name="año 4 7" xfId="3117"/>
    <cellStyle name="año 4 7 2" xfId="3118"/>
    <cellStyle name="año 4 7 3" xfId="3119"/>
    <cellStyle name="año 4 8" xfId="3120"/>
    <cellStyle name="año 4 8 2" xfId="3121"/>
    <cellStyle name="año 4 8 3" xfId="3122"/>
    <cellStyle name="año 4 9" xfId="3123"/>
    <cellStyle name="año 4 9 2" xfId="3124"/>
    <cellStyle name="año 4 9 3" xfId="3125"/>
    <cellStyle name="año 4_ActiFijos" xfId="3126"/>
    <cellStyle name="año 40" xfId="3127"/>
    <cellStyle name="año 40 2" xfId="3128"/>
    <cellStyle name="año 40 3" xfId="3129"/>
    <cellStyle name="año 41" xfId="3130"/>
    <cellStyle name="año 41 2" xfId="3131"/>
    <cellStyle name="año 41 3" xfId="3132"/>
    <cellStyle name="año 42" xfId="3133"/>
    <cellStyle name="año 42 2" xfId="3134"/>
    <cellStyle name="año 42 3" xfId="3135"/>
    <cellStyle name="año 43" xfId="3136"/>
    <cellStyle name="año 43 2" xfId="3137"/>
    <cellStyle name="año 43 3" xfId="3138"/>
    <cellStyle name="año 44" xfId="3139"/>
    <cellStyle name="año 44 2" xfId="3140"/>
    <cellStyle name="año 44 3" xfId="3141"/>
    <cellStyle name="año 45" xfId="3142"/>
    <cellStyle name="año 45 2" xfId="3143"/>
    <cellStyle name="año 45 3" xfId="3144"/>
    <cellStyle name="año 46" xfId="3145"/>
    <cellStyle name="año 46 2" xfId="3146"/>
    <cellStyle name="año 46 3" xfId="3147"/>
    <cellStyle name="año 47" xfId="3148"/>
    <cellStyle name="año 47 2" xfId="3149"/>
    <cellStyle name="año 47 3" xfId="3150"/>
    <cellStyle name="año 48" xfId="3151"/>
    <cellStyle name="año 48 2" xfId="3152"/>
    <cellStyle name="año 48 3" xfId="3153"/>
    <cellStyle name="año 49" xfId="3154"/>
    <cellStyle name="año 49 2" xfId="3155"/>
    <cellStyle name="año 49 3" xfId="3156"/>
    <cellStyle name="año 5" xfId="3157"/>
    <cellStyle name="año 5 2" xfId="3158"/>
    <cellStyle name="año 5 2 2" xfId="3159"/>
    <cellStyle name="año 5 2 3" xfId="3160"/>
    <cellStyle name="año 5 3" xfId="3161"/>
    <cellStyle name="año 5 3 2" xfId="3162"/>
    <cellStyle name="año 5 3 3" xfId="3163"/>
    <cellStyle name="año 5 4" xfId="3164"/>
    <cellStyle name="año 5 4 2" xfId="3165"/>
    <cellStyle name="año 5 4 3" xfId="3166"/>
    <cellStyle name="año 5 5" xfId="3167"/>
    <cellStyle name="año 5 5 2" xfId="3168"/>
    <cellStyle name="año 5 5 3" xfId="3169"/>
    <cellStyle name="año 5 6" xfId="3170"/>
    <cellStyle name="año 5 7" xfId="3171"/>
    <cellStyle name="año 50" xfId="3172"/>
    <cellStyle name="año 50 2" xfId="3173"/>
    <cellStyle name="año 50 3" xfId="3174"/>
    <cellStyle name="año 51" xfId="3175"/>
    <cellStyle name="año 51 2" xfId="3176"/>
    <cellStyle name="año 51 3" xfId="3177"/>
    <cellStyle name="año 52" xfId="3178"/>
    <cellStyle name="año 52 2" xfId="3179"/>
    <cellStyle name="año 52 3" xfId="3180"/>
    <cellStyle name="año 53" xfId="3181"/>
    <cellStyle name="año 53 2" xfId="3182"/>
    <cellStyle name="año 53 3" xfId="3183"/>
    <cellStyle name="año 54" xfId="3184"/>
    <cellStyle name="año 54 2" xfId="3185"/>
    <cellStyle name="año 54 3" xfId="3186"/>
    <cellStyle name="año 55" xfId="3187"/>
    <cellStyle name="año 55 2" xfId="3188"/>
    <cellStyle name="año 55 3" xfId="3189"/>
    <cellStyle name="año 56" xfId="3190"/>
    <cellStyle name="año 56 2" xfId="3191"/>
    <cellStyle name="año 56 3" xfId="3192"/>
    <cellStyle name="año 57" xfId="3193"/>
    <cellStyle name="año 57 2" xfId="3194"/>
    <cellStyle name="año 57 3" xfId="3195"/>
    <cellStyle name="año 58" xfId="3196"/>
    <cellStyle name="año 58 2" xfId="3197"/>
    <cellStyle name="año 58 3" xfId="3198"/>
    <cellStyle name="año 59" xfId="3199"/>
    <cellStyle name="año 59 2" xfId="3200"/>
    <cellStyle name="año 59 3" xfId="3201"/>
    <cellStyle name="año 6" xfId="3202"/>
    <cellStyle name="año 6 2" xfId="3203"/>
    <cellStyle name="año 6 3" xfId="3204"/>
    <cellStyle name="año 60" xfId="3205"/>
    <cellStyle name="año 60 2" xfId="3206"/>
    <cellStyle name="año 60 3" xfId="3207"/>
    <cellStyle name="año 61" xfId="3208"/>
    <cellStyle name="año 61 2" xfId="3209"/>
    <cellStyle name="año 61 3" xfId="3210"/>
    <cellStyle name="año 62" xfId="3211"/>
    <cellStyle name="año 62 2" xfId="3212"/>
    <cellStyle name="año 62 3" xfId="3213"/>
    <cellStyle name="año 63" xfId="3214"/>
    <cellStyle name="año 63 2" xfId="3215"/>
    <cellStyle name="año 63 3" xfId="3216"/>
    <cellStyle name="año 64" xfId="3217"/>
    <cellStyle name="año 64 2" xfId="3218"/>
    <cellStyle name="año 64 3" xfId="3219"/>
    <cellStyle name="año 65" xfId="3220"/>
    <cellStyle name="año 65 2" xfId="3221"/>
    <cellStyle name="año 65 3" xfId="3222"/>
    <cellStyle name="año 66" xfId="3223"/>
    <cellStyle name="año 66 2" xfId="3224"/>
    <cellStyle name="año 66 3" xfId="3225"/>
    <cellStyle name="año 67" xfId="3226"/>
    <cellStyle name="año 67 2" xfId="3227"/>
    <cellStyle name="año 67 3" xfId="3228"/>
    <cellStyle name="año 68" xfId="3229"/>
    <cellStyle name="año 68 2" xfId="3230"/>
    <cellStyle name="año 68 3" xfId="3231"/>
    <cellStyle name="año 69" xfId="3232"/>
    <cellStyle name="año 69 2" xfId="3233"/>
    <cellStyle name="año 69 3" xfId="3234"/>
    <cellStyle name="año 7" xfId="3235"/>
    <cellStyle name="año 7 2" xfId="3236"/>
    <cellStyle name="año 7 3" xfId="3237"/>
    <cellStyle name="año 70" xfId="3238"/>
    <cellStyle name="año 70 2" xfId="3239"/>
    <cellStyle name="año 70 3" xfId="3240"/>
    <cellStyle name="año 71" xfId="3241"/>
    <cellStyle name="año 71 2" xfId="3242"/>
    <cellStyle name="año 71 3" xfId="3243"/>
    <cellStyle name="año 72" xfId="3244"/>
    <cellStyle name="año 72 2" xfId="3245"/>
    <cellStyle name="año 72 3" xfId="3246"/>
    <cellStyle name="año 73" xfId="3247"/>
    <cellStyle name="año 73 2" xfId="3248"/>
    <cellStyle name="año 73 3" xfId="3249"/>
    <cellStyle name="año 74" xfId="3250"/>
    <cellStyle name="año 74 2" xfId="3251"/>
    <cellStyle name="año 74 3" xfId="3252"/>
    <cellStyle name="año 75" xfId="3253"/>
    <cellStyle name="año 75 2" xfId="3254"/>
    <cellStyle name="año 75 3" xfId="3255"/>
    <cellStyle name="año 76" xfId="3256"/>
    <cellStyle name="año 76 2" xfId="3257"/>
    <cellStyle name="año 76 3" xfId="3258"/>
    <cellStyle name="año 77" xfId="3259"/>
    <cellStyle name="año 77 2" xfId="3260"/>
    <cellStyle name="año 77 3" xfId="3261"/>
    <cellStyle name="año 78" xfId="3262"/>
    <cellStyle name="año 78 2" xfId="3263"/>
    <cellStyle name="año 78 3" xfId="3264"/>
    <cellStyle name="año 79" xfId="3265"/>
    <cellStyle name="año 79 2" xfId="3266"/>
    <cellStyle name="año 79 3" xfId="3267"/>
    <cellStyle name="año 8" xfId="3268"/>
    <cellStyle name="año 8 2" xfId="3269"/>
    <cellStyle name="año 8 3" xfId="3270"/>
    <cellStyle name="año 80" xfId="3271"/>
    <cellStyle name="año 80 2" xfId="3272"/>
    <cellStyle name="año 80 3" xfId="3273"/>
    <cellStyle name="año 81" xfId="3274"/>
    <cellStyle name="año 81 2" xfId="3275"/>
    <cellStyle name="año 81 3" xfId="3276"/>
    <cellStyle name="año 82" xfId="3277"/>
    <cellStyle name="año 82 2" xfId="3278"/>
    <cellStyle name="año 82 3" xfId="3279"/>
    <cellStyle name="año 83" xfId="3280"/>
    <cellStyle name="año 83 2" xfId="3281"/>
    <cellStyle name="año 83 3" xfId="3282"/>
    <cellStyle name="año 84" xfId="3283"/>
    <cellStyle name="año 84 2" xfId="3284"/>
    <cellStyle name="año 84 3" xfId="3285"/>
    <cellStyle name="año 85" xfId="3286"/>
    <cellStyle name="año 85 2" xfId="3287"/>
    <cellStyle name="año 85 3" xfId="3288"/>
    <cellStyle name="año 86" xfId="3289"/>
    <cellStyle name="año 86 2" xfId="3290"/>
    <cellStyle name="año 86 3" xfId="3291"/>
    <cellStyle name="año 87" xfId="3292"/>
    <cellStyle name="año 87 2" xfId="3293"/>
    <cellStyle name="año 87 3" xfId="3294"/>
    <cellStyle name="año 88" xfId="3295"/>
    <cellStyle name="año 88 2" xfId="3296"/>
    <cellStyle name="año 88 3" xfId="3297"/>
    <cellStyle name="año 89" xfId="3298"/>
    <cellStyle name="año 89 2" xfId="3299"/>
    <cellStyle name="año 89 3" xfId="3300"/>
    <cellStyle name="año 9" xfId="3301"/>
    <cellStyle name="año 9 2" xfId="3302"/>
    <cellStyle name="año 9 3" xfId="3303"/>
    <cellStyle name="año 90" xfId="3304"/>
    <cellStyle name="año 90 2" xfId="3305"/>
    <cellStyle name="año 90 3" xfId="3306"/>
    <cellStyle name="año 91" xfId="3307"/>
    <cellStyle name="año 91 2" xfId="3308"/>
    <cellStyle name="año 91 3" xfId="3309"/>
    <cellStyle name="año 92" xfId="3310"/>
    <cellStyle name="año 92 2" xfId="3311"/>
    <cellStyle name="año 92 3" xfId="3312"/>
    <cellStyle name="año 93" xfId="3313"/>
    <cellStyle name="año 93 2" xfId="3314"/>
    <cellStyle name="año 93 3" xfId="3315"/>
    <cellStyle name="año 94" xfId="3316"/>
    <cellStyle name="año 94 2" xfId="3317"/>
    <cellStyle name="año 94 3" xfId="3318"/>
    <cellStyle name="año 95" xfId="3319"/>
    <cellStyle name="año 95 2" xfId="3320"/>
    <cellStyle name="año 95 3" xfId="3321"/>
    <cellStyle name="año 96" xfId="3322"/>
    <cellStyle name="año 96 2" xfId="3323"/>
    <cellStyle name="año 96 3" xfId="3324"/>
    <cellStyle name="año 97" xfId="3325"/>
    <cellStyle name="año 97 2" xfId="3326"/>
    <cellStyle name="año 97 3" xfId="3327"/>
    <cellStyle name="año 98" xfId="3328"/>
    <cellStyle name="año 98 2" xfId="3329"/>
    <cellStyle name="año 98 3" xfId="3330"/>
    <cellStyle name="año 99" xfId="3331"/>
    <cellStyle name="año 99 2" xfId="3332"/>
    <cellStyle name="año 99 3" xfId="3333"/>
    <cellStyle name="año_Balance" xfId="3334"/>
    <cellStyle name="Bad" xfId="3335"/>
    <cellStyle name="basis points" xfId="3336"/>
    <cellStyle name="basis points 2" xfId="3337"/>
    <cellStyle name="basis points 2 10" xfId="3338"/>
    <cellStyle name="basis points 2 10 2" xfId="3339"/>
    <cellStyle name="basis points 2 11" xfId="3340"/>
    <cellStyle name="basis points 2 11 2" xfId="3341"/>
    <cellStyle name="basis points 2 12" xfId="3342"/>
    <cellStyle name="basis points 2 12 2" xfId="3343"/>
    <cellStyle name="basis points 2 13" xfId="3344"/>
    <cellStyle name="basis points 2 2" xfId="3345"/>
    <cellStyle name="basis points 2 2 2" xfId="3346"/>
    <cellStyle name="basis points 2 3" xfId="3347"/>
    <cellStyle name="basis points 2 3 2" xfId="3348"/>
    <cellStyle name="basis points 2 4" xfId="3349"/>
    <cellStyle name="basis points 2 4 2" xfId="3350"/>
    <cellStyle name="basis points 2 5" xfId="3351"/>
    <cellStyle name="basis points 2 5 2" xfId="3352"/>
    <cellStyle name="basis points 2 6" xfId="3353"/>
    <cellStyle name="basis points 2 6 2" xfId="3354"/>
    <cellStyle name="basis points 2 7" xfId="3355"/>
    <cellStyle name="basis points 2 7 2" xfId="3356"/>
    <cellStyle name="basis points 2 8" xfId="3357"/>
    <cellStyle name="basis points 2 8 2" xfId="3358"/>
    <cellStyle name="basis points 2 9" xfId="3359"/>
    <cellStyle name="basis points 2 9 2" xfId="3360"/>
    <cellStyle name="basis points 3" xfId="3361"/>
    <cellStyle name="basis points 3 10" xfId="3362"/>
    <cellStyle name="basis points 3 10 2" xfId="3363"/>
    <cellStyle name="basis points 3 11" xfId="3364"/>
    <cellStyle name="basis points 3 11 2" xfId="3365"/>
    <cellStyle name="basis points 3 12" xfId="3366"/>
    <cellStyle name="basis points 3 12 2" xfId="3367"/>
    <cellStyle name="basis points 3 13" xfId="3368"/>
    <cellStyle name="basis points 3 2" xfId="3369"/>
    <cellStyle name="basis points 3 2 2" xfId="3370"/>
    <cellStyle name="basis points 3 3" xfId="3371"/>
    <cellStyle name="basis points 3 3 2" xfId="3372"/>
    <cellStyle name="basis points 3 4" xfId="3373"/>
    <cellStyle name="basis points 3 4 2" xfId="3374"/>
    <cellStyle name="basis points 3 5" xfId="3375"/>
    <cellStyle name="basis points 3 5 2" xfId="3376"/>
    <cellStyle name="basis points 3 6" xfId="3377"/>
    <cellStyle name="basis points 3 6 2" xfId="3378"/>
    <cellStyle name="basis points 3 7" xfId="3379"/>
    <cellStyle name="basis points 3 7 2" xfId="3380"/>
    <cellStyle name="basis points 3 8" xfId="3381"/>
    <cellStyle name="basis points 3 8 2" xfId="3382"/>
    <cellStyle name="basis points 3 9" xfId="3383"/>
    <cellStyle name="basis points 3 9 2" xfId="3384"/>
    <cellStyle name="basis points 4" xfId="3385"/>
    <cellStyle name="basis points 4 10" xfId="3386"/>
    <cellStyle name="basis points 4 10 2" xfId="3387"/>
    <cellStyle name="basis points 4 11" xfId="3388"/>
    <cellStyle name="basis points 4 11 2" xfId="3389"/>
    <cellStyle name="basis points 4 12" xfId="3390"/>
    <cellStyle name="basis points 4 12 2" xfId="3391"/>
    <cellStyle name="basis points 4 13" xfId="3392"/>
    <cellStyle name="basis points 4 2" xfId="3393"/>
    <cellStyle name="basis points 4 2 2" xfId="3394"/>
    <cellStyle name="basis points 4 3" xfId="3395"/>
    <cellStyle name="basis points 4 3 2" xfId="3396"/>
    <cellStyle name="basis points 4 4" xfId="3397"/>
    <cellStyle name="basis points 4 4 2" xfId="3398"/>
    <cellStyle name="basis points 4 5" xfId="3399"/>
    <cellStyle name="basis points 4 5 2" xfId="3400"/>
    <cellStyle name="basis points 4 6" xfId="3401"/>
    <cellStyle name="basis points 4 6 2" xfId="3402"/>
    <cellStyle name="basis points 4 7" xfId="3403"/>
    <cellStyle name="basis points 4 7 2" xfId="3404"/>
    <cellStyle name="basis points 4 8" xfId="3405"/>
    <cellStyle name="basis points 4 8 2" xfId="3406"/>
    <cellStyle name="basis points 4 9" xfId="3407"/>
    <cellStyle name="basis points 4 9 2" xfId="3408"/>
    <cellStyle name="basis points 5" xfId="3409"/>
    <cellStyle name="bb" xfId="3410"/>
    <cellStyle name="bb 2" xfId="3411"/>
    <cellStyle name="Black" xfId="3412"/>
    <cellStyle name="Blue" xfId="3413"/>
    <cellStyle name="Blue Heading" xfId="3414"/>
    <cellStyle name="bolet" xfId="3415"/>
    <cellStyle name="Bom 10" xfId="3416"/>
    <cellStyle name="Bom 11" xfId="3417"/>
    <cellStyle name="Bom 12" xfId="3418"/>
    <cellStyle name="Bom 13" xfId="3419"/>
    <cellStyle name="Bom 14" xfId="3420"/>
    <cellStyle name="Bom 15" xfId="3421"/>
    <cellStyle name="Bom 16" xfId="3422"/>
    <cellStyle name="Bom 17" xfId="3423"/>
    <cellStyle name="Bom 18" xfId="3424"/>
    <cellStyle name="Bom 19" xfId="3425"/>
    <cellStyle name="Bom 2" xfId="3426"/>
    <cellStyle name="Bom 20" xfId="3427"/>
    <cellStyle name="Bom 21" xfId="3428"/>
    <cellStyle name="Bom 22" xfId="3429"/>
    <cellStyle name="Bom 23" xfId="3430"/>
    <cellStyle name="Bom 24" xfId="3431"/>
    <cellStyle name="Bom 25" xfId="3432"/>
    <cellStyle name="Bom 26" xfId="3433"/>
    <cellStyle name="Bom 27" xfId="3434"/>
    <cellStyle name="Bom 28" xfId="3435"/>
    <cellStyle name="Bom 29" xfId="3436"/>
    <cellStyle name="Bom 3" xfId="3437"/>
    <cellStyle name="Bom 30" xfId="3438"/>
    <cellStyle name="Bom 31" xfId="3439"/>
    <cellStyle name="Bom 32" xfId="3440"/>
    <cellStyle name="Bom 33" xfId="3441"/>
    <cellStyle name="Bom 34" xfId="3442"/>
    <cellStyle name="Bom 35" xfId="3443"/>
    <cellStyle name="Bom 4" xfId="3444"/>
    <cellStyle name="Bom 4 2" xfId="3445"/>
    <cellStyle name="Bom 4 3" xfId="3446"/>
    <cellStyle name="Bom 4 4" xfId="3447"/>
    <cellStyle name="Bom 5" xfId="3448"/>
    <cellStyle name="Bom 6" xfId="3449"/>
    <cellStyle name="Bom 7" xfId="3450"/>
    <cellStyle name="Bom 8" xfId="3451"/>
    <cellStyle name="Bom 9" xfId="3452"/>
    <cellStyle name="CABEÇALHO" xfId="3453"/>
    <cellStyle name="CABEÇALHO2" xfId="3454"/>
    <cellStyle name="Calculation" xfId="3455"/>
    <cellStyle name="Calculation 10" xfId="3456"/>
    <cellStyle name="Calculation 10 2" xfId="3457"/>
    <cellStyle name="Calculation 10 3" xfId="3458"/>
    <cellStyle name="Calculation 11" xfId="3459"/>
    <cellStyle name="Calculation 11 2" xfId="3460"/>
    <cellStyle name="Calculation 11 3" xfId="3461"/>
    <cellStyle name="Calculation 12" xfId="3462"/>
    <cellStyle name="Calculation 12 2" xfId="3463"/>
    <cellStyle name="Calculation 12 3" xfId="3464"/>
    <cellStyle name="Calculation 13" xfId="3465"/>
    <cellStyle name="Calculation 13 2" xfId="3466"/>
    <cellStyle name="Calculation 13 3" xfId="3467"/>
    <cellStyle name="Calculation 14" xfId="3468"/>
    <cellStyle name="Calculation 14 2" xfId="3469"/>
    <cellStyle name="Calculation 14 3" xfId="3470"/>
    <cellStyle name="Calculation 15" xfId="3471"/>
    <cellStyle name="Calculation 15 2" xfId="3472"/>
    <cellStyle name="Calculation 15 3" xfId="3473"/>
    <cellStyle name="Calculation 16" xfId="3474"/>
    <cellStyle name="Calculation 16 2" xfId="3475"/>
    <cellStyle name="Calculation 16 3" xfId="3476"/>
    <cellStyle name="Calculation 17" xfId="3477"/>
    <cellStyle name="Calculation 17 2" xfId="3478"/>
    <cellStyle name="Calculation 17 3" xfId="3479"/>
    <cellStyle name="Calculation 18" xfId="3480"/>
    <cellStyle name="Calculation 18 2" xfId="3481"/>
    <cellStyle name="Calculation 18 3" xfId="3482"/>
    <cellStyle name="Calculation 19" xfId="3483"/>
    <cellStyle name="Calculation 19 2" xfId="3484"/>
    <cellStyle name="Calculation 19 3" xfId="3485"/>
    <cellStyle name="Calculation 2" xfId="3486"/>
    <cellStyle name="Calculation 2 2" xfId="3487"/>
    <cellStyle name="Calculation 2 3" xfId="3488"/>
    <cellStyle name="Calculation 20" xfId="3489"/>
    <cellStyle name="Calculation 20 2" xfId="3490"/>
    <cellStyle name="Calculation 20 3" xfId="3491"/>
    <cellStyle name="Calculation 21" xfId="3492"/>
    <cellStyle name="Calculation 21 2" xfId="3493"/>
    <cellStyle name="Calculation 21 3" xfId="3494"/>
    <cellStyle name="Calculation 22" xfId="3495"/>
    <cellStyle name="Calculation 22 2" xfId="3496"/>
    <cellStyle name="Calculation 22 3" xfId="3497"/>
    <cellStyle name="Calculation 23" xfId="3498"/>
    <cellStyle name="Calculation 23 2" xfId="3499"/>
    <cellStyle name="Calculation 23 3" xfId="3500"/>
    <cellStyle name="Calculation 24" xfId="3501"/>
    <cellStyle name="Calculation 24 2" xfId="3502"/>
    <cellStyle name="Calculation 24 3" xfId="3503"/>
    <cellStyle name="Calculation 25" xfId="3504"/>
    <cellStyle name="Calculation 25 2" xfId="3505"/>
    <cellStyle name="Calculation 25 3" xfId="3506"/>
    <cellStyle name="Calculation 26" xfId="3507"/>
    <cellStyle name="Calculation 26 2" xfId="3508"/>
    <cellStyle name="Calculation 26 3" xfId="3509"/>
    <cellStyle name="Calculation 27" xfId="3510"/>
    <cellStyle name="Calculation 27 2" xfId="3511"/>
    <cellStyle name="Calculation 27 3" xfId="3512"/>
    <cellStyle name="Calculation 28" xfId="3513"/>
    <cellStyle name="Calculation 28 2" xfId="3514"/>
    <cellStyle name="Calculation 28 3" xfId="3515"/>
    <cellStyle name="Calculation 29" xfId="3516"/>
    <cellStyle name="Calculation 3" xfId="3517"/>
    <cellStyle name="Calculation 3 2" xfId="3518"/>
    <cellStyle name="Calculation 3 3" xfId="3519"/>
    <cellStyle name="Calculation 30" xfId="3520"/>
    <cellStyle name="Calculation 4" xfId="3521"/>
    <cellStyle name="Calculation 4 2" xfId="3522"/>
    <cellStyle name="Calculation 4 3" xfId="3523"/>
    <cellStyle name="Calculation 5" xfId="3524"/>
    <cellStyle name="Calculation 5 2" xfId="3525"/>
    <cellStyle name="Calculation 5 3" xfId="3526"/>
    <cellStyle name="Calculation 6" xfId="3527"/>
    <cellStyle name="Calculation 6 2" xfId="3528"/>
    <cellStyle name="Calculation 6 3" xfId="3529"/>
    <cellStyle name="Calculation 7" xfId="3530"/>
    <cellStyle name="Calculation 7 2" xfId="3531"/>
    <cellStyle name="Calculation 7 3" xfId="3532"/>
    <cellStyle name="Calculation 8" xfId="3533"/>
    <cellStyle name="Calculation 8 2" xfId="3534"/>
    <cellStyle name="Calculation 8 3" xfId="3535"/>
    <cellStyle name="Calculation 9" xfId="3536"/>
    <cellStyle name="Calculation 9 2" xfId="3537"/>
    <cellStyle name="Calculation 9 3" xfId="3538"/>
    <cellStyle name="Calculation_Bases_Generales" xfId="3539"/>
    <cellStyle name="Cálculo 10" xfId="3540"/>
    <cellStyle name="Cálculo 10 2" xfId="3541"/>
    <cellStyle name="Cálculo 10 3" xfId="3542"/>
    <cellStyle name="Cálculo 10_Bases_Generales" xfId="3543"/>
    <cellStyle name="Cálculo 100" xfId="3544"/>
    <cellStyle name="Cálculo 100 2" xfId="3545"/>
    <cellStyle name="Cálculo 100 3" xfId="3546"/>
    <cellStyle name="Cálculo 101" xfId="3547"/>
    <cellStyle name="Cálculo 101 2" xfId="3548"/>
    <cellStyle name="Cálculo 101 3" xfId="3549"/>
    <cellStyle name="Cálculo 102" xfId="3550"/>
    <cellStyle name="Cálculo 102 2" xfId="3551"/>
    <cellStyle name="Cálculo 102 3" xfId="3552"/>
    <cellStyle name="Cálculo 103" xfId="3553"/>
    <cellStyle name="Cálculo 104" xfId="3554"/>
    <cellStyle name="Cálculo 105" xfId="3555"/>
    <cellStyle name="Cálculo 106" xfId="3556"/>
    <cellStyle name="Cálculo 107" xfId="3557"/>
    <cellStyle name="Cálculo 108" xfId="3558"/>
    <cellStyle name="Cálculo 109" xfId="3559"/>
    <cellStyle name="Cálculo 11" xfId="3560"/>
    <cellStyle name="Cálculo 11 2" xfId="3561"/>
    <cellStyle name="Cálculo 11 3" xfId="3562"/>
    <cellStyle name="Cálculo 11_Bases_Generales" xfId="3563"/>
    <cellStyle name="Cálculo 12" xfId="3564"/>
    <cellStyle name="Cálculo 12 2" xfId="3565"/>
    <cellStyle name="Cálculo 12 3" xfId="3566"/>
    <cellStyle name="Cálculo 12_Bases_Generales" xfId="3567"/>
    <cellStyle name="Cálculo 13" xfId="3568"/>
    <cellStyle name="Cálculo 13 2" xfId="3569"/>
    <cellStyle name="Cálculo 13 3" xfId="3570"/>
    <cellStyle name="Cálculo 13_Bases_Generales" xfId="3571"/>
    <cellStyle name="Cálculo 14" xfId="3572"/>
    <cellStyle name="Cálculo 14 2" xfId="3573"/>
    <cellStyle name="Cálculo 14 3" xfId="3574"/>
    <cellStyle name="Cálculo 14_Bases_Generales" xfId="3575"/>
    <cellStyle name="Cálculo 15" xfId="3576"/>
    <cellStyle name="Cálculo 15 2" xfId="3577"/>
    <cellStyle name="Cálculo 15 3" xfId="3578"/>
    <cellStyle name="Cálculo 15_Bases_Generales" xfId="3579"/>
    <cellStyle name="Cálculo 16" xfId="3580"/>
    <cellStyle name="Cálculo 16 2" xfId="3581"/>
    <cellStyle name="Cálculo 16 3" xfId="3582"/>
    <cellStyle name="Cálculo 16_Bases_Generales" xfId="3583"/>
    <cellStyle name="Cálculo 17" xfId="3584"/>
    <cellStyle name="Cálculo 17 2" xfId="3585"/>
    <cellStyle name="Cálculo 17 3" xfId="3586"/>
    <cellStyle name="Cálculo 17_Bases_Generales" xfId="3587"/>
    <cellStyle name="Cálculo 18" xfId="3588"/>
    <cellStyle name="Cálculo 18 2" xfId="3589"/>
    <cellStyle name="Cálculo 18 3" xfId="3590"/>
    <cellStyle name="Cálculo 18_Bases_Generales" xfId="3591"/>
    <cellStyle name="Cálculo 19" xfId="3592"/>
    <cellStyle name="Cálculo 19 2" xfId="3593"/>
    <cellStyle name="Cálculo 19 3" xfId="3594"/>
    <cellStyle name="Cálculo 19_Bases_Generales" xfId="3595"/>
    <cellStyle name="Cálculo 2" xfId="3596"/>
    <cellStyle name="Cálculo 20" xfId="3597"/>
    <cellStyle name="Cálculo 20 2" xfId="3598"/>
    <cellStyle name="Cálculo 20 3" xfId="3599"/>
    <cellStyle name="Cálculo 20_Bases_Generales" xfId="3600"/>
    <cellStyle name="Cálculo 21" xfId="3601"/>
    <cellStyle name="Cálculo 21 2" xfId="3602"/>
    <cellStyle name="Cálculo 21 3" xfId="3603"/>
    <cellStyle name="Cálculo 21_Bases_Generales" xfId="3604"/>
    <cellStyle name="Cálculo 22" xfId="3605"/>
    <cellStyle name="Cálculo 22 2" xfId="3606"/>
    <cellStyle name="Cálculo 22 3" xfId="3607"/>
    <cellStyle name="Cálculo 22_Bases_Generales" xfId="3608"/>
    <cellStyle name="Cálculo 23" xfId="3609"/>
    <cellStyle name="Cálculo 23 2" xfId="3610"/>
    <cellStyle name="Cálculo 23 3" xfId="3611"/>
    <cellStyle name="Cálculo 23_Bases_Generales" xfId="3612"/>
    <cellStyle name="Cálculo 24" xfId="3613"/>
    <cellStyle name="Cálculo 24 2" xfId="3614"/>
    <cellStyle name="Cálculo 24 3" xfId="3615"/>
    <cellStyle name="Cálculo 24_Bases_Generales" xfId="3616"/>
    <cellStyle name="Cálculo 25" xfId="3617"/>
    <cellStyle name="Cálculo 25 2" xfId="3618"/>
    <cellStyle name="Cálculo 25 3" xfId="3619"/>
    <cellStyle name="Cálculo 25_Bases_Generales" xfId="3620"/>
    <cellStyle name="Cálculo 26" xfId="3621"/>
    <cellStyle name="Cálculo 26 2" xfId="3622"/>
    <cellStyle name="Cálculo 26 3" xfId="3623"/>
    <cellStyle name="Cálculo 26_Bases_Generales" xfId="3624"/>
    <cellStyle name="Cálculo 27" xfId="3625"/>
    <cellStyle name="Cálculo 27 2" xfId="3626"/>
    <cellStyle name="Cálculo 27 3" xfId="3627"/>
    <cellStyle name="Cálculo 27_Bases_Generales" xfId="3628"/>
    <cellStyle name="Cálculo 28" xfId="3629"/>
    <cellStyle name="Cálculo 28 2" xfId="3630"/>
    <cellStyle name="Cálculo 28 3" xfId="3631"/>
    <cellStyle name="Cálculo 28_Bases_Generales" xfId="3632"/>
    <cellStyle name="Cálculo 29" xfId="3633"/>
    <cellStyle name="Cálculo 29 2" xfId="3634"/>
    <cellStyle name="Cálculo 29 3" xfId="3635"/>
    <cellStyle name="Cálculo 29_Bases_Generales" xfId="3636"/>
    <cellStyle name="Cálculo 3" xfId="3637"/>
    <cellStyle name="Cálculo 3 2" xfId="3638"/>
    <cellStyle name="Cálculo 3 3" xfId="3639"/>
    <cellStyle name="Cálculo 3_Bases_Generales" xfId="3640"/>
    <cellStyle name="Cálculo 30" xfId="3641"/>
    <cellStyle name="Cálculo 30 2" xfId="3642"/>
    <cellStyle name="Cálculo 30 3" xfId="3643"/>
    <cellStyle name="Cálculo 30_Bases_Generales" xfId="3644"/>
    <cellStyle name="Cálculo 31" xfId="3645"/>
    <cellStyle name="Cálculo 31 2" xfId="3646"/>
    <cellStyle name="Cálculo 31 3" xfId="3647"/>
    <cellStyle name="Cálculo 31_Bases_Generales" xfId="3648"/>
    <cellStyle name="Cálculo 32" xfId="3649"/>
    <cellStyle name="Cálculo 32 2" xfId="3650"/>
    <cellStyle name="Cálculo 32 3" xfId="3651"/>
    <cellStyle name="Cálculo 32_Bases_Generales" xfId="3652"/>
    <cellStyle name="Cálculo 33" xfId="3653"/>
    <cellStyle name="Cálculo 33 2" xfId="3654"/>
    <cellStyle name="Cálculo 33 3" xfId="3655"/>
    <cellStyle name="Cálculo 33_Bases_Generales" xfId="3656"/>
    <cellStyle name="Cálculo 34" xfId="3657"/>
    <cellStyle name="Cálculo 34 2" xfId="3658"/>
    <cellStyle name="Cálculo 34 3" xfId="3659"/>
    <cellStyle name="Cálculo 34_Bases_Generales" xfId="3660"/>
    <cellStyle name="Cálculo 35" xfId="3661"/>
    <cellStyle name="Cálculo 35 2" xfId="3662"/>
    <cellStyle name="Cálculo 35 3" xfId="3663"/>
    <cellStyle name="Cálculo 35_Bases_Generales" xfId="3664"/>
    <cellStyle name="Cálculo 36" xfId="3665"/>
    <cellStyle name="Cálculo 36 2" xfId="3666"/>
    <cellStyle name="Cálculo 36 3" xfId="3667"/>
    <cellStyle name="Cálculo 37" xfId="3668"/>
    <cellStyle name="Cálculo 37 2" xfId="3669"/>
    <cellStyle name="Cálculo 37 3" xfId="3670"/>
    <cellStyle name="Cálculo 38" xfId="3671"/>
    <cellStyle name="Cálculo 38 2" xfId="3672"/>
    <cellStyle name="Cálculo 38 3" xfId="3673"/>
    <cellStyle name="Cálculo 39" xfId="3674"/>
    <cellStyle name="Cálculo 39 2" xfId="3675"/>
    <cellStyle name="Cálculo 39 3" xfId="3676"/>
    <cellStyle name="Cálculo 4" xfId="3677"/>
    <cellStyle name="Cálculo 4 2" xfId="3678"/>
    <cellStyle name="Cálculo 4 3" xfId="3679"/>
    <cellStyle name="Cálculo 4 4" xfId="3680"/>
    <cellStyle name="Cálculo 4_Bases_Generales" xfId="3681"/>
    <cellStyle name="Cálculo 40" xfId="3682"/>
    <cellStyle name="Cálculo 40 2" xfId="3683"/>
    <cellStyle name="Cálculo 40 3" xfId="3684"/>
    <cellStyle name="Cálculo 41" xfId="3685"/>
    <cellStyle name="Cálculo 41 2" xfId="3686"/>
    <cellStyle name="Cálculo 41 3" xfId="3687"/>
    <cellStyle name="Cálculo 42" xfId="3688"/>
    <cellStyle name="Cálculo 42 2" xfId="3689"/>
    <cellStyle name="Cálculo 42 3" xfId="3690"/>
    <cellStyle name="Cálculo 43" xfId="3691"/>
    <cellStyle name="Cálculo 43 2" xfId="3692"/>
    <cellStyle name="Cálculo 43 3" xfId="3693"/>
    <cellStyle name="Cálculo 44" xfId="3694"/>
    <cellStyle name="Cálculo 44 2" xfId="3695"/>
    <cellStyle name="Cálculo 44 3" xfId="3696"/>
    <cellStyle name="Cálculo 45" xfId="3697"/>
    <cellStyle name="Cálculo 45 2" xfId="3698"/>
    <cellStyle name="Cálculo 45 3" xfId="3699"/>
    <cellStyle name="Cálculo 46" xfId="3700"/>
    <cellStyle name="Cálculo 46 2" xfId="3701"/>
    <cellStyle name="Cálculo 46 3" xfId="3702"/>
    <cellStyle name="Cálculo 47" xfId="3703"/>
    <cellStyle name="Cálculo 47 2" xfId="3704"/>
    <cellStyle name="Cálculo 47 3" xfId="3705"/>
    <cellStyle name="Cálculo 48" xfId="3706"/>
    <cellStyle name="Cálculo 48 2" xfId="3707"/>
    <cellStyle name="Cálculo 48 3" xfId="3708"/>
    <cellStyle name="Cálculo 49" xfId="3709"/>
    <cellStyle name="Cálculo 49 2" xfId="3710"/>
    <cellStyle name="Cálculo 49 3" xfId="3711"/>
    <cellStyle name="Cálculo 5" xfId="3712"/>
    <cellStyle name="Cálculo 5 2" xfId="3713"/>
    <cellStyle name="Cálculo 5 3" xfId="3714"/>
    <cellStyle name="Cálculo 5_Bases_Generales" xfId="3715"/>
    <cellStyle name="Cálculo 50" xfId="3716"/>
    <cellStyle name="Cálculo 50 2" xfId="3717"/>
    <cellStyle name="Cálculo 50 3" xfId="3718"/>
    <cellStyle name="Cálculo 51" xfId="3719"/>
    <cellStyle name="Cálculo 51 2" xfId="3720"/>
    <cellStyle name="Cálculo 51 3" xfId="3721"/>
    <cellStyle name="Cálculo 52" xfId="3722"/>
    <cellStyle name="Cálculo 52 2" xfId="3723"/>
    <cellStyle name="Cálculo 52 3" xfId="3724"/>
    <cellStyle name="Cálculo 53" xfId="3725"/>
    <cellStyle name="Cálculo 53 2" xfId="3726"/>
    <cellStyle name="Cálculo 53 3" xfId="3727"/>
    <cellStyle name="Cálculo 54" xfId="3728"/>
    <cellStyle name="Cálculo 54 2" xfId="3729"/>
    <cellStyle name="Cálculo 54 3" xfId="3730"/>
    <cellStyle name="Cálculo 55" xfId="3731"/>
    <cellStyle name="Cálculo 55 2" xfId="3732"/>
    <cellStyle name="Cálculo 55 3" xfId="3733"/>
    <cellStyle name="Cálculo 56" xfId="3734"/>
    <cellStyle name="Cálculo 56 2" xfId="3735"/>
    <cellStyle name="Cálculo 56 3" xfId="3736"/>
    <cellStyle name="Cálculo 57" xfId="3737"/>
    <cellStyle name="Cálculo 57 2" xfId="3738"/>
    <cellStyle name="Cálculo 57 3" xfId="3739"/>
    <cellStyle name="Cálculo 58" xfId="3740"/>
    <cellStyle name="Cálculo 58 2" xfId="3741"/>
    <cellStyle name="Cálculo 58 3" xfId="3742"/>
    <cellStyle name="Cálculo 59" xfId="3743"/>
    <cellStyle name="Cálculo 59 2" xfId="3744"/>
    <cellStyle name="Cálculo 59 3" xfId="3745"/>
    <cellStyle name="Cálculo 6" xfId="3746"/>
    <cellStyle name="Cálculo 6 2" xfId="3747"/>
    <cellStyle name="Cálculo 6 3" xfId="3748"/>
    <cellStyle name="Cálculo 6_Bases_Generales" xfId="3749"/>
    <cellStyle name="Cálculo 60" xfId="3750"/>
    <cellStyle name="Cálculo 60 2" xfId="3751"/>
    <cellStyle name="Cálculo 60 3" xfId="3752"/>
    <cellStyle name="Cálculo 61" xfId="3753"/>
    <cellStyle name="Cálculo 61 2" xfId="3754"/>
    <cellStyle name="Cálculo 61 3" xfId="3755"/>
    <cellStyle name="Cálculo 62" xfId="3756"/>
    <cellStyle name="Cálculo 62 2" xfId="3757"/>
    <cellStyle name="Cálculo 62 3" xfId="3758"/>
    <cellStyle name="Cálculo 63" xfId="3759"/>
    <cellStyle name="Cálculo 63 2" xfId="3760"/>
    <cellStyle name="Cálculo 63 3" xfId="3761"/>
    <cellStyle name="Cálculo 64" xfId="3762"/>
    <cellStyle name="Cálculo 64 2" xfId="3763"/>
    <cellStyle name="Cálculo 64 3" xfId="3764"/>
    <cellStyle name="Cálculo 65" xfId="3765"/>
    <cellStyle name="Cálculo 65 2" xfId="3766"/>
    <cellStyle name="Cálculo 65 3" xfId="3767"/>
    <cellStyle name="Cálculo 66" xfId="3768"/>
    <cellStyle name="Cálculo 66 2" xfId="3769"/>
    <cellStyle name="Cálculo 66 3" xfId="3770"/>
    <cellStyle name="Cálculo 67" xfId="3771"/>
    <cellStyle name="Cálculo 67 2" xfId="3772"/>
    <cellStyle name="Cálculo 67 3" xfId="3773"/>
    <cellStyle name="Cálculo 68" xfId="3774"/>
    <cellStyle name="Cálculo 68 2" xfId="3775"/>
    <cellStyle name="Cálculo 68 3" xfId="3776"/>
    <cellStyle name="Cálculo 69" xfId="3777"/>
    <cellStyle name="Cálculo 69 2" xfId="3778"/>
    <cellStyle name="Cálculo 69 3" xfId="3779"/>
    <cellStyle name="Cálculo 7" xfId="3780"/>
    <cellStyle name="Cálculo 7 2" xfId="3781"/>
    <cellStyle name="Cálculo 7 3" xfId="3782"/>
    <cellStyle name="Cálculo 7_Bases_Generales" xfId="3783"/>
    <cellStyle name="Cálculo 70" xfId="3784"/>
    <cellStyle name="Cálculo 70 2" xfId="3785"/>
    <cellStyle name="Cálculo 70 3" xfId="3786"/>
    <cellStyle name="Cálculo 71" xfId="3787"/>
    <cellStyle name="Cálculo 71 2" xfId="3788"/>
    <cellStyle name="Cálculo 71 3" xfId="3789"/>
    <cellStyle name="Cálculo 72" xfId="3790"/>
    <cellStyle name="Cálculo 72 2" xfId="3791"/>
    <cellStyle name="Cálculo 72 3" xfId="3792"/>
    <cellStyle name="Cálculo 73" xfId="3793"/>
    <cellStyle name="Cálculo 73 2" xfId="3794"/>
    <cellStyle name="Cálculo 73 3" xfId="3795"/>
    <cellStyle name="Cálculo 74" xfId="3796"/>
    <cellStyle name="Cálculo 74 2" xfId="3797"/>
    <cellStyle name="Cálculo 74 3" xfId="3798"/>
    <cellStyle name="Cálculo 75" xfId="3799"/>
    <cellStyle name="Cálculo 75 2" xfId="3800"/>
    <cellStyle name="Cálculo 75 3" xfId="3801"/>
    <cellStyle name="Cálculo 76" xfId="3802"/>
    <cellStyle name="Cálculo 76 2" xfId="3803"/>
    <cellStyle name="Cálculo 76 3" xfId="3804"/>
    <cellStyle name="Cálculo 77" xfId="3805"/>
    <cellStyle name="Cálculo 77 2" xfId="3806"/>
    <cellStyle name="Cálculo 77 3" xfId="3807"/>
    <cellStyle name="Cálculo 78" xfId="3808"/>
    <cellStyle name="Cálculo 78 2" xfId="3809"/>
    <cellStyle name="Cálculo 78 3" xfId="3810"/>
    <cellStyle name="Cálculo 79" xfId="3811"/>
    <cellStyle name="Cálculo 79 2" xfId="3812"/>
    <cellStyle name="Cálculo 79 3" xfId="3813"/>
    <cellStyle name="Cálculo 8" xfId="3814"/>
    <cellStyle name="Cálculo 8 2" xfId="3815"/>
    <cellStyle name="Cálculo 8 3" xfId="3816"/>
    <cellStyle name="Cálculo 8_Bases_Generales" xfId="3817"/>
    <cellStyle name="Cálculo 80" xfId="3818"/>
    <cellStyle name="Cálculo 80 2" xfId="3819"/>
    <cellStyle name="Cálculo 80 3" xfId="3820"/>
    <cellStyle name="Cálculo 81" xfId="3821"/>
    <cellStyle name="Cálculo 81 2" xfId="3822"/>
    <cellStyle name="Cálculo 81 3" xfId="3823"/>
    <cellStyle name="Cálculo 82" xfId="3824"/>
    <cellStyle name="Cálculo 82 2" xfId="3825"/>
    <cellStyle name="Cálculo 82 3" xfId="3826"/>
    <cellStyle name="Cálculo 83" xfId="3827"/>
    <cellStyle name="Cálculo 83 2" xfId="3828"/>
    <cellStyle name="Cálculo 83 3" xfId="3829"/>
    <cellStyle name="Cálculo 84" xfId="3830"/>
    <cellStyle name="Cálculo 84 2" xfId="3831"/>
    <cellStyle name="Cálculo 84 3" xfId="3832"/>
    <cellStyle name="Cálculo 85" xfId="3833"/>
    <cellStyle name="Cálculo 85 2" xfId="3834"/>
    <cellStyle name="Cálculo 85 3" xfId="3835"/>
    <cellStyle name="Cálculo 86" xfId="3836"/>
    <cellStyle name="Cálculo 86 2" xfId="3837"/>
    <cellStyle name="Cálculo 86 3" xfId="3838"/>
    <cellStyle name="Cálculo 87" xfId="3839"/>
    <cellStyle name="Cálculo 87 2" xfId="3840"/>
    <cellStyle name="Cálculo 87 3" xfId="3841"/>
    <cellStyle name="Cálculo 88" xfId="3842"/>
    <cellStyle name="Cálculo 88 2" xfId="3843"/>
    <cellStyle name="Cálculo 88 3" xfId="3844"/>
    <cellStyle name="Cálculo 89" xfId="3845"/>
    <cellStyle name="Cálculo 89 2" xfId="3846"/>
    <cellStyle name="Cálculo 89 3" xfId="3847"/>
    <cellStyle name="Cálculo 9" xfId="3848"/>
    <cellStyle name="Cálculo 9 2" xfId="3849"/>
    <cellStyle name="Cálculo 9 3" xfId="3850"/>
    <cellStyle name="Cálculo 9_Bases_Generales" xfId="3851"/>
    <cellStyle name="Cálculo 90" xfId="3852"/>
    <cellStyle name="Cálculo 90 2" xfId="3853"/>
    <cellStyle name="Cálculo 90 3" xfId="3854"/>
    <cellStyle name="Cálculo 91" xfId="3855"/>
    <cellStyle name="Cálculo 91 2" xfId="3856"/>
    <cellStyle name="Cálculo 91 3" xfId="3857"/>
    <cellStyle name="Cálculo 92" xfId="3858"/>
    <cellStyle name="Cálculo 92 2" xfId="3859"/>
    <cellStyle name="Cálculo 92 3" xfId="3860"/>
    <cellStyle name="Cálculo 93" xfId="3861"/>
    <cellStyle name="Cálculo 93 2" xfId="3862"/>
    <cellStyle name="Cálculo 93 3" xfId="3863"/>
    <cellStyle name="Cálculo 94" xfId="3864"/>
    <cellStyle name="Cálculo 94 2" xfId="3865"/>
    <cellStyle name="Cálculo 94 3" xfId="3866"/>
    <cellStyle name="Cálculo 95" xfId="3867"/>
    <cellStyle name="Cálculo 95 2" xfId="3868"/>
    <cellStyle name="Cálculo 95 3" xfId="3869"/>
    <cellStyle name="Cálculo 96" xfId="3870"/>
    <cellStyle name="Cálculo 96 2" xfId="3871"/>
    <cellStyle name="Cálculo 96 3" xfId="3872"/>
    <cellStyle name="Cálculo 97" xfId="3873"/>
    <cellStyle name="Cálculo 97 2" xfId="3874"/>
    <cellStyle name="Cálculo 97 3" xfId="3875"/>
    <cellStyle name="Cálculo 98" xfId="3876"/>
    <cellStyle name="Cálculo 98 2" xfId="3877"/>
    <cellStyle name="Cálculo 98 3" xfId="3878"/>
    <cellStyle name="Cálculo 99" xfId="3879"/>
    <cellStyle name="Cálculo 99 2" xfId="3880"/>
    <cellStyle name="Cálculo 99 3" xfId="3881"/>
    <cellStyle name="Cancel" xfId="3882"/>
    <cellStyle name="CC" xfId="3883"/>
    <cellStyle name="Celda de comprobación 2" xfId="3884"/>
    <cellStyle name="Célula de Verificação 10" xfId="3885"/>
    <cellStyle name="Célula de Verificação 11" xfId="3886"/>
    <cellStyle name="Célula de Verificação 12" xfId="3887"/>
    <cellStyle name="Célula de Verificação 13" xfId="3888"/>
    <cellStyle name="Célula de Verificação 14" xfId="3889"/>
    <cellStyle name="Célula de Verificação 15" xfId="3890"/>
    <cellStyle name="Célula de Verificação 16" xfId="3891"/>
    <cellStyle name="Célula de Verificação 17" xfId="3892"/>
    <cellStyle name="Célula de Verificação 18" xfId="3893"/>
    <cellStyle name="Célula de Verificação 19" xfId="3894"/>
    <cellStyle name="Célula de Verificação 2" xfId="3895"/>
    <cellStyle name="Célula de Verificação 20" xfId="3896"/>
    <cellStyle name="Célula de Verificação 21" xfId="3897"/>
    <cellStyle name="Célula de Verificação 22" xfId="3898"/>
    <cellStyle name="Célula de Verificação 23" xfId="3899"/>
    <cellStyle name="Célula de Verificação 24" xfId="3900"/>
    <cellStyle name="Célula de Verificação 25" xfId="3901"/>
    <cellStyle name="Célula de Verificação 26" xfId="3902"/>
    <cellStyle name="Célula de Verificação 27" xfId="3903"/>
    <cellStyle name="Célula de Verificação 28" xfId="3904"/>
    <cellStyle name="Célula de Verificação 29" xfId="3905"/>
    <cellStyle name="Célula de Verificação 3" xfId="3906"/>
    <cellStyle name="Célula de Verificação 30" xfId="3907"/>
    <cellStyle name="Célula de Verificação 31" xfId="3908"/>
    <cellStyle name="Célula de Verificação 32" xfId="3909"/>
    <cellStyle name="Célula de Verificação 33" xfId="3910"/>
    <cellStyle name="Célula de Verificação 34" xfId="3911"/>
    <cellStyle name="Célula de Verificação 35" xfId="3912"/>
    <cellStyle name="Célula de Verificação 36" xfId="3913"/>
    <cellStyle name="Célula de Verificação 37" xfId="3914"/>
    <cellStyle name="Célula de Verificação 38" xfId="3915"/>
    <cellStyle name="Célula de Verificação 39" xfId="3916"/>
    <cellStyle name="Célula de Verificação 4" xfId="3917"/>
    <cellStyle name="Célula de Verificação 4 2" xfId="3918"/>
    <cellStyle name="Célula de Verificação 4 3" xfId="3919"/>
    <cellStyle name="Célula de Verificação 4 4" xfId="3920"/>
    <cellStyle name="Célula de Verificação 40" xfId="3921"/>
    <cellStyle name="Célula de Verificação 41" xfId="3922"/>
    <cellStyle name="Célula de Verificação 5" xfId="3923"/>
    <cellStyle name="Célula de Verificação 6" xfId="3924"/>
    <cellStyle name="Célula de Verificação 7" xfId="3925"/>
    <cellStyle name="Célula de Verificação 8" xfId="3926"/>
    <cellStyle name="Célula de Verificação 9" xfId="3927"/>
    <cellStyle name="Célula Vinculada 10" xfId="3928"/>
    <cellStyle name="Célula Vinculada 11" xfId="3929"/>
    <cellStyle name="Célula Vinculada 12" xfId="3930"/>
    <cellStyle name="Célula Vinculada 13" xfId="3931"/>
    <cellStyle name="Célula Vinculada 14" xfId="3932"/>
    <cellStyle name="Célula Vinculada 15" xfId="3933"/>
    <cellStyle name="Célula Vinculada 16" xfId="3934"/>
    <cellStyle name="Célula Vinculada 17" xfId="3935"/>
    <cellStyle name="Célula Vinculada 18" xfId="3936"/>
    <cellStyle name="Célula Vinculada 19" xfId="3937"/>
    <cellStyle name="Célula Vinculada 2" xfId="3938"/>
    <cellStyle name="Célula Vinculada 20" xfId="3939"/>
    <cellStyle name="Célula Vinculada 21" xfId="3940"/>
    <cellStyle name="Célula Vinculada 22" xfId="3941"/>
    <cellStyle name="Célula Vinculada 23" xfId="3942"/>
    <cellStyle name="Célula Vinculada 24" xfId="3943"/>
    <cellStyle name="Célula Vinculada 25" xfId="3944"/>
    <cellStyle name="Célula Vinculada 26" xfId="3945"/>
    <cellStyle name="Célula Vinculada 27" xfId="3946"/>
    <cellStyle name="Célula Vinculada 28" xfId="3947"/>
    <cellStyle name="Célula Vinculada 29" xfId="3948"/>
    <cellStyle name="Célula Vinculada 3" xfId="3949"/>
    <cellStyle name="Célula Vinculada 30" xfId="3950"/>
    <cellStyle name="Célula Vinculada 31" xfId="3951"/>
    <cellStyle name="Célula Vinculada 32" xfId="3952"/>
    <cellStyle name="Célula Vinculada 33" xfId="3953"/>
    <cellStyle name="Célula Vinculada 34" xfId="3954"/>
    <cellStyle name="Célula Vinculada 35" xfId="3955"/>
    <cellStyle name="Célula Vinculada 4" xfId="3956"/>
    <cellStyle name="Célula Vinculada 4 2" xfId="3957"/>
    <cellStyle name="Célula Vinculada 4 3" xfId="3958"/>
    <cellStyle name="Célula Vinculada 4 4" xfId="3959"/>
    <cellStyle name="Célula Vinculada 5" xfId="3960"/>
    <cellStyle name="Célula Vinculada 6" xfId="3961"/>
    <cellStyle name="Célula Vinculada 7" xfId="3962"/>
    <cellStyle name="Célula Vinculada 8" xfId="3963"/>
    <cellStyle name="Célula Vinculada 9" xfId="3964"/>
    <cellStyle name="Check Cell" xfId="3965"/>
    <cellStyle name="Code" xfId="3966"/>
    <cellStyle name="Code Section" xfId="3967"/>
    <cellStyle name="Column Header" xfId="3968"/>
    <cellStyle name="Coma0" xfId="3969"/>
    <cellStyle name="Coma0 2" xfId="3970"/>
    <cellStyle name="Coma0 2 10" xfId="3971"/>
    <cellStyle name="Coma0 2 11" xfId="3972"/>
    <cellStyle name="Coma0 2 12" xfId="3973"/>
    <cellStyle name="Coma0 2 2" xfId="3974"/>
    <cellStyle name="Coma0 2 3" xfId="3975"/>
    <cellStyle name="Coma0 2 4" xfId="3976"/>
    <cellStyle name="Coma0 2 5" xfId="3977"/>
    <cellStyle name="Coma0 2 6" xfId="3978"/>
    <cellStyle name="Coma0 2 7" xfId="3979"/>
    <cellStyle name="Coma0 2 8" xfId="3980"/>
    <cellStyle name="Coma0 2 9" xfId="3981"/>
    <cellStyle name="Coma0 3" xfId="3982"/>
    <cellStyle name="Coma0 3 10" xfId="3983"/>
    <cellStyle name="Coma0 3 11" xfId="3984"/>
    <cellStyle name="Coma0 3 12" xfId="3985"/>
    <cellStyle name="Coma0 3 2" xfId="3986"/>
    <cellStyle name="Coma0 3 3" xfId="3987"/>
    <cellStyle name="Coma0 3 4" xfId="3988"/>
    <cellStyle name="Coma0 3 5" xfId="3989"/>
    <cellStyle name="Coma0 3 6" xfId="3990"/>
    <cellStyle name="Coma0 3 7" xfId="3991"/>
    <cellStyle name="Coma0 3 8" xfId="3992"/>
    <cellStyle name="Coma0 3 9" xfId="3993"/>
    <cellStyle name="Coma0 4" xfId="3994"/>
    <cellStyle name="Coma0 4 10" xfId="3995"/>
    <cellStyle name="Coma0 4 11" xfId="3996"/>
    <cellStyle name="Coma0 4 12" xfId="3997"/>
    <cellStyle name="Coma0 4 2" xfId="3998"/>
    <cellStyle name="Coma0 4 3" xfId="3999"/>
    <cellStyle name="Coma0 4 4" xfId="4000"/>
    <cellStyle name="Coma0 4 5" xfId="4001"/>
    <cellStyle name="Coma0 4 6" xfId="4002"/>
    <cellStyle name="Coma0 4 7" xfId="4003"/>
    <cellStyle name="Coma0 4 8" xfId="4004"/>
    <cellStyle name="Coma0 4 9" xfId="4005"/>
    <cellStyle name="Coma1" xfId="4006"/>
    <cellStyle name="Coma1 2" xfId="4007"/>
    <cellStyle name="Coma1 2 10" xfId="4008"/>
    <cellStyle name="Coma1 2 11" xfId="4009"/>
    <cellStyle name="Coma1 2 12" xfId="4010"/>
    <cellStyle name="Coma1 2 2" xfId="4011"/>
    <cellStyle name="Coma1 2 3" xfId="4012"/>
    <cellStyle name="Coma1 2 4" xfId="4013"/>
    <cellStyle name="Coma1 2 5" xfId="4014"/>
    <cellStyle name="Coma1 2 6" xfId="4015"/>
    <cellStyle name="Coma1 2 7" xfId="4016"/>
    <cellStyle name="Coma1 2 8" xfId="4017"/>
    <cellStyle name="Coma1 2 9" xfId="4018"/>
    <cellStyle name="Coma1 3" xfId="4019"/>
    <cellStyle name="Coma1 3 10" xfId="4020"/>
    <cellStyle name="Coma1 3 11" xfId="4021"/>
    <cellStyle name="Coma1 3 12" xfId="4022"/>
    <cellStyle name="Coma1 3 2" xfId="4023"/>
    <cellStyle name="Coma1 3 3" xfId="4024"/>
    <cellStyle name="Coma1 3 4" xfId="4025"/>
    <cellStyle name="Coma1 3 5" xfId="4026"/>
    <cellStyle name="Coma1 3 6" xfId="4027"/>
    <cellStyle name="Coma1 3 7" xfId="4028"/>
    <cellStyle name="Coma1 3 8" xfId="4029"/>
    <cellStyle name="Coma1 3 9" xfId="4030"/>
    <cellStyle name="Coma1 4" xfId="4031"/>
    <cellStyle name="Coma1 4 10" xfId="4032"/>
    <cellStyle name="Coma1 4 11" xfId="4033"/>
    <cellStyle name="Coma1 4 12" xfId="4034"/>
    <cellStyle name="Coma1 4 2" xfId="4035"/>
    <cellStyle name="Coma1 4 3" xfId="4036"/>
    <cellStyle name="Coma1 4 4" xfId="4037"/>
    <cellStyle name="Coma1 4 5" xfId="4038"/>
    <cellStyle name="Coma1 4 6" xfId="4039"/>
    <cellStyle name="Coma1 4 7" xfId="4040"/>
    <cellStyle name="Coma1 4 8" xfId="4041"/>
    <cellStyle name="Coma1 4 9" xfId="4042"/>
    <cellStyle name="Comma" xfId="4043"/>
    <cellStyle name="Comma [0]" xfId="4044"/>
    <cellStyle name="Comma [1]" xfId="4045"/>
    <cellStyle name="Comma [1] 2" xfId="4046"/>
    <cellStyle name="Comma [1] 2 10" xfId="4047"/>
    <cellStyle name="Comma [1] 2 10 2" xfId="4048"/>
    <cellStyle name="Comma [1] 2 11" xfId="4049"/>
    <cellStyle name="Comma [1] 2 11 2" xfId="4050"/>
    <cellStyle name="Comma [1] 2 12" xfId="4051"/>
    <cellStyle name="Comma [1] 2 12 2" xfId="4052"/>
    <cellStyle name="Comma [1] 2 13" xfId="4053"/>
    <cellStyle name="Comma [1] 2 2" xfId="4054"/>
    <cellStyle name="Comma [1] 2 2 2" xfId="4055"/>
    <cellStyle name="Comma [1] 2 3" xfId="4056"/>
    <cellStyle name="Comma [1] 2 3 2" xfId="4057"/>
    <cellStyle name="Comma [1] 2 4" xfId="4058"/>
    <cellStyle name="Comma [1] 2 4 2" xfId="4059"/>
    <cellStyle name="Comma [1] 2 5" xfId="4060"/>
    <cellStyle name="Comma [1] 2 5 2" xfId="4061"/>
    <cellStyle name="Comma [1] 2 6" xfId="4062"/>
    <cellStyle name="Comma [1] 2 6 2" xfId="4063"/>
    <cellStyle name="Comma [1] 2 7" xfId="4064"/>
    <cellStyle name="Comma [1] 2 7 2" xfId="4065"/>
    <cellStyle name="Comma [1] 2 8" xfId="4066"/>
    <cellStyle name="Comma [1] 2 8 2" xfId="4067"/>
    <cellStyle name="Comma [1] 2 9" xfId="4068"/>
    <cellStyle name="Comma [1] 2 9 2" xfId="4069"/>
    <cellStyle name="Comma [1] 3" xfId="4070"/>
    <cellStyle name="Comma [1] 3 10" xfId="4071"/>
    <cellStyle name="Comma [1] 3 10 2" xfId="4072"/>
    <cellStyle name="Comma [1] 3 11" xfId="4073"/>
    <cellStyle name="Comma [1] 3 11 2" xfId="4074"/>
    <cellStyle name="Comma [1] 3 12" xfId="4075"/>
    <cellStyle name="Comma [1] 3 12 2" xfId="4076"/>
    <cellStyle name="Comma [1] 3 13" xfId="4077"/>
    <cellStyle name="Comma [1] 3 2" xfId="4078"/>
    <cellStyle name="Comma [1] 3 2 2" xfId="4079"/>
    <cellStyle name="Comma [1] 3 3" xfId="4080"/>
    <cellStyle name="Comma [1] 3 3 2" xfId="4081"/>
    <cellStyle name="Comma [1] 3 4" xfId="4082"/>
    <cellStyle name="Comma [1] 3 4 2" xfId="4083"/>
    <cellStyle name="Comma [1] 3 5" xfId="4084"/>
    <cellStyle name="Comma [1] 3 5 2" xfId="4085"/>
    <cellStyle name="Comma [1] 3 6" xfId="4086"/>
    <cellStyle name="Comma [1] 3 6 2" xfId="4087"/>
    <cellStyle name="Comma [1] 3 7" xfId="4088"/>
    <cellStyle name="Comma [1] 3 7 2" xfId="4089"/>
    <cellStyle name="Comma [1] 3 8" xfId="4090"/>
    <cellStyle name="Comma [1] 3 8 2" xfId="4091"/>
    <cellStyle name="Comma [1] 3 9" xfId="4092"/>
    <cellStyle name="Comma [1] 3 9 2" xfId="4093"/>
    <cellStyle name="Comma [1] 4" xfId="4094"/>
    <cellStyle name="Comma [1] 4 10" xfId="4095"/>
    <cellStyle name="Comma [1] 4 10 2" xfId="4096"/>
    <cellStyle name="Comma [1] 4 11" xfId="4097"/>
    <cellStyle name="Comma [1] 4 11 2" xfId="4098"/>
    <cellStyle name="Comma [1] 4 12" xfId="4099"/>
    <cellStyle name="Comma [1] 4 12 2" xfId="4100"/>
    <cellStyle name="Comma [1] 4 13" xfId="4101"/>
    <cellStyle name="Comma [1] 4 2" xfId="4102"/>
    <cellStyle name="Comma [1] 4 2 2" xfId="4103"/>
    <cellStyle name="Comma [1] 4 3" xfId="4104"/>
    <cellStyle name="Comma [1] 4 3 2" xfId="4105"/>
    <cellStyle name="Comma [1] 4 4" xfId="4106"/>
    <cellStyle name="Comma [1] 4 4 2" xfId="4107"/>
    <cellStyle name="Comma [1] 4 5" xfId="4108"/>
    <cellStyle name="Comma [1] 4 5 2" xfId="4109"/>
    <cellStyle name="Comma [1] 4 6" xfId="4110"/>
    <cellStyle name="Comma [1] 4 6 2" xfId="4111"/>
    <cellStyle name="Comma [1] 4 7" xfId="4112"/>
    <cellStyle name="Comma [1] 4 7 2" xfId="4113"/>
    <cellStyle name="Comma [1] 4 8" xfId="4114"/>
    <cellStyle name="Comma [1] 4 8 2" xfId="4115"/>
    <cellStyle name="Comma [1] 4 9" xfId="4116"/>
    <cellStyle name="Comma [1] 4 9 2" xfId="4117"/>
    <cellStyle name="Comma [1] 5" xfId="4118"/>
    <cellStyle name="Comma 2" xfId="4119"/>
    <cellStyle name="Comma 2 10" xfId="4120"/>
    <cellStyle name="Comma 2 11" xfId="4121"/>
    <cellStyle name="Comma 2 12" xfId="4122"/>
    <cellStyle name="Comma 2 2" xfId="4123"/>
    <cellStyle name="Comma 2 3" xfId="4124"/>
    <cellStyle name="Comma 2 4" xfId="4125"/>
    <cellStyle name="Comma 2 5" xfId="4126"/>
    <cellStyle name="Comma 2 6" xfId="4127"/>
    <cellStyle name="Comma 2 7" xfId="4128"/>
    <cellStyle name="Comma 2 8" xfId="4129"/>
    <cellStyle name="Comma 2 9" xfId="4130"/>
    <cellStyle name="Comma 2_ActiFijos" xfId="4131"/>
    <cellStyle name="Comma 3" xfId="4132"/>
    <cellStyle name="Comma 3 10" xfId="4133"/>
    <cellStyle name="Comma 3 11" xfId="4134"/>
    <cellStyle name="Comma 3 12" xfId="4135"/>
    <cellStyle name="Comma 3 2" xfId="4136"/>
    <cellStyle name="Comma 3 3" xfId="4137"/>
    <cellStyle name="Comma 3 4" xfId="4138"/>
    <cellStyle name="Comma 3 5" xfId="4139"/>
    <cellStyle name="Comma 3 6" xfId="4140"/>
    <cellStyle name="Comma 3 7" xfId="4141"/>
    <cellStyle name="Comma 3 8" xfId="4142"/>
    <cellStyle name="Comma 3 9" xfId="4143"/>
    <cellStyle name="Comma 3_ActiFijos" xfId="4144"/>
    <cellStyle name="Comma 4" xfId="4145"/>
    <cellStyle name="Comma 4 10" xfId="4146"/>
    <cellStyle name="Comma 4 11" xfId="4147"/>
    <cellStyle name="Comma 4 12" xfId="4148"/>
    <cellStyle name="Comma 4 2" xfId="4149"/>
    <cellStyle name="Comma 4 3" xfId="4150"/>
    <cellStyle name="Comma 4 4" xfId="4151"/>
    <cellStyle name="Comma 4 5" xfId="4152"/>
    <cellStyle name="Comma 4 6" xfId="4153"/>
    <cellStyle name="Comma 4 7" xfId="4154"/>
    <cellStyle name="Comma 4 8" xfId="4155"/>
    <cellStyle name="Comma 4 9" xfId="4156"/>
    <cellStyle name="Comma 4_ActiFijos" xfId="4157"/>
    <cellStyle name="Comma_12matrix" xfId="4158"/>
    <cellStyle name="Comma0" xfId="4159"/>
    <cellStyle name="Comma0 - Estilo4" xfId="4160"/>
    <cellStyle name="Comma0 10" xfId="4161"/>
    <cellStyle name="Comma0 10 2" xfId="4162"/>
    <cellStyle name="Comma0 10 2 2" xfId="4163"/>
    <cellStyle name="Comma0 10 3" xfId="4164"/>
    <cellStyle name="Comma0 10 3 2" xfId="4165"/>
    <cellStyle name="Comma0 10 4" xfId="4166"/>
    <cellStyle name="Comma0 11" xfId="4167"/>
    <cellStyle name="Comma0 11 2" xfId="4168"/>
    <cellStyle name="Comma0 11 2 2" xfId="4169"/>
    <cellStyle name="Comma0 11 3" xfId="4170"/>
    <cellStyle name="Comma0 11 3 2" xfId="4171"/>
    <cellStyle name="Comma0 11 4" xfId="4172"/>
    <cellStyle name="Comma0 12" xfId="4173"/>
    <cellStyle name="Comma0 12 2" xfId="4174"/>
    <cellStyle name="Comma0 12 2 2" xfId="4175"/>
    <cellStyle name="Comma0 12 3" xfId="4176"/>
    <cellStyle name="Comma0 12 3 2" xfId="4177"/>
    <cellStyle name="Comma0 12 4" xfId="4178"/>
    <cellStyle name="Comma0 13" xfId="4179"/>
    <cellStyle name="Comma0 13 2" xfId="4180"/>
    <cellStyle name="Comma0 13 2 2" xfId="4181"/>
    <cellStyle name="Comma0 13 3" xfId="4182"/>
    <cellStyle name="Comma0 13 3 2" xfId="4183"/>
    <cellStyle name="Comma0 13 4" xfId="4184"/>
    <cellStyle name="Comma0 14" xfId="4185"/>
    <cellStyle name="Comma0 14 2" xfId="4186"/>
    <cellStyle name="Comma0 14 2 2" xfId="4187"/>
    <cellStyle name="Comma0 14 3" xfId="4188"/>
    <cellStyle name="Comma0 14 3 2" xfId="4189"/>
    <cellStyle name="Comma0 14 4" xfId="4190"/>
    <cellStyle name="Comma0 15" xfId="4191"/>
    <cellStyle name="Comma0 15 2" xfId="4192"/>
    <cellStyle name="Comma0 15 2 2" xfId="4193"/>
    <cellStyle name="Comma0 15 3" xfId="4194"/>
    <cellStyle name="Comma0 15 3 2" xfId="4195"/>
    <cellStyle name="Comma0 15 4" xfId="4196"/>
    <cellStyle name="Comma0 16" xfId="4197"/>
    <cellStyle name="Comma0 16 2" xfId="4198"/>
    <cellStyle name="Comma0 16 2 2" xfId="4199"/>
    <cellStyle name="Comma0 16 3" xfId="4200"/>
    <cellStyle name="Comma0 16 3 2" xfId="4201"/>
    <cellStyle name="Comma0 16 4" xfId="4202"/>
    <cellStyle name="Comma0 17" xfId="4203"/>
    <cellStyle name="Comma0 18" xfId="4204"/>
    <cellStyle name="Comma0 2" xfId="4205"/>
    <cellStyle name="Comma0 2 10" xfId="4206"/>
    <cellStyle name="Comma0 2 10 2" xfId="4207"/>
    <cellStyle name="Comma0 2 11" xfId="4208"/>
    <cellStyle name="Comma0 2 11 2" xfId="4209"/>
    <cellStyle name="Comma0 2 12" xfId="4210"/>
    <cellStyle name="Comma0 2 12 2" xfId="4211"/>
    <cellStyle name="Comma0 2 13" xfId="4212"/>
    <cellStyle name="Comma0 2 2" xfId="4213"/>
    <cellStyle name="Comma0 2 2 2" xfId="4214"/>
    <cellStyle name="Comma0 2 3" xfId="4215"/>
    <cellStyle name="Comma0 2 3 2" xfId="4216"/>
    <cellStyle name="Comma0 2 4" xfId="4217"/>
    <cellStyle name="Comma0 2 4 2" xfId="4218"/>
    <cellStyle name="Comma0 2 5" xfId="4219"/>
    <cellStyle name="Comma0 2 5 2" xfId="4220"/>
    <cellStyle name="Comma0 2 6" xfId="4221"/>
    <cellStyle name="Comma0 2 6 2" xfId="4222"/>
    <cellStyle name="Comma0 2 7" xfId="4223"/>
    <cellStyle name="Comma0 2 7 2" xfId="4224"/>
    <cellStyle name="Comma0 2 8" xfId="4225"/>
    <cellStyle name="Comma0 2 8 2" xfId="4226"/>
    <cellStyle name="Comma0 2 9" xfId="4227"/>
    <cellStyle name="Comma0 2 9 2" xfId="4228"/>
    <cellStyle name="Comma0 3" xfId="4229"/>
    <cellStyle name="Comma0 3 10" xfId="4230"/>
    <cellStyle name="Comma0 3 10 2" xfId="4231"/>
    <cellStyle name="Comma0 3 11" xfId="4232"/>
    <cellStyle name="Comma0 3 11 2" xfId="4233"/>
    <cellStyle name="Comma0 3 12" xfId="4234"/>
    <cellStyle name="Comma0 3 12 2" xfId="4235"/>
    <cellStyle name="Comma0 3 13" xfId="4236"/>
    <cellStyle name="Comma0 3 2" xfId="4237"/>
    <cellStyle name="Comma0 3 2 2" xfId="4238"/>
    <cellStyle name="Comma0 3 3" xfId="4239"/>
    <cellStyle name="Comma0 3 3 2" xfId="4240"/>
    <cellStyle name="Comma0 3 4" xfId="4241"/>
    <cellStyle name="Comma0 3 4 2" xfId="4242"/>
    <cellStyle name="Comma0 3 5" xfId="4243"/>
    <cellStyle name="Comma0 3 5 2" xfId="4244"/>
    <cellStyle name="Comma0 3 6" xfId="4245"/>
    <cellStyle name="Comma0 3 6 2" xfId="4246"/>
    <cellStyle name="Comma0 3 7" xfId="4247"/>
    <cellStyle name="Comma0 3 7 2" xfId="4248"/>
    <cellStyle name="Comma0 3 8" xfId="4249"/>
    <cellStyle name="Comma0 3 8 2" xfId="4250"/>
    <cellStyle name="Comma0 3 9" xfId="4251"/>
    <cellStyle name="Comma0 3 9 2" xfId="4252"/>
    <cellStyle name="Comma0 4" xfId="4253"/>
    <cellStyle name="Comma0 4 10" xfId="4254"/>
    <cellStyle name="Comma0 4 10 2" xfId="4255"/>
    <cellStyle name="Comma0 4 11" xfId="4256"/>
    <cellStyle name="Comma0 4 11 2" xfId="4257"/>
    <cellStyle name="Comma0 4 12" xfId="4258"/>
    <cellStyle name="Comma0 4 12 2" xfId="4259"/>
    <cellStyle name="Comma0 4 13" xfId="4260"/>
    <cellStyle name="Comma0 4 2" xfId="4261"/>
    <cellStyle name="Comma0 4 2 2" xfId="4262"/>
    <cellStyle name="Comma0 4 3" xfId="4263"/>
    <cellStyle name="Comma0 4 3 2" xfId="4264"/>
    <cellStyle name="Comma0 4 4" xfId="4265"/>
    <cellStyle name="Comma0 4 4 2" xfId="4266"/>
    <cellStyle name="Comma0 4 5" xfId="4267"/>
    <cellStyle name="Comma0 4 5 2" xfId="4268"/>
    <cellStyle name="Comma0 4 6" xfId="4269"/>
    <cellStyle name="Comma0 4 6 2" xfId="4270"/>
    <cellStyle name="Comma0 4 7" xfId="4271"/>
    <cellStyle name="Comma0 4 7 2" xfId="4272"/>
    <cellStyle name="Comma0 4 8" xfId="4273"/>
    <cellStyle name="Comma0 4 8 2" xfId="4274"/>
    <cellStyle name="Comma0 4 9" xfId="4275"/>
    <cellStyle name="Comma0 4 9 2" xfId="4276"/>
    <cellStyle name="Comma0 5" xfId="4277"/>
    <cellStyle name="Comma0 5 2" xfId="4278"/>
    <cellStyle name="Comma0 5 2 2" xfId="4279"/>
    <cellStyle name="Comma0 5 3" xfId="4280"/>
    <cellStyle name="Comma0 5 3 2" xfId="4281"/>
    <cellStyle name="Comma0 5 4" xfId="4282"/>
    <cellStyle name="Comma0 6" xfId="4283"/>
    <cellStyle name="Comma0 6 2" xfId="4284"/>
    <cellStyle name="Comma0 6 2 2" xfId="4285"/>
    <cellStyle name="Comma0 6 3" xfId="4286"/>
    <cellStyle name="Comma0 6 3 2" xfId="4287"/>
    <cellStyle name="Comma0 6 4" xfId="4288"/>
    <cellStyle name="Comma0 7" xfId="4289"/>
    <cellStyle name="Comma0 7 2" xfId="4290"/>
    <cellStyle name="Comma0 7 2 2" xfId="4291"/>
    <cellStyle name="Comma0 7 3" xfId="4292"/>
    <cellStyle name="Comma0 7 3 2" xfId="4293"/>
    <cellStyle name="Comma0 7 4" xfId="4294"/>
    <cellStyle name="Comma0 8" xfId="4295"/>
    <cellStyle name="Comma0 8 2" xfId="4296"/>
    <cellStyle name="Comma0 8 2 2" xfId="4297"/>
    <cellStyle name="Comma0 8 3" xfId="4298"/>
    <cellStyle name="Comma0 8 3 2" xfId="4299"/>
    <cellStyle name="Comma0 8 4" xfId="4300"/>
    <cellStyle name="Comma0 9" xfId="4301"/>
    <cellStyle name="Comma0 9 2" xfId="4302"/>
    <cellStyle name="Comma0 9 2 2" xfId="4303"/>
    <cellStyle name="Comma0 9 3" xfId="4304"/>
    <cellStyle name="Comma0 9 3 2" xfId="4305"/>
    <cellStyle name="Comma0 9 4" xfId="4306"/>
    <cellStyle name="Comma1 - Estilo1" xfId="4307"/>
    <cellStyle name="Conferência" xfId="4308"/>
    <cellStyle name="Conferência 10" xfId="4309"/>
    <cellStyle name="Conferência 10 2" xfId="4310"/>
    <cellStyle name="Conferência 10 2 2" xfId="4311"/>
    <cellStyle name="Conferência 10 3" xfId="4312"/>
    <cellStyle name="Conferência 10 3 2" xfId="4313"/>
    <cellStyle name="Conferência 10 4" xfId="4314"/>
    <cellStyle name="Conferência 11" xfId="4315"/>
    <cellStyle name="Conferência 2" xfId="4316"/>
    <cellStyle name="Conferência 2 2" xfId="4317"/>
    <cellStyle name="Conferência 2 2 2" xfId="4318"/>
    <cellStyle name="Conferência 2 3" xfId="4319"/>
    <cellStyle name="Conferência 2 3 2" xfId="4320"/>
    <cellStyle name="Conferência 2 4" xfId="4321"/>
    <cellStyle name="Conferência 3" xfId="4322"/>
    <cellStyle name="Conferência 3 2" xfId="4323"/>
    <cellStyle name="Conferência 3 2 2" xfId="4324"/>
    <cellStyle name="Conferência 3 3" xfId="4325"/>
    <cellStyle name="Conferência 3 3 2" xfId="4326"/>
    <cellStyle name="Conferência 3 4" xfId="4327"/>
    <cellStyle name="Conferência 4" xfId="4328"/>
    <cellStyle name="Conferência 4 2" xfId="4329"/>
    <cellStyle name="Conferência 4 2 2" xfId="4330"/>
    <cellStyle name="Conferência 4 3" xfId="4331"/>
    <cellStyle name="Conferência 4 3 2" xfId="4332"/>
    <cellStyle name="Conferência 4 4" xfId="4333"/>
    <cellStyle name="Conferência 5" xfId="4334"/>
    <cellStyle name="Conferência 5 2" xfId="4335"/>
    <cellStyle name="Conferência 5 2 2" xfId="4336"/>
    <cellStyle name="Conferência 5 3" xfId="4337"/>
    <cellStyle name="Conferência 5 3 2" xfId="4338"/>
    <cellStyle name="Conferência 5 4" xfId="4339"/>
    <cellStyle name="Conferência 6" xfId="4340"/>
    <cellStyle name="Conferência 6 2" xfId="4341"/>
    <cellStyle name="Conferência 6 2 2" xfId="4342"/>
    <cellStyle name="Conferência 6 3" xfId="4343"/>
    <cellStyle name="Conferência 6 3 2" xfId="4344"/>
    <cellStyle name="Conferência 6 4" xfId="4345"/>
    <cellStyle name="Conferência 7" xfId="4346"/>
    <cellStyle name="Conferência 7 2" xfId="4347"/>
    <cellStyle name="Conferência 7 2 2" xfId="4348"/>
    <cellStyle name="Conferência 7 3" xfId="4349"/>
    <cellStyle name="Conferência 7 3 2" xfId="4350"/>
    <cellStyle name="Conferência 7 4" xfId="4351"/>
    <cellStyle name="Conferência 8" xfId="4352"/>
    <cellStyle name="Conferência 8 2" xfId="4353"/>
    <cellStyle name="Conferência 8 2 2" xfId="4354"/>
    <cellStyle name="Conferência 8 3" xfId="4355"/>
    <cellStyle name="Conferência 8 3 2" xfId="4356"/>
    <cellStyle name="Conferência 8 4" xfId="4357"/>
    <cellStyle name="Conferência 9" xfId="4358"/>
    <cellStyle name="Conferência 9 2" xfId="4359"/>
    <cellStyle name="Conferência 9 2 2" xfId="4360"/>
    <cellStyle name="Conferência 9 3" xfId="4361"/>
    <cellStyle name="Conferência 9 3 2" xfId="4362"/>
    <cellStyle name="Conferência 9 4" xfId="4363"/>
    <cellStyle name="Currency" xfId="4364"/>
    <cellStyle name="Currency [0]" xfId="4365"/>
    <cellStyle name="Currency 2" xfId="4366"/>
    <cellStyle name="Currency 2 10" xfId="4367"/>
    <cellStyle name="Currency 2 11" xfId="4368"/>
    <cellStyle name="Currency 2 12" xfId="4369"/>
    <cellStyle name="Currency 2 2" xfId="4370"/>
    <cellStyle name="Currency 2 3" xfId="4371"/>
    <cellStyle name="Currency 2 4" xfId="4372"/>
    <cellStyle name="Currency 2 5" xfId="4373"/>
    <cellStyle name="Currency 2 6" xfId="4374"/>
    <cellStyle name="Currency 2 7" xfId="4375"/>
    <cellStyle name="Currency 2 8" xfId="4376"/>
    <cellStyle name="Currency 2 9" xfId="4377"/>
    <cellStyle name="Currency 2_ActiFijos" xfId="4378"/>
    <cellStyle name="Currency 3" xfId="4379"/>
    <cellStyle name="Currency 3 10" xfId="4380"/>
    <cellStyle name="Currency 3 11" xfId="4381"/>
    <cellStyle name="Currency 3 12" xfId="4382"/>
    <cellStyle name="Currency 3 2" xfId="4383"/>
    <cellStyle name="Currency 3 3" xfId="4384"/>
    <cellStyle name="Currency 3 4" xfId="4385"/>
    <cellStyle name="Currency 3 5" xfId="4386"/>
    <cellStyle name="Currency 3 6" xfId="4387"/>
    <cellStyle name="Currency 3 7" xfId="4388"/>
    <cellStyle name="Currency 3 8" xfId="4389"/>
    <cellStyle name="Currency 3 9" xfId="4390"/>
    <cellStyle name="Currency 3_ActiFijos" xfId="4391"/>
    <cellStyle name="Currency 4" xfId="4392"/>
    <cellStyle name="Currency 4 10" xfId="4393"/>
    <cellStyle name="Currency 4 11" xfId="4394"/>
    <cellStyle name="Currency 4 12" xfId="4395"/>
    <cellStyle name="Currency 4 2" xfId="4396"/>
    <cellStyle name="Currency 4 3" xfId="4397"/>
    <cellStyle name="Currency 4 4" xfId="4398"/>
    <cellStyle name="Currency 4 5" xfId="4399"/>
    <cellStyle name="Currency 4 6" xfId="4400"/>
    <cellStyle name="Currency 4 7" xfId="4401"/>
    <cellStyle name="Currency 4 8" xfId="4402"/>
    <cellStyle name="Currency 4 9" xfId="4403"/>
    <cellStyle name="Currency 4_ActiFijos" xfId="4404"/>
    <cellStyle name="Currency_12matrix" xfId="4405"/>
    <cellStyle name="Currency0" xfId="4406"/>
    <cellStyle name="Currency0 10" xfId="4407"/>
    <cellStyle name="Currency0 10 2" xfId="4408"/>
    <cellStyle name="Currency0 100" xfId="4409"/>
    <cellStyle name="Currency0 100 2" xfId="4410"/>
    <cellStyle name="Currency0 101" xfId="4411"/>
    <cellStyle name="Currency0 101 2" xfId="4412"/>
    <cellStyle name="Currency0 102" xfId="4413"/>
    <cellStyle name="Currency0 102 2" xfId="4414"/>
    <cellStyle name="Currency0 103" xfId="4415"/>
    <cellStyle name="Currency0 103 2" xfId="4416"/>
    <cellStyle name="Currency0 104" xfId="4417"/>
    <cellStyle name="Currency0 104 2" xfId="4418"/>
    <cellStyle name="Currency0 105" xfId="4419"/>
    <cellStyle name="Currency0 105 2" xfId="4420"/>
    <cellStyle name="Currency0 106" xfId="4421"/>
    <cellStyle name="Currency0 106 2" xfId="4422"/>
    <cellStyle name="Currency0 107" xfId="4423"/>
    <cellStyle name="Currency0 107 2" xfId="4424"/>
    <cellStyle name="Currency0 108" xfId="4425"/>
    <cellStyle name="Currency0 108 2" xfId="4426"/>
    <cellStyle name="Currency0 109" xfId="4427"/>
    <cellStyle name="Currency0 109 2" xfId="4428"/>
    <cellStyle name="Currency0 11" xfId="4429"/>
    <cellStyle name="Currency0 11 2" xfId="4430"/>
    <cellStyle name="Currency0 110" xfId="4431"/>
    <cellStyle name="Currency0 110 2" xfId="4432"/>
    <cellStyle name="Currency0 111" xfId="4433"/>
    <cellStyle name="Currency0 111 2" xfId="4434"/>
    <cellStyle name="Currency0 112" xfId="4435"/>
    <cellStyle name="Currency0 112 2" xfId="4436"/>
    <cellStyle name="Currency0 113" xfId="4437"/>
    <cellStyle name="Currency0 113 2" xfId="4438"/>
    <cellStyle name="Currency0 114" xfId="4439"/>
    <cellStyle name="Currency0 114 2" xfId="4440"/>
    <cellStyle name="Currency0 115" xfId="4441"/>
    <cellStyle name="Currency0 115 2" xfId="4442"/>
    <cellStyle name="Currency0 116" xfId="4443"/>
    <cellStyle name="Currency0 12" xfId="4444"/>
    <cellStyle name="Currency0 12 2" xfId="4445"/>
    <cellStyle name="Currency0 13" xfId="4446"/>
    <cellStyle name="Currency0 13 2" xfId="4447"/>
    <cellStyle name="Currency0 14" xfId="4448"/>
    <cellStyle name="Currency0 14 2" xfId="4449"/>
    <cellStyle name="Currency0 15" xfId="4450"/>
    <cellStyle name="Currency0 15 2" xfId="4451"/>
    <cellStyle name="Currency0 16" xfId="4452"/>
    <cellStyle name="Currency0 16 2" xfId="4453"/>
    <cellStyle name="Currency0 17" xfId="4454"/>
    <cellStyle name="Currency0 17 2" xfId="4455"/>
    <cellStyle name="Currency0 18" xfId="4456"/>
    <cellStyle name="Currency0 18 2" xfId="4457"/>
    <cellStyle name="Currency0 19" xfId="4458"/>
    <cellStyle name="Currency0 19 2" xfId="4459"/>
    <cellStyle name="Currency0 2" xfId="4460"/>
    <cellStyle name="Currency0 2 10" xfId="4461"/>
    <cellStyle name="Currency0 2 10 2" xfId="4462"/>
    <cellStyle name="Currency0 2 11" xfId="4463"/>
    <cellStyle name="Currency0 2 11 2" xfId="4464"/>
    <cellStyle name="Currency0 2 12" xfId="4465"/>
    <cellStyle name="Currency0 2 12 2" xfId="4466"/>
    <cellStyle name="Currency0 2 13" xfId="4467"/>
    <cellStyle name="Currency0 2 2" xfId="4468"/>
    <cellStyle name="Currency0 2 2 2" xfId="4469"/>
    <cellStyle name="Currency0 2 3" xfId="4470"/>
    <cellStyle name="Currency0 2 3 2" xfId="4471"/>
    <cellStyle name="Currency0 2 4" xfId="4472"/>
    <cellStyle name="Currency0 2 4 2" xfId="4473"/>
    <cellStyle name="Currency0 2 5" xfId="4474"/>
    <cellStyle name="Currency0 2 5 2" xfId="4475"/>
    <cellStyle name="Currency0 2 6" xfId="4476"/>
    <cellStyle name="Currency0 2 6 2" xfId="4477"/>
    <cellStyle name="Currency0 2 7" xfId="4478"/>
    <cellStyle name="Currency0 2 7 2" xfId="4479"/>
    <cellStyle name="Currency0 2 8" xfId="4480"/>
    <cellStyle name="Currency0 2 8 2" xfId="4481"/>
    <cellStyle name="Currency0 2 9" xfId="4482"/>
    <cellStyle name="Currency0 2 9 2" xfId="4483"/>
    <cellStyle name="Currency0 20" xfId="4484"/>
    <cellStyle name="Currency0 20 2" xfId="4485"/>
    <cellStyle name="Currency0 21" xfId="4486"/>
    <cellStyle name="Currency0 21 2" xfId="4487"/>
    <cellStyle name="Currency0 22" xfId="4488"/>
    <cellStyle name="Currency0 22 2" xfId="4489"/>
    <cellStyle name="Currency0 23" xfId="4490"/>
    <cellStyle name="Currency0 23 2" xfId="4491"/>
    <cellStyle name="Currency0 24" xfId="4492"/>
    <cellStyle name="Currency0 24 2" xfId="4493"/>
    <cellStyle name="Currency0 25" xfId="4494"/>
    <cellStyle name="Currency0 25 2" xfId="4495"/>
    <cellStyle name="Currency0 26" xfId="4496"/>
    <cellStyle name="Currency0 26 2" xfId="4497"/>
    <cellStyle name="Currency0 27" xfId="4498"/>
    <cellStyle name="Currency0 27 2" xfId="4499"/>
    <cellStyle name="Currency0 28" xfId="4500"/>
    <cellStyle name="Currency0 28 2" xfId="4501"/>
    <cellStyle name="Currency0 29" xfId="4502"/>
    <cellStyle name="Currency0 29 2" xfId="4503"/>
    <cellStyle name="Currency0 3" xfId="4504"/>
    <cellStyle name="Currency0 3 10" xfId="4505"/>
    <cellStyle name="Currency0 3 10 2" xfId="4506"/>
    <cellStyle name="Currency0 3 11" xfId="4507"/>
    <cellStyle name="Currency0 3 11 2" xfId="4508"/>
    <cellStyle name="Currency0 3 12" xfId="4509"/>
    <cellStyle name="Currency0 3 12 2" xfId="4510"/>
    <cellStyle name="Currency0 3 13" xfId="4511"/>
    <cellStyle name="Currency0 3 2" xfId="4512"/>
    <cellStyle name="Currency0 3 2 2" xfId="4513"/>
    <cellStyle name="Currency0 3 3" xfId="4514"/>
    <cellStyle name="Currency0 3 3 2" xfId="4515"/>
    <cellStyle name="Currency0 3 4" xfId="4516"/>
    <cellStyle name="Currency0 3 4 2" xfId="4517"/>
    <cellStyle name="Currency0 3 5" xfId="4518"/>
    <cellStyle name="Currency0 3 5 2" xfId="4519"/>
    <cellStyle name="Currency0 3 6" xfId="4520"/>
    <cellStyle name="Currency0 3 6 2" xfId="4521"/>
    <cellStyle name="Currency0 3 7" xfId="4522"/>
    <cellStyle name="Currency0 3 7 2" xfId="4523"/>
    <cellStyle name="Currency0 3 8" xfId="4524"/>
    <cellStyle name="Currency0 3 8 2" xfId="4525"/>
    <cellStyle name="Currency0 3 9" xfId="4526"/>
    <cellStyle name="Currency0 3 9 2" xfId="4527"/>
    <cellStyle name="Currency0 30" xfId="4528"/>
    <cellStyle name="Currency0 30 2" xfId="4529"/>
    <cellStyle name="Currency0 31" xfId="4530"/>
    <cellStyle name="Currency0 31 2" xfId="4531"/>
    <cellStyle name="Currency0 32" xfId="4532"/>
    <cellStyle name="Currency0 32 2" xfId="4533"/>
    <cellStyle name="Currency0 33" xfId="4534"/>
    <cellStyle name="Currency0 33 2" xfId="4535"/>
    <cellStyle name="Currency0 34" xfId="4536"/>
    <cellStyle name="Currency0 34 2" xfId="4537"/>
    <cellStyle name="Currency0 35" xfId="4538"/>
    <cellStyle name="Currency0 35 2" xfId="4539"/>
    <cellStyle name="Currency0 36" xfId="4540"/>
    <cellStyle name="Currency0 36 2" xfId="4541"/>
    <cellStyle name="Currency0 37" xfId="4542"/>
    <cellStyle name="Currency0 37 2" xfId="4543"/>
    <cellStyle name="Currency0 38" xfId="4544"/>
    <cellStyle name="Currency0 38 2" xfId="4545"/>
    <cellStyle name="Currency0 39" xfId="4546"/>
    <cellStyle name="Currency0 39 2" xfId="4547"/>
    <cellStyle name="Currency0 4" xfId="4548"/>
    <cellStyle name="Currency0 4 10" xfId="4549"/>
    <cellStyle name="Currency0 4 10 2" xfId="4550"/>
    <cellStyle name="Currency0 4 11" xfId="4551"/>
    <cellStyle name="Currency0 4 11 2" xfId="4552"/>
    <cellStyle name="Currency0 4 12" xfId="4553"/>
    <cellStyle name="Currency0 4 12 2" xfId="4554"/>
    <cellStyle name="Currency0 4 13" xfId="4555"/>
    <cellStyle name="Currency0 4 2" xfId="4556"/>
    <cellStyle name="Currency0 4 2 2" xfId="4557"/>
    <cellStyle name="Currency0 4 3" xfId="4558"/>
    <cellStyle name="Currency0 4 3 2" xfId="4559"/>
    <cellStyle name="Currency0 4 4" xfId="4560"/>
    <cellStyle name="Currency0 4 4 2" xfId="4561"/>
    <cellStyle name="Currency0 4 5" xfId="4562"/>
    <cellStyle name="Currency0 4 5 2" xfId="4563"/>
    <cellStyle name="Currency0 4 6" xfId="4564"/>
    <cellStyle name="Currency0 4 6 2" xfId="4565"/>
    <cellStyle name="Currency0 4 7" xfId="4566"/>
    <cellStyle name="Currency0 4 7 2" xfId="4567"/>
    <cellStyle name="Currency0 4 8" xfId="4568"/>
    <cellStyle name="Currency0 4 8 2" xfId="4569"/>
    <cellStyle name="Currency0 4 9" xfId="4570"/>
    <cellStyle name="Currency0 4 9 2" xfId="4571"/>
    <cellStyle name="Currency0 40" xfId="4572"/>
    <cellStyle name="Currency0 40 2" xfId="4573"/>
    <cellStyle name="Currency0 41" xfId="4574"/>
    <cellStyle name="Currency0 41 2" xfId="4575"/>
    <cellStyle name="Currency0 42" xfId="4576"/>
    <cellStyle name="Currency0 42 2" xfId="4577"/>
    <cellStyle name="Currency0 43" xfId="4578"/>
    <cellStyle name="Currency0 43 2" xfId="4579"/>
    <cellStyle name="Currency0 44" xfId="4580"/>
    <cellStyle name="Currency0 44 2" xfId="4581"/>
    <cellStyle name="Currency0 45" xfId="4582"/>
    <cellStyle name="Currency0 45 2" xfId="4583"/>
    <cellStyle name="Currency0 46" xfId="4584"/>
    <cellStyle name="Currency0 46 2" xfId="4585"/>
    <cellStyle name="Currency0 47" xfId="4586"/>
    <cellStyle name="Currency0 47 2" xfId="4587"/>
    <cellStyle name="Currency0 48" xfId="4588"/>
    <cellStyle name="Currency0 48 2" xfId="4589"/>
    <cellStyle name="Currency0 49" xfId="4590"/>
    <cellStyle name="Currency0 49 2" xfId="4591"/>
    <cellStyle name="Currency0 5" xfId="4592"/>
    <cellStyle name="Currency0 5 2" xfId="4593"/>
    <cellStyle name="Currency0 50" xfId="4594"/>
    <cellStyle name="Currency0 50 2" xfId="4595"/>
    <cellStyle name="Currency0 51" xfId="4596"/>
    <cellStyle name="Currency0 51 2" xfId="4597"/>
    <cellStyle name="Currency0 52" xfId="4598"/>
    <cellStyle name="Currency0 52 2" xfId="4599"/>
    <cellStyle name="Currency0 53" xfId="4600"/>
    <cellStyle name="Currency0 53 2" xfId="4601"/>
    <cellStyle name="Currency0 54" xfId="4602"/>
    <cellStyle name="Currency0 54 2" xfId="4603"/>
    <cellStyle name="Currency0 55" xfId="4604"/>
    <cellStyle name="Currency0 55 2" xfId="4605"/>
    <cellStyle name="Currency0 56" xfId="4606"/>
    <cellStyle name="Currency0 56 2" xfId="4607"/>
    <cellStyle name="Currency0 57" xfId="4608"/>
    <cellStyle name="Currency0 57 2" xfId="4609"/>
    <cellStyle name="Currency0 58" xfId="4610"/>
    <cellStyle name="Currency0 58 2" xfId="4611"/>
    <cellStyle name="Currency0 59" xfId="4612"/>
    <cellStyle name="Currency0 59 2" xfId="4613"/>
    <cellStyle name="Currency0 6" xfId="4614"/>
    <cellStyle name="Currency0 6 2" xfId="4615"/>
    <cellStyle name="Currency0 60" xfId="4616"/>
    <cellStyle name="Currency0 60 2" xfId="4617"/>
    <cellStyle name="Currency0 61" xfId="4618"/>
    <cellStyle name="Currency0 61 2" xfId="4619"/>
    <cellStyle name="Currency0 62" xfId="4620"/>
    <cellStyle name="Currency0 62 2" xfId="4621"/>
    <cellStyle name="Currency0 63" xfId="4622"/>
    <cellStyle name="Currency0 63 2" xfId="4623"/>
    <cellStyle name="Currency0 64" xfId="4624"/>
    <cellStyle name="Currency0 64 2" xfId="4625"/>
    <cellStyle name="Currency0 65" xfId="4626"/>
    <cellStyle name="Currency0 65 2" xfId="4627"/>
    <cellStyle name="Currency0 66" xfId="4628"/>
    <cellStyle name="Currency0 66 2" xfId="4629"/>
    <cellStyle name="Currency0 67" xfId="4630"/>
    <cellStyle name="Currency0 67 2" xfId="4631"/>
    <cellStyle name="Currency0 68" xfId="4632"/>
    <cellStyle name="Currency0 68 2" xfId="4633"/>
    <cellStyle name="Currency0 69" xfId="4634"/>
    <cellStyle name="Currency0 69 2" xfId="4635"/>
    <cellStyle name="Currency0 7" xfId="4636"/>
    <cellStyle name="Currency0 7 2" xfId="4637"/>
    <cellStyle name="Currency0 70" xfId="4638"/>
    <cellStyle name="Currency0 70 2" xfId="4639"/>
    <cellStyle name="Currency0 71" xfId="4640"/>
    <cellStyle name="Currency0 71 2" xfId="4641"/>
    <cellStyle name="Currency0 72" xfId="4642"/>
    <cellStyle name="Currency0 72 2" xfId="4643"/>
    <cellStyle name="Currency0 73" xfId="4644"/>
    <cellStyle name="Currency0 73 2" xfId="4645"/>
    <cellStyle name="Currency0 74" xfId="4646"/>
    <cellStyle name="Currency0 74 2" xfId="4647"/>
    <cellStyle name="Currency0 75" xfId="4648"/>
    <cellStyle name="Currency0 75 2" xfId="4649"/>
    <cellStyle name="Currency0 76" xfId="4650"/>
    <cellStyle name="Currency0 76 2" xfId="4651"/>
    <cellStyle name="Currency0 77" xfId="4652"/>
    <cellStyle name="Currency0 77 2" xfId="4653"/>
    <cellStyle name="Currency0 78" xfId="4654"/>
    <cellStyle name="Currency0 78 2" xfId="4655"/>
    <cellStyle name="Currency0 79" xfId="4656"/>
    <cellStyle name="Currency0 79 2" xfId="4657"/>
    <cellStyle name="Currency0 8" xfId="4658"/>
    <cellStyle name="Currency0 8 2" xfId="4659"/>
    <cellStyle name="Currency0 80" xfId="4660"/>
    <cellStyle name="Currency0 80 2" xfId="4661"/>
    <cellStyle name="Currency0 81" xfId="4662"/>
    <cellStyle name="Currency0 81 2" xfId="4663"/>
    <cellStyle name="Currency0 82" xfId="4664"/>
    <cellStyle name="Currency0 82 2" xfId="4665"/>
    <cellStyle name="Currency0 83" xfId="4666"/>
    <cellStyle name="Currency0 83 2" xfId="4667"/>
    <cellStyle name="Currency0 84" xfId="4668"/>
    <cellStyle name="Currency0 84 2" xfId="4669"/>
    <cellStyle name="Currency0 85" xfId="4670"/>
    <cellStyle name="Currency0 85 2" xfId="4671"/>
    <cellStyle name="Currency0 86" xfId="4672"/>
    <cellStyle name="Currency0 86 2" xfId="4673"/>
    <cellStyle name="Currency0 87" xfId="4674"/>
    <cellStyle name="Currency0 87 2" xfId="4675"/>
    <cellStyle name="Currency0 88" xfId="4676"/>
    <cellStyle name="Currency0 88 2" xfId="4677"/>
    <cellStyle name="Currency0 89" xfId="4678"/>
    <cellStyle name="Currency0 89 2" xfId="4679"/>
    <cellStyle name="Currency0 9" xfId="4680"/>
    <cellStyle name="Currency0 9 2" xfId="4681"/>
    <cellStyle name="Currency0 90" xfId="4682"/>
    <cellStyle name="Currency0 90 2" xfId="4683"/>
    <cellStyle name="Currency0 91" xfId="4684"/>
    <cellStyle name="Currency0 91 2" xfId="4685"/>
    <cellStyle name="Currency0 92" xfId="4686"/>
    <cellStyle name="Currency0 92 2" xfId="4687"/>
    <cellStyle name="Currency0 93" xfId="4688"/>
    <cellStyle name="Currency0 93 2" xfId="4689"/>
    <cellStyle name="Currency0 94" xfId="4690"/>
    <cellStyle name="Currency0 94 2" xfId="4691"/>
    <cellStyle name="Currency0 95" xfId="4692"/>
    <cellStyle name="Currency0 95 2" xfId="4693"/>
    <cellStyle name="Currency0 96" xfId="4694"/>
    <cellStyle name="Currency0 96 2" xfId="4695"/>
    <cellStyle name="Currency0 97" xfId="4696"/>
    <cellStyle name="Currency0 97 2" xfId="4697"/>
    <cellStyle name="Currency0 98" xfId="4698"/>
    <cellStyle name="Currency0 98 2" xfId="4699"/>
    <cellStyle name="Currency0 99" xfId="4700"/>
    <cellStyle name="Currency0 99 2" xfId="4701"/>
    <cellStyle name="Date" xfId="4702"/>
    <cellStyle name="Date - Estilo3" xfId="4703"/>
    <cellStyle name="Date 10" xfId="4704"/>
    <cellStyle name="Date 10 2" xfId="4705"/>
    <cellStyle name="Date 100" xfId="4706"/>
    <cellStyle name="Date 100 2" xfId="4707"/>
    <cellStyle name="Date 101" xfId="4708"/>
    <cellStyle name="Date 101 2" xfId="4709"/>
    <cellStyle name="Date 102" xfId="4710"/>
    <cellStyle name="Date 102 2" xfId="4711"/>
    <cellStyle name="Date 103" xfId="4712"/>
    <cellStyle name="Date 103 2" xfId="4713"/>
    <cellStyle name="Date 104" xfId="4714"/>
    <cellStyle name="Date 104 2" xfId="4715"/>
    <cellStyle name="Date 105" xfId="4716"/>
    <cellStyle name="Date 105 2" xfId="4717"/>
    <cellStyle name="Date 106" xfId="4718"/>
    <cellStyle name="Date 106 2" xfId="4719"/>
    <cellStyle name="Date 107" xfId="4720"/>
    <cellStyle name="Date 107 2" xfId="4721"/>
    <cellStyle name="Date 108" xfId="4722"/>
    <cellStyle name="Date 108 2" xfId="4723"/>
    <cellStyle name="Date 109" xfId="4724"/>
    <cellStyle name="Date 109 2" xfId="4725"/>
    <cellStyle name="Date 11" xfId="4726"/>
    <cellStyle name="Date 11 2" xfId="4727"/>
    <cellStyle name="Date 110" xfId="4728"/>
    <cellStyle name="Date 110 2" xfId="4729"/>
    <cellStyle name="Date 111" xfId="4730"/>
    <cellStyle name="Date 111 2" xfId="4731"/>
    <cellStyle name="Date 112" xfId="4732"/>
    <cellStyle name="Date 112 2" xfId="4733"/>
    <cellStyle name="Date 113" xfId="4734"/>
    <cellStyle name="Date 113 2" xfId="4735"/>
    <cellStyle name="Date 114" xfId="4736"/>
    <cellStyle name="Date 114 2" xfId="4737"/>
    <cellStyle name="Date 115" xfId="4738"/>
    <cellStyle name="Date 115 2" xfId="4739"/>
    <cellStyle name="Date 116" xfId="4740"/>
    <cellStyle name="Date 117" xfId="4741"/>
    <cellStyle name="Date 12" xfId="4742"/>
    <cellStyle name="Date 12 2" xfId="4743"/>
    <cellStyle name="Date 13" xfId="4744"/>
    <cellStyle name="Date 13 2" xfId="4745"/>
    <cellStyle name="Date 14" xfId="4746"/>
    <cellStyle name="Date 14 2" xfId="4747"/>
    <cellStyle name="Date 15" xfId="4748"/>
    <cellStyle name="Date 15 2" xfId="4749"/>
    <cellStyle name="Date 16" xfId="4750"/>
    <cellStyle name="Date 16 2" xfId="4751"/>
    <cellStyle name="Date 17" xfId="4752"/>
    <cellStyle name="Date 17 2" xfId="4753"/>
    <cellStyle name="Date 18" xfId="4754"/>
    <cellStyle name="Date 18 2" xfId="4755"/>
    <cellStyle name="Date 19" xfId="4756"/>
    <cellStyle name="Date 19 2" xfId="4757"/>
    <cellStyle name="Date 2" xfId="4758"/>
    <cellStyle name="Date 2 10" xfId="4759"/>
    <cellStyle name="Date 2 10 2" xfId="4760"/>
    <cellStyle name="Date 2 11" xfId="4761"/>
    <cellStyle name="Date 2 11 2" xfId="4762"/>
    <cellStyle name="Date 2 12" xfId="4763"/>
    <cellStyle name="Date 2 12 2" xfId="4764"/>
    <cellStyle name="Date 2 13" xfId="4765"/>
    <cellStyle name="Date 2 2" xfId="4766"/>
    <cellStyle name="Date 2 2 2" xfId="4767"/>
    <cellStyle name="Date 2 3" xfId="4768"/>
    <cellStyle name="Date 2 3 2" xfId="4769"/>
    <cellStyle name="Date 2 4" xfId="4770"/>
    <cellStyle name="Date 2 4 2" xfId="4771"/>
    <cellStyle name="Date 2 5" xfId="4772"/>
    <cellStyle name="Date 2 5 2" xfId="4773"/>
    <cellStyle name="Date 2 6" xfId="4774"/>
    <cellStyle name="Date 2 6 2" xfId="4775"/>
    <cellStyle name="Date 2 7" xfId="4776"/>
    <cellStyle name="Date 2 7 2" xfId="4777"/>
    <cellStyle name="Date 2 8" xfId="4778"/>
    <cellStyle name="Date 2 8 2" xfId="4779"/>
    <cellStyle name="Date 2 9" xfId="4780"/>
    <cellStyle name="Date 2 9 2" xfId="4781"/>
    <cellStyle name="Date 20" xfId="4782"/>
    <cellStyle name="Date 20 2" xfId="4783"/>
    <cellStyle name="Date 21" xfId="4784"/>
    <cellStyle name="Date 21 2" xfId="4785"/>
    <cellStyle name="Date 22" xfId="4786"/>
    <cellStyle name="Date 22 2" xfId="4787"/>
    <cellStyle name="Date 23" xfId="4788"/>
    <cellStyle name="Date 23 2" xfId="4789"/>
    <cellStyle name="Date 24" xfId="4790"/>
    <cellStyle name="Date 24 2" xfId="4791"/>
    <cellStyle name="Date 25" xfId="4792"/>
    <cellStyle name="Date 25 2" xfId="4793"/>
    <cellStyle name="Date 26" xfId="4794"/>
    <cellStyle name="Date 26 2" xfId="4795"/>
    <cellStyle name="Date 27" xfId="4796"/>
    <cellStyle name="Date 27 2" xfId="4797"/>
    <cellStyle name="Date 28" xfId="4798"/>
    <cellStyle name="Date 28 2" xfId="4799"/>
    <cellStyle name="Date 29" xfId="4800"/>
    <cellStyle name="Date 29 2" xfId="4801"/>
    <cellStyle name="Date 3" xfId="4802"/>
    <cellStyle name="Date 3 10" xfId="4803"/>
    <cellStyle name="Date 3 10 2" xfId="4804"/>
    <cellStyle name="Date 3 11" xfId="4805"/>
    <cellStyle name="Date 3 11 2" xfId="4806"/>
    <cellStyle name="Date 3 12" xfId="4807"/>
    <cellStyle name="Date 3 12 2" xfId="4808"/>
    <cellStyle name="Date 3 13" xfId="4809"/>
    <cellStyle name="Date 3 2" xfId="4810"/>
    <cellStyle name="Date 3 2 2" xfId="4811"/>
    <cellStyle name="Date 3 3" xfId="4812"/>
    <cellStyle name="Date 3 3 2" xfId="4813"/>
    <cellStyle name="Date 3 4" xfId="4814"/>
    <cellStyle name="Date 3 4 2" xfId="4815"/>
    <cellStyle name="Date 3 5" xfId="4816"/>
    <cellStyle name="Date 3 5 2" xfId="4817"/>
    <cellStyle name="Date 3 6" xfId="4818"/>
    <cellStyle name="Date 3 6 2" xfId="4819"/>
    <cellStyle name="Date 3 7" xfId="4820"/>
    <cellStyle name="Date 3 7 2" xfId="4821"/>
    <cellStyle name="Date 3 8" xfId="4822"/>
    <cellStyle name="Date 3 8 2" xfId="4823"/>
    <cellStyle name="Date 3 9" xfId="4824"/>
    <cellStyle name="Date 3 9 2" xfId="4825"/>
    <cellStyle name="Date 30" xfId="4826"/>
    <cellStyle name="Date 30 2" xfId="4827"/>
    <cellStyle name="Date 31" xfId="4828"/>
    <cellStyle name="Date 31 2" xfId="4829"/>
    <cellStyle name="Date 32" xfId="4830"/>
    <cellStyle name="Date 32 2" xfId="4831"/>
    <cellStyle name="Date 33" xfId="4832"/>
    <cellStyle name="Date 33 2" xfId="4833"/>
    <cellStyle name="Date 34" xfId="4834"/>
    <cellStyle name="Date 34 2" xfId="4835"/>
    <cellStyle name="Date 35" xfId="4836"/>
    <cellStyle name="Date 35 2" xfId="4837"/>
    <cellStyle name="Date 36" xfId="4838"/>
    <cellStyle name="Date 36 2" xfId="4839"/>
    <cellStyle name="Date 37" xfId="4840"/>
    <cellStyle name="Date 37 2" xfId="4841"/>
    <cellStyle name="Date 38" xfId="4842"/>
    <cellStyle name="Date 38 2" xfId="4843"/>
    <cellStyle name="Date 39" xfId="4844"/>
    <cellStyle name="Date 39 2" xfId="4845"/>
    <cellStyle name="Date 4" xfId="4846"/>
    <cellStyle name="Date 4 10" xfId="4847"/>
    <cellStyle name="Date 4 10 2" xfId="4848"/>
    <cellStyle name="Date 4 11" xfId="4849"/>
    <cellStyle name="Date 4 11 2" xfId="4850"/>
    <cellStyle name="Date 4 12" xfId="4851"/>
    <cellStyle name="Date 4 12 2" xfId="4852"/>
    <cellStyle name="Date 4 13" xfId="4853"/>
    <cellStyle name="Date 4 2" xfId="4854"/>
    <cellStyle name="Date 4 2 2" xfId="4855"/>
    <cellStyle name="Date 4 3" xfId="4856"/>
    <cellStyle name="Date 4 3 2" xfId="4857"/>
    <cellStyle name="Date 4 4" xfId="4858"/>
    <cellStyle name="Date 4 4 2" xfId="4859"/>
    <cellStyle name="Date 4 5" xfId="4860"/>
    <cellStyle name="Date 4 5 2" xfId="4861"/>
    <cellStyle name="Date 4 6" xfId="4862"/>
    <cellStyle name="Date 4 6 2" xfId="4863"/>
    <cellStyle name="Date 4 7" xfId="4864"/>
    <cellStyle name="Date 4 7 2" xfId="4865"/>
    <cellStyle name="Date 4 8" xfId="4866"/>
    <cellStyle name="Date 4 8 2" xfId="4867"/>
    <cellStyle name="Date 4 9" xfId="4868"/>
    <cellStyle name="Date 4 9 2" xfId="4869"/>
    <cellStyle name="Date 40" xfId="4870"/>
    <cellStyle name="Date 40 2" xfId="4871"/>
    <cellStyle name="Date 41" xfId="4872"/>
    <cellStyle name="Date 41 2" xfId="4873"/>
    <cellStyle name="Date 42" xfId="4874"/>
    <cellStyle name="Date 42 2" xfId="4875"/>
    <cellStyle name="Date 43" xfId="4876"/>
    <cellStyle name="Date 43 2" xfId="4877"/>
    <cellStyle name="Date 44" xfId="4878"/>
    <cellStyle name="Date 44 2" xfId="4879"/>
    <cellStyle name="Date 45" xfId="4880"/>
    <cellStyle name="Date 45 2" xfId="4881"/>
    <cellStyle name="Date 46" xfId="4882"/>
    <cellStyle name="Date 46 2" xfId="4883"/>
    <cellStyle name="Date 47" xfId="4884"/>
    <cellStyle name="Date 47 2" xfId="4885"/>
    <cellStyle name="Date 48" xfId="4886"/>
    <cellStyle name="Date 48 2" xfId="4887"/>
    <cellStyle name="Date 49" xfId="4888"/>
    <cellStyle name="Date 49 2" xfId="4889"/>
    <cellStyle name="Date 5" xfId="4890"/>
    <cellStyle name="Date 5 2" xfId="4891"/>
    <cellStyle name="Date 50" xfId="4892"/>
    <cellStyle name="Date 50 2" xfId="4893"/>
    <cellStyle name="Date 51" xfId="4894"/>
    <cellStyle name="Date 51 2" xfId="4895"/>
    <cellStyle name="Date 52" xfId="4896"/>
    <cellStyle name="Date 52 2" xfId="4897"/>
    <cellStyle name="Date 53" xfId="4898"/>
    <cellStyle name="Date 53 2" xfId="4899"/>
    <cellStyle name="Date 54" xfId="4900"/>
    <cellStyle name="Date 54 2" xfId="4901"/>
    <cellStyle name="Date 55" xfId="4902"/>
    <cellStyle name="Date 55 2" xfId="4903"/>
    <cellStyle name="Date 56" xfId="4904"/>
    <cellStyle name="Date 56 2" xfId="4905"/>
    <cellStyle name="Date 57" xfId="4906"/>
    <cellStyle name="Date 57 2" xfId="4907"/>
    <cellStyle name="Date 58" xfId="4908"/>
    <cellStyle name="Date 58 2" xfId="4909"/>
    <cellStyle name="Date 59" xfId="4910"/>
    <cellStyle name="Date 59 2" xfId="4911"/>
    <cellStyle name="Date 6" xfId="4912"/>
    <cellStyle name="Date 6 2" xfId="4913"/>
    <cellStyle name="Date 60" xfId="4914"/>
    <cellStyle name="Date 60 2" xfId="4915"/>
    <cellStyle name="Date 61" xfId="4916"/>
    <cellStyle name="Date 61 2" xfId="4917"/>
    <cellStyle name="Date 62" xfId="4918"/>
    <cellStyle name="Date 62 2" xfId="4919"/>
    <cellStyle name="Date 63" xfId="4920"/>
    <cellStyle name="Date 63 2" xfId="4921"/>
    <cellStyle name="Date 64" xfId="4922"/>
    <cellStyle name="Date 64 2" xfId="4923"/>
    <cellStyle name="Date 65" xfId="4924"/>
    <cellStyle name="Date 65 2" xfId="4925"/>
    <cellStyle name="Date 66" xfId="4926"/>
    <cellStyle name="Date 66 2" xfId="4927"/>
    <cellStyle name="Date 67" xfId="4928"/>
    <cellStyle name="Date 67 2" xfId="4929"/>
    <cellStyle name="Date 68" xfId="4930"/>
    <cellStyle name="Date 68 2" xfId="4931"/>
    <cellStyle name="Date 69" xfId="4932"/>
    <cellStyle name="Date 69 2" xfId="4933"/>
    <cellStyle name="Date 7" xfId="4934"/>
    <cellStyle name="Date 7 2" xfId="4935"/>
    <cellStyle name="Date 70" xfId="4936"/>
    <cellStyle name="Date 70 2" xfId="4937"/>
    <cellStyle name="Date 71" xfId="4938"/>
    <cellStyle name="Date 71 2" xfId="4939"/>
    <cellStyle name="Date 72" xfId="4940"/>
    <cellStyle name="Date 72 2" xfId="4941"/>
    <cellStyle name="Date 73" xfId="4942"/>
    <cellStyle name="Date 73 2" xfId="4943"/>
    <cellStyle name="Date 74" xfId="4944"/>
    <cellStyle name="Date 74 2" xfId="4945"/>
    <cellStyle name="Date 75" xfId="4946"/>
    <cellStyle name="Date 75 2" xfId="4947"/>
    <cellStyle name="Date 76" xfId="4948"/>
    <cellStyle name="Date 76 2" xfId="4949"/>
    <cellStyle name="Date 77" xfId="4950"/>
    <cellStyle name="Date 77 2" xfId="4951"/>
    <cellStyle name="Date 78" xfId="4952"/>
    <cellStyle name="Date 78 2" xfId="4953"/>
    <cellStyle name="Date 79" xfId="4954"/>
    <cellStyle name="Date 79 2" xfId="4955"/>
    <cellStyle name="Date 8" xfId="4956"/>
    <cellStyle name="Date 8 2" xfId="4957"/>
    <cellStyle name="Date 80" xfId="4958"/>
    <cellStyle name="Date 80 2" xfId="4959"/>
    <cellStyle name="Date 81" xfId="4960"/>
    <cellStyle name="Date 81 2" xfId="4961"/>
    <cellStyle name="Date 82" xfId="4962"/>
    <cellStyle name="Date 82 2" xfId="4963"/>
    <cellStyle name="Date 83" xfId="4964"/>
    <cellStyle name="Date 83 2" xfId="4965"/>
    <cellStyle name="Date 84" xfId="4966"/>
    <cellStyle name="Date 84 2" xfId="4967"/>
    <cellStyle name="Date 85" xfId="4968"/>
    <cellStyle name="Date 85 2" xfId="4969"/>
    <cellStyle name="Date 86" xfId="4970"/>
    <cellStyle name="Date 86 2" xfId="4971"/>
    <cellStyle name="Date 87" xfId="4972"/>
    <cellStyle name="Date 87 2" xfId="4973"/>
    <cellStyle name="Date 88" xfId="4974"/>
    <cellStyle name="Date 88 2" xfId="4975"/>
    <cellStyle name="Date 89" xfId="4976"/>
    <cellStyle name="Date 89 2" xfId="4977"/>
    <cellStyle name="Date 9" xfId="4978"/>
    <cellStyle name="Date 9 2" xfId="4979"/>
    <cellStyle name="Date 90" xfId="4980"/>
    <cellStyle name="Date 90 2" xfId="4981"/>
    <cellStyle name="Date 91" xfId="4982"/>
    <cellStyle name="Date 91 2" xfId="4983"/>
    <cellStyle name="Date 92" xfId="4984"/>
    <cellStyle name="Date 92 2" xfId="4985"/>
    <cellStyle name="Date 93" xfId="4986"/>
    <cellStyle name="Date 93 2" xfId="4987"/>
    <cellStyle name="Date 94" xfId="4988"/>
    <cellStyle name="Date 94 2" xfId="4989"/>
    <cellStyle name="Date 95" xfId="4990"/>
    <cellStyle name="Date 95 2" xfId="4991"/>
    <cellStyle name="Date 96" xfId="4992"/>
    <cellStyle name="Date 96 2" xfId="4993"/>
    <cellStyle name="Date 97" xfId="4994"/>
    <cellStyle name="Date 97 2" xfId="4995"/>
    <cellStyle name="Date 98" xfId="4996"/>
    <cellStyle name="Date 98 2" xfId="4997"/>
    <cellStyle name="Date 99" xfId="4998"/>
    <cellStyle name="Date 99 2" xfId="4999"/>
    <cellStyle name="Design" xfId="5000"/>
    <cellStyle name="Design 2" xfId="5001"/>
    <cellStyle name="Design 3" xfId="5002"/>
    <cellStyle name="Design 4" xfId="5003"/>
    <cellStyle name="Design 5" xfId="5004"/>
    <cellStyle name="Design 6" xfId="5005"/>
    <cellStyle name="Design 7" xfId="5006"/>
    <cellStyle name="Design 8" xfId="5007"/>
    <cellStyle name="Emphasis 1" xfId="5008"/>
    <cellStyle name="Emphasis 2" xfId="5009"/>
    <cellStyle name="Emphasis 3" xfId="5010"/>
    <cellStyle name="Ênfase1 10" xfId="5011"/>
    <cellStyle name="Ênfase1 11" xfId="5012"/>
    <cellStyle name="Ênfase1 12" xfId="5013"/>
    <cellStyle name="Ênfase1 13" xfId="5014"/>
    <cellStyle name="Ênfase1 14" xfId="5015"/>
    <cellStyle name="Ênfase1 15" xfId="5016"/>
    <cellStyle name="Ênfase1 16" xfId="5017"/>
    <cellStyle name="Ênfase1 17" xfId="5018"/>
    <cellStyle name="Ênfase1 18" xfId="5019"/>
    <cellStyle name="Ênfase1 19" xfId="5020"/>
    <cellStyle name="Ênfase1 2" xfId="5021"/>
    <cellStyle name="Ênfase1 20" xfId="5022"/>
    <cellStyle name="Ênfase1 21" xfId="5023"/>
    <cellStyle name="Ênfase1 22" xfId="5024"/>
    <cellStyle name="Ênfase1 23" xfId="5025"/>
    <cellStyle name="Ênfase1 24" xfId="5026"/>
    <cellStyle name="Ênfase1 25" xfId="5027"/>
    <cellStyle name="Ênfase1 26" xfId="5028"/>
    <cellStyle name="Ênfase1 27" xfId="5029"/>
    <cellStyle name="Ênfase1 28" xfId="5030"/>
    <cellStyle name="Ênfase1 29" xfId="5031"/>
    <cellStyle name="Ênfase1 3" xfId="5032"/>
    <cellStyle name="Ênfase1 30" xfId="5033"/>
    <cellStyle name="Ênfase1 31" xfId="5034"/>
    <cellStyle name="Ênfase1 32" xfId="5035"/>
    <cellStyle name="Ênfase1 33" xfId="5036"/>
    <cellStyle name="Ênfase1 34" xfId="5037"/>
    <cellStyle name="Ênfase1 35" xfId="5038"/>
    <cellStyle name="Ênfase1 36" xfId="5039"/>
    <cellStyle name="Ênfase1 37" xfId="5040"/>
    <cellStyle name="Ênfase1 38" xfId="5041"/>
    <cellStyle name="Ênfase1 39" xfId="5042"/>
    <cellStyle name="Ênfase1 4" xfId="5043"/>
    <cellStyle name="Ênfase1 4 2" xfId="5044"/>
    <cellStyle name="Ênfase1 4 3" xfId="5045"/>
    <cellStyle name="Ênfase1 4 4" xfId="5046"/>
    <cellStyle name="Ênfase1 40" xfId="5047"/>
    <cellStyle name="Ênfase1 41" xfId="5048"/>
    <cellStyle name="Ênfase1 5" xfId="5049"/>
    <cellStyle name="Ênfase1 6" xfId="5050"/>
    <cellStyle name="Ênfase1 7" xfId="5051"/>
    <cellStyle name="Ênfase1 8" xfId="5052"/>
    <cellStyle name="Ênfase1 9" xfId="5053"/>
    <cellStyle name="Ênfase2 10" xfId="5054"/>
    <cellStyle name="Ênfase2 11" xfId="5055"/>
    <cellStyle name="Ênfase2 12" xfId="5056"/>
    <cellStyle name="Ênfase2 13" xfId="5057"/>
    <cellStyle name="Ênfase2 14" xfId="5058"/>
    <cellStyle name="Ênfase2 15" xfId="5059"/>
    <cellStyle name="Ênfase2 16" xfId="5060"/>
    <cellStyle name="Ênfase2 17" xfId="5061"/>
    <cellStyle name="Ênfase2 18" xfId="5062"/>
    <cellStyle name="Ênfase2 19" xfId="5063"/>
    <cellStyle name="Ênfase2 2" xfId="5064"/>
    <cellStyle name="Ênfase2 20" xfId="5065"/>
    <cellStyle name="Ênfase2 21" xfId="5066"/>
    <cellStyle name="Ênfase2 22" xfId="5067"/>
    <cellStyle name="Ênfase2 23" xfId="5068"/>
    <cellStyle name="Ênfase2 24" xfId="5069"/>
    <cellStyle name="Ênfase2 25" xfId="5070"/>
    <cellStyle name="Ênfase2 26" xfId="5071"/>
    <cellStyle name="Ênfase2 27" xfId="5072"/>
    <cellStyle name="Ênfase2 28" xfId="5073"/>
    <cellStyle name="Ênfase2 29" xfId="5074"/>
    <cellStyle name="Ênfase2 3" xfId="5075"/>
    <cellStyle name="Ênfase2 30" xfId="5076"/>
    <cellStyle name="Ênfase2 31" xfId="5077"/>
    <cellStyle name="Ênfase2 32" xfId="5078"/>
    <cellStyle name="Ênfase2 33" xfId="5079"/>
    <cellStyle name="Ênfase2 34" xfId="5080"/>
    <cellStyle name="Ênfase2 35" xfId="5081"/>
    <cellStyle name="Ênfase2 4" xfId="5082"/>
    <cellStyle name="Ênfase2 4 2" xfId="5083"/>
    <cellStyle name="Ênfase2 4 3" xfId="5084"/>
    <cellStyle name="Ênfase2 4 4" xfId="5085"/>
    <cellStyle name="Ênfase2 5" xfId="5086"/>
    <cellStyle name="Ênfase2 6" xfId="5087"/>
    <cellStyle name="Ênfase2 7" xfId="5088"/>
    <cellStyle name="Ênfase2 8" xfId="5089"/>
    <cellStyle name="Ênfase2 9" xfId="5090"/>
    <cellStyle name="Ênfase3 10" xfId="5091"/>
    <cellStyle name="Ênfase3 11" xfId="5092"/>
    <cellStyle name="Ênfase3 12" xfId="5093"/>
    <cellStyle name="Ênfase3 13" xfId="5094"/>
    <cellStyle name="Ênfase3 14" xfId="5095"/>
    <cellStyle name="Ênfase3 15" xfId="5096"/>
    <cellStyle name="Ênfase3 16" xfId="5097"/>
    <cellStyle name="Ênfase3 17" xfId="5098"/>
    <cellStyle name="Ênfase3 18" xfId="5099"/>
    <cellStyle name="Ênfase3 19" xfId="5100"/>
    <cellStyle name="Ênfase3 2" xfId="5101"/>
    <cellStyle name="Ênfase3 20" xfId="5102"/>
    <cellStyle name="Ênfase3 21" xfId="5103"/>
    <cellStyle name="Ênfase3 22" xfId="5104"/>
    <cellStyle name="Ênfase3 23" xfId="5105"/>
    <cellStyle name="Ênfase3 24" xfId="5106"/>
    <cellStyle name="Ênfase3 25" xfId="5107"/>
    <cellStyle name="Ênfase3 26" xfId="5108"/>
    <cellStyle name="Ênfase3 27" xfId="5109"/>
    <cellStyle name="Ênfase3 28" xfId="5110"/>
    <cellStyle name="Ênfase3 29" xfId="5111"/>
    <cellStyle name="Ênfase3 3" xfId="5112"/>
    <cellStyle name="Ênfase3 30" xfId="5113"/>
    <cellStyle name="Ênfase3 31" xfId="5114"/>
    <cellStyle name="Ênfase3 32" xfId="5115"/>
    <cellStyle name="Ênfase3 33" xfId="5116"/>
    <cellStyle name="Ênfase3 34" xfId="5117"/>
    <cellStyle name="Ênfase3 35" xfId="5118"/>
    <cellStyle name="Ênfase3 36" xfId="5119"/>
    <cellStyle name="Ênfase3 37" xfId="5120"/>
    <cellStyle name="Ênfase3 38" xfId="5121"/>
    <cellStyle name="Ênfase3 39" xfId="5122"/>
    <cellStyle name="Ênfase3 4" xfId="5123"/>
    <cellStyle name="Ênfase3 4 2" xfId="5124"/>
    <cellStyle name="Ênfase3 4 3" xfId="5125"/>
    <cellStyle name="Ênfase3 4 4" xfId="5126"/>
    <cellStyle name="Ênfase3 40" xfId="5127"/>
    <cellStyle name="Ênfase3 41" xfId="5128"/>
    <cellStyle name="Ênfase3 5" xfId="5129"/>
    <cellStyle name="Ênfase3 6" xfId="5130"/>
    <cellStyle name="Ênfase3 7" xfId="5131"/>
    <cellStyle name="Ênfase3 8" xfId="5132"/>
    <cellStyle name="Ênfase3 9" xfId="5133"/>
    <cellStyle name="Ênfase4 10" xfId="5134"/>
    <cellStyle name="Ênfase4 11" xfId="5135"/>
    <cellStyle name="Ênfase4 12" xfId="5136"/>
    <cellStyle name="Ênfase4 13" xfId="5137"/>
    <cellStyle name="Ênfase4 14" xfId="5138"/>
    <cellStyle name="Ênfase4 15" xfId="5139"/>
    <cellStyle name="Ênfase4 16" xfId="5140"/>
    <cellStyle name="Ênfase4 17" xfId="5141"/>
    <cellStyle name="Ênfase4 18" xfId="5142"/>
    <cellStyle name="Ênfase4 19" xfId="5143"/>
    <cellStyle name="Ênfase4 2" xfId="5144"/>
    <cellStyle name="Ênfase4 20" xfId="5145"/>
    <cellStyle name="Ênfase4 21" xfId="5146"/>
    <cellStyle name="Ênfase4 22" xfId="5147"/>
    <cellStyle name="Ênfase4 23" xfId="5148"/>
    <cellStyle name="Ênfase4 24" xfId="5149"/>
    <cellStyle name="Ênfase4 25" xfId="5150"/>
    <cellStyle name="Ênfase4 26" xfId="5151"/>
    <cellStyle name="Ênfase4 27" xfId="5152"/>
    <cellStyle name="Ênfase4 28" xfId="5153"/>
    <cellStyle name="Ênfase4 29" xfId="5154"/>
    <cellStyle name="Ênfase4 3" xfId="5155"/>
    <cellStyle name="Ênfase4 30" xfId="5156"/>
    <cellStyle name="Ênfase4 31" xfId="5157"/>
    <cellStyle name="Ênfase4 32" xfId="5158"/>
    <cellStyle name="Ênfase4 33" xfId="5159"/>
    <cellStyle name="Ênfase4 34" xfId="5160"/>
    <cellStyle name="Ênfase4 35" xfId="5161"/>
    <cellStyle name="Ênfase4 4" xfId="5162"/>
    <cellStyle name="Ênfase4 4 2" xfId="5163"/>
    <cellStyle name="Ênfase4 4 3" xfId="5164"/>
    <cellStyle name="Ênfase4 4 4" xfId="5165"/>
    <cellStyle name="Ênfase4 5" xfId="5166"/>
    <cellStyle name="Ênfase4 6" xfId="5167"/>
    <cellStyle name="Ênfase4 7" xfId="5168"/>
    <cellStyle name="Ênfase4 8" xfId="5169"/>
    <cellStyle name="Ênfase4 9" xfId="5170"/>
    <cellStyle name="Ênfase5 10" xfId="5171"/>
    <cellStyle name="Ênfase5 11" xfId="5172"/>
    <cellStyle name="Ênfase5 12" xfId="5173"/>
    <cellStyle name="Ênfase5 13" xfId="5174"/>
    <cellStyle name="Ênfase5 14" xfId="5175"/>
    <cellStyle name="Ênfase5 15" xfId="5176"/>
    <cellStyle name="Ênfase5 16" xfId="5177"/>
    <cellStyle name="Ênfase5 17" xfId="5178"/>
    <cellStyle name="Ênfase5 18" xfId="5179"/>
    <cellStyle name="Ênfase5 19" xfId="5180"/>
    <cellStyle name="Ênfase5 2" xfId="5181"/>
    <cellStyle name="Ênfase5 20" xfId="5182"/>
    <cellStyle name="Ênfase5 21" xfId="5183"/>
    <cellStyle name="Ênfase5 22" xfId="5184"/>
    <cellStyle name="Ênfase5 23" xfId="5185"/>
    <cellStyle name="Ênfase5 24" xfId="5186"/>
    <cellStyle name="Ênfase5 25" xfId="5187"/>
    <cellStyle name="Ênfase5 26" xfId="5188"/>
    <cellStyle name="Ênfase5 27" xfId="5189"/>
    <cellStyle name="Ênfase5 28" xfId="5190"/>
    <cellStyle name="Ênfase5 29" xfId="5191"/>
    <cellStyle name="Ênfase5 3" xfId="5192"/>
    <cellStyle name="Ênfase5 30" xfId="5193"/>
    <cellStyle name="Ênfase5 31" xfId="5194"/>
    <cellStyle name="Ênfase5 32" xfId="5195"/>
    <cellStyle name="Ênfase5 33" xfId="5196"/>
    <cellStyle name="Ênfase5 34" xfId="5197"/>
    <cellStyle name="Ênfase5 35" xfId="5198"/>
    <cellStyle name="Ênfase5 36" xfId="5199"/>
    <cellStyle name="Ênfase5 37" xfId="5200"/>
    <cellStyle name="Ênfase5 38" xfId="5201"/>
    <cellStyle name="Ênfase5 39" xfId="5202"/>
    <cellStyle name="Ênfase5 4" xfId="5203"/>
    <cellStyle name="Ênfase5 4 2" xfId="5204"/>
    <cellStyle name="Ênfase5 4 3" xfId="5205"/>
    <cellStyle name="Ênfase5 4 4" xfId="5206"/>
    <cellStyle name="Ênfase5 40" xfId="5207"/>
    <cellStyle name="Ênfase5 41" xfId="5208"/>
    <cellStyle name="Ênfase5 5" xfId="5209"/>
    <cellStyle name="Ênfase5 6" xfId="5210"/>
    <cellStyle name="Ênfase5 7" xfId="5211"/>
    <cellStyle name="Ênfase5 8" xfId="5212"/>
    <cellStyle name="Ênfase5 9" xfId="5213"/>
    <cellStyle name="Ênfase6 10" xfId="5214"/>
    <cellStyle name="Ênfase6 11" xfId="5215"/>
    <cellStyle name="Ênfase6 12" xfId="5216"/>
    <cellStyle name="Ênfase6 13" xfId="5217"/>
    <cellStyle name="Ênfase6 14" xfId="5218"/>
    <cellStyle name="Ênfase6 15" xfId="5219"/>
    <cellStyle name="Ênfase6 16" xfId="5220"/>
    <cellStyle name="Ênfase6 17" xfId="5221"/>
    <cellStyle name="Ênfase6 18" xfId="5222"/>
    <cellStyle name="Ênfase6 19" xfId="5223"/>
    <cellStyle name="Ênfase6 2" xfId="5224"/>
    <cellStyle name="Ênfase6 20" xfId="5225"/>
    <cellStyle name="Ênfase6 21" xfId="5226"/>
    <cellStyle name="Ênfase6 22" xfId="5227"/>
    <cellStyle name="Ênfase6 23" xfId="5228"/>
    <cellStyle name="Ênfase6 24" xfId="5229"/>
    <cellStyle name="Ênfase6 25" xfId="5230"/>
    <cellStyle name="Ênfase6 26" xfId="5231"/>
    <cellStyle name="Ênfase6 27" xfId="5232"/>
    <cellStyle name="Ênfase6 28" xfId="5233"/>
    <cellStyle name="Ênfase6 29" xfId="5234"/>
    <cellStyle name="Ênfase6 3" xfId="5235"/>
    <cellStyle name="Ênfase6 30" xfId="5236"/>
    <cellStyle name="Ênfase6 31" xfId="5237"/>
    <cellStyle name="Ênfase6 32" xfId="5238"/>
    <cellStyle name="Ênfase6 33" xfId="5239"/>
    <cellStyle name="Ênfase6 34" xfId="5240"/>
    <cellStyle name="Ênfase6 35" xfId="5241"/>
    <cellStyle name="Ênfase6 4" xfId="5242"/>
    <cellStyle name="Ênfase6 4 2" xfId="5243"/>
    <cellStyle name="Ênfase6 4 3" xfId="5244"/>
    <cellStyle name="Ênfase6 4 4" xfId="5245"/>
    <cellStyle name="Ênfase6 5" xfId="5246"/>
    <cellStyle name="Ênfase6 6" xfId="5247"/>
    <cellStyle name="Ênfase6 7" xfId="5248"/>
    <cellStyle name="Ênfase6 8" xfId="5249"/>
    <cellStyle name="Ênfase6 9" xfId="5250"/>
    <cellStyle name="Énfasis1 2" xfId="5251"/>
    <cellStyle name="Énfasis1 2 2" xfId="5252"/>
    <cellStyle name="Énfasis3 2" xfId="5253"/>
    <cellStyle name="Énfasis5 2" xfId="5254"/>
    <cellStyle name="Entrada 10" xfId="5255"/>
    <cellStyle name="Entrada 10 2" xfId="5256"/>
    <cellStyle name="Entrada 10 3" xfId="5257"/>
    <cellStyle name="Entrada 10_Bases_Generales" xfId="5258"/>
    <cellStyle name="Entrada 100" xfId="5259"/>
    <cellStyle name="Entrada 100 2" xfId="5260"/>
    <cellStyle name="Entrada 100 3" xfId="5261"/>
    <cellStyle name="Entrada 101" xfId="5262"/>
    <cellStyle name="Entrada 101 2" xfId="5263"/>
    <cellStyle name="Entrada 101 3" xfId="5264"/>
    <cellStyle name="Entrada 11" xfId="5265"/>
    <cellStyle name="Entrada 11 2" xfId="5266"/>
    <cellStyle name="Entrada 11 3" xfId="5267"/>
    <cellStyle name="Entrada 11_Bases_Generales" xfId="5268"/>
    <cellStyle name="Entrada 12" xfId="5269"/>
    <cellStyle name="Entrada 12 2" xfId="5270"/>
    <cellStyle name="Entrada 12 3" xfId="5271"/>
    <cellStyle name="Entrada 12_Bases_Generales" xfId="5272"/>
    <cellStyle name="Entrada 13" xfId="5273"/>
    <cellStyle name="Entrada 13 2" xfId="5274"/>
    <cellStyle name="Entrada 13 3" xfId="5275"/>
    <cellStyle name="Entrada 13_Bases_Generales" xfId="5276"/>
    <cellStyle name="Entrada 14" xfId="5277"/>
    <cellStyle name="Entrada 14 2" xfId="5278"/>
    <cellStyle name="Entrada 14 3" xfId="5279"/>
    <cellStyle name="Entrada 14_Bases_Generales" xfId="5280"/>
    <cellStyle name="Entrada 15" xfId="5281"/>
    <cellStyle name="Entrada 15 2" xfId="5282"/>
    <cellStyle name="Entrada 15 3" xfId="5283"/>
    <cellStyle name="Entrada 15_Bases_Generales" xfId="5284"/>
    <cellStyle name="Entrada 16" xfId="5285"/>
    <cellStyle name="Entrada 16 2" xfId="5286"/>
    <cellStyle name="Entrada 16 3" xfId="5287"/>
    <cellStyle name="Entrada 16_Bases_Generales" xfId="5288"/>
    <cellStyle name="Entrada 17" xfId="5289"/>
    <cellStyle name="Entrada 17 2" xfId="5290"/>
    <cellStyle name="Entrada 17 3" xfId="5291"/>
    <cellStyle name="Entrada 17_Bases_Generales" xfId="5292"/>
    <cellStyle name="Entrada 18" xfId="5293"/>
    <cellStyle name="Entrada 18 2" xfId="5294"/>
    <cellStyle name="Entrada 18 3" xfId="5295"/>
    <cellStyle name="Entrada 18_Bases_Generales" xfId="5296"/>
    <cellStyle name="Entrada 19" xfId="5297"/>
    <cellStyle name="Entrada 19 2" xfId="5298"/>
    <cellStyle name="Entrada 19 3" xfId="5299"/>
    <cellStyle name="Entrada 19_Bases_Generales" xfId="5300"/>
    <cellStyle name="Entrada 2" xfId="5301"/>
    <cellStyle name="Entrada 2 2" xfId="5302"/>
    <cellStyle name="Entrada 2 3" xfId="5303"/>
    <cellStyle name="Entrada 2_Bases_Generales" xfId="5304"/>
    <cellStyle name="Entrada 20" xfId="5305"/>
    <cellStyle name="Entrada 20 2" xfId="5306"/>
    <cellStyle name="Entrada 20 3" xfId="5307"/>
    <cellStyle name="Entrada 20_Bases_Generales" xfId="5308"/>
    <cellStyle name="Entrada 21" xfId="5309"/>
    <cellStyle name="Entrada 21 2" xfId="5310"/>
    <cellStyle name="Entrada 21 3" xfId="5311"/>
    <cellStyle name="Entrada 21_Bases_Generales" xfId="5312"/>
    <cellStyle name="Entrada 22" xfId="5313"/>
    <cellStyle name="Entrada 22 2" xfId="5314"/>
    <cellStyle name="Entrada 22 3" xfId="5315"/>
    <cellStyle name="Entrada 22_Bases_Generales" xfId="5316"/>
    <cellStyle name="Entrada 23" xfId="5317"/>
    <cellStyle name="Entrada 23 2" xfId="5318"/>
    <cellStyle name="Entrada 23 3" xfId="5319"/>
    <cellStyle name="Entrada 23_Bases_Generales" xfId="5320"/>
    <cellStyle name="Entrada 24" xfId="5321"/>
    <cellStyle name="Entrada 24 2" xfId="5322"/>
    <cellStyle name="Entrada 24 3" xfId="5323"/>
    <cellStyle name="Entrada 24_Bases_Generales" xfId="5324"/>
    <cellStyle name="Entrada 25" xfId="5325"/>
    <cellStyle name="Entrada 25 2" xfId="5326"/>
    <cellStyle name="Entrada 25 3" xfId="5327"/>
    <cellStyle name="Entrada 25_Bases_Generales" xfId="5328"/>
    <cellStyle name="Entrada 26" xfId="5329"/>
    <cellStyle name="Entrada 26 2" xfId="5330"/>
    <cellStyle name="Entrada 26 3" xfId="5331"/>
    <cellStyle name="Entrada 26_Bases_Generales" xfId="5332"/>
    <cellStyle name="Entrada 27" xfId="5333"/>
    <cellStyle name="Entrada 27 2" xfId="5334"/>
    <cellStyle name="Entrada 27 3" xfId="5335"/>
    <cellStyle name="Entrada 27_Bases_Generales" xfId="5336"/>
    <cellStyle name="Entrada 28" xfId="5337"/>
    <cellStyle name="Entrada 28 2" xfId="5338"/>
    <cellStyle name="Entrada 28 3" xfId="5339"/>
    <cellStyle name="Entrada 28_Bases_Generales" xfId="5340"/>
    <cellStyle name="Entrada 29" xfId="5341"/>
    <cellStyle name="Entrada 29 2" xfId="5342"/>
    <cellStyle name="Entrada 29 3" xfId="5343"/>
    <cellStyle name="Entrada 29_Bases_Generales" xfId="5344"/>
    <cellStyle name="Entrada 3" xfId="5345"/>
    <cellStyle name="Entrada 3 2" xfId="5346"/>
    <cellStyle name="Entrada 3 3" xfId="5347"/>
    <cellStyle name="Entrada 3_Bases_Generales" xfId="5348"/>
    <cellStyle name="Entrada 30" xfId="5349"/>
    <cellStyle name="Entrada 30 2" xfId="5350"/>
    <cellStyle name="Entrada 30 3" xfId="5351"/>
    <cellStyle name="Entrada 30_Bases_Generales" xfId="5352"/>
    <cellStyle name="Entrada 31" xfId="5353"/>
    <cellStyle name="Entrada 31 2" xfId="5354"/>
    <cellStyle name="Entrada 31 3" xfId="5355"/>
    <cellStyle name="Entrada 31_Bases_Generales" xfId="5356"/>
    <cellStyle name="Entrada 32" xfId="5357"/>
    <cellStyle name="Entrada 32 2" xfId="5358"/>
    <cellStyle name="Entrada 32 3" xfId="5359"/>
    <cellStyle name="Entrada 32_Bases_Generales" xfId="5360"/>
    <cellStyle name="Entrada 33" xfId="5361"/>
    <cellStyle name="Entrada 33 2" xfId="5362"/>
    <cellStyle name="Entrada 33 3" xfId="5363"/>
    <cellStyle name="Entrada 33_Bases_Generales" xfId="5364"/>
    <cellStyle name="Entrada 34" xfId="5365"/>
    <cellStyle name="Entrada 34 2" xfId="5366"/>
    <cellStyle name="Entrada 34 3" xfId="5367"/>
    <cellStyle name="Entrada 34_Bases_Generales" xfId="5368"/>
    <cellStyle name="Entrada 35" xfId="5369"/>
    <cellStyle name="Entrada 35 2" xfId="5370"/>
    <cellStyle name="Entrada 35 3" xfId="5371"/>
    <cellStyle name="Entrada 35_Bases_Generales" xfId="5372"/>
    <cellStyle name="Entrada 36" xfId="5373"/>
    <cellStyle name="Entrada 36 2" xfId="5374"/>
    <cellStyle name="Entrada 36 3" xfId="5375"/>
    <cellStyle name="Entrada 37" xfId="5376"/>
    <cellStyle name="Entrada 37 2" xfId="5377"/>
    <cellStyle name="Entrada 37 3" xfId="5378"/>
    <cellStyle name="Entrada 38" xfId="5379"/>
    <cellStyle name="Entrada 38 2" xfId="5380"/>
    <cellStyle name="Entrada 38 3" xfId="5381"/>
    <cellStyle name="Entrada 39" xfId="5382"/>
    <cellStyle name="Entrada 39 2" xfId="5383"/>
    <cellStyle name="Entrada 39 3" xfId="5384"/>
    <cellStyle name="Entrada 4" xfId="5385"/>
    <cellStyle name="Entrada 4 2" xfId="5386"/>
    <cellStyle name="Entrada 4 3" xfId="5387"/>
    <cellStyle name="Entrada 4 4" xfId="5388"/>
    <cellStyle name="Entrada 4_Bases_Generales" xfId="5389"/>
    <cellStyle name="Entrada 40" xfId="5390"/>
    <cellStyle name="Entrada 40 2" xfId="5391"/>
    <cellStyle name="Entrada 40 3" xfId="5392"/>
    <cellStyle name="Entrada 41" xfId="5393"/>
    <cellStyle name="Entrada 41 2" xfId="5394"/>
    <cellStyle name="Entrada 41 3" xfId="5395"/>
    <cellStyle name="Entrada 42" xfId="5396"/>
    <cellStyle name="Entrada 42 2" xfId="5397"/>
    <cellStyle name="Entrada 42 3" xfId="5398"/>
    <cellStyle name="Entrada 43" xfId="5399"/>
    <cellStyle name="Entrada 43 2" xfId="5400"/>
    <cellStyle name="Entrada 43 3" xfId="5401"/>
    <cellStyle name="Entrada 44" xfId="5402"/>
    <cellStyle name="Entrada 44 2" xfId="5403"/>
    <cellStyle name="Entrada 44 3" xfId="5404"/>
    <cellStyle name="Entrada 45" xfId="5405"/>
    <cellStyle name="Entrada 45 2" xfId="5406"/>
    <cellStyle name="Entrada 45 3" xfId="5407"/>
    <cellStyle name="Entrada 46" xfId="5408"/>
    <cellStyle name="Entrada 46 2" xfId="5409"/>
    <cellStyle name="Entrada 46 3" xfId="5410"/>
    <cellStyle name="Entrada 47" xfId="5411"/>
    <cellStyle name="Entrada 47 2" xfId="5412"/>
    <cellStyle name="Entrada 47 3" xfId="5413"/>
    <cellStyle name="Entrada 48" xfId="5414"/>
    <cellStyle name="Entrada 48 2" xfId="5415"/>
    <cellStyle name="Entrada 48 3" xfId="5416"/>
    <cellStyle name="Entrada 49" xfId="5417"/>
    <cellStyle name="Entrada 49 2" xfId="5418"/>
    <cellStyle name="Entrada 49 3" xfId="5419"/>
    <cellStyle name="Entrada 5" xfId="5420"/>
    <cellStyle name="Entrada 5 2" xfId="5421"/>
    <cellStyle name="Entrada 5 3" xfId="5422"/>
    <cellStyle name="Entrada 5_Bases_Generales" xfId="5423"/>
    <cellStyle name="Entrada 50" xfId="5424"/>
    <cellStyle name="Entrada 50 2" xfId="5425"/>
    <cellStyle name="Entrada 50 3" xfId="5426"/>
    <cellStyle name="Entrada 51" xfId="5427"/>
    <cellStyle name="Entrada 51 2" xfId="5428"/>
    <cellStyle name="Entrada 51 3" xfId="5429"/>
    <cellStyle name="Entrada 52" xfId="5430"/>
    <cellStyle name="Entrada 52 2" xfId="5431"/>
    <cellStyle name="Entrada 52 3" xfId="5432"/>
    <cellStyle name="Entrada 53" xfId="5433"/>
    <cellStyle name="Entrada 53 2" xfId="5434"/>
    <cellStyle name="Entrada 53 3" xfId="5435"/>
    <cellStyle name="Entrada 54" xfId="5436"/>
    <cellStyle name="Entrada 54 2" xfId="5437"/>
    <cellStyle name="Entrada 54 3" xfId="5438"/>
    <cellStyle name="Entrada 55" xfId="5439"/>
    <cellStyle name="Entrada 55 2" xfId="5440"/>
    <cellStyle name="Entrada 55 3" xfId="5441"/>
    <cellStyle name="Entrada 56" xfId="5442"/>
    <cellStyle name="Entrada 56 2" xfId="5443"/>
    <cellStyle name="Entrada 56 3" xfId="5444"/>
    <cellStyle name="Entrada 57" xfId="5445"/>
    <cellStyle name="Entrada 57 2" xfId="5446"/>
    <cellStyle name="Entrada 57 3" xfId="5447"/>
    <cellStyle name="Entrada 58" xfId="5448"/>
    <cellStyle name="Entrada 58 2" xfId="5449"/>
    <cellStyle name="Entrada 58 3" xfId="5450"/>
    <cellStyle name="Entrada 59" xfId="5451"/>
    <cellStyle name="Entrada 59 2" xfId="5452"/>
    <cellStyle name="Entrada 59 3" xfId="5453"/>
    <cellStyle name="Entrada 6" xfId="5454"/>
    <cellStyle name="Entrada 6 2" xfId="5455"/>
    <cellStyle name="Entrada 6 3" xfId="5456"/>
    <cellStyle name="Entrada 6_Bases_Generales" xfId="5457"/>
    <cellStyle name="Entrada 60" xfId="5458"/>
    <cellStyle name="Entrada 60 2" xfId="5459"/>
    <cellStyle name="Entrada 60 3" xfId="5460"/>
    <cellStyle name="Entrada 61" xfId="5461"/>
    <cellStyle name="Entrada 61 2" xfId="5462"/>
    <cellStyle name="Entrada 61 3" xfId="5463"/>
    <cellStyle name="Entrada 62" xfId="5464"/>
    <cellStyle name="Entrada 62 2" xfId="5465"/>
    <cellStyle name="Entrada 62 3" xfId="5466"/>
    <cellStyle name="Entrada 63" xfId="5467"/>
    <cellStyle name="Entrada 63 2" xfId="5468"/>
    <cellStyle name="Entrada 63 3" xfId="5469"/>
    <cellStyle name="Entrada 64" xfId="5470"/>
    <cellStyle name="Entrada 64 2" xfId="5471"/>
    <cellStyle name="Entrada 64 3" xfId="5472"/>
    <cellStyle name="Entrada 65" xfId="5473"/>
    <cellStyle name="Entrada 65 2" xfId="5474"/>
    <cellStyle name="Entrada 65 3" xfId="5475"/>
    <cellStyle name="Entrada 66" xfId="5476"/>
    <cellStyle name="Entrada 66 2" xfId="5477"/>
    <cellStyle name="Entrada 66 3" xfId="5478"/>
    <cellStyle name="Entrada 67" xfId="5479"/>
    <cellStyle name="Entrada 67 2" xfId="5480"/>
    <cellStyle name="Entrada 67 3" xfId="5481"/>
    <cellStyle name="Entrada 68" xfId="5482"/>
    <cellStyle name="Entrada 68 2" xfId="5483"/>
    <cellStyle name="Entrada 68 3" xfId="5484"/>
    <cellStyle name="Entrada 69" xfId="5485"/>
    <cellStyle name="Entrada 69 2" xfId="5486"/>
    <cellStyle name="Entrada 69 3" xfId="5487"/>
    <cellStyle name="Entrada 7" xfId="5488"/>
    <cellStyle name="Entrada 7 2" xfId="5489"/>
    <cellStyle name="Entrada 7 3" xfId="5490"/>
    <cellStyle name="Entrada 7_Bases_Generales" xfId="5491"/>
    <cellStyle name="Entrada 70" xfId="5492"/>
    <cellStyle name="Entrada 70 2" xfId="5493"/>
    <cellStyle name="Entrada 70 3" xfId="5494"/>
    <cellStyle name="Entrada 71" xfId="5495"/>
    <cellStyle name="Entrada 71 2" xfId="5496"/>
    <cellStyle name="Entrada 71 3" xfId="5497"/>
    <cellStyle name="Entrada 72" xfId="5498"/>
    <cellStyle name="Entrada 72 2" xfId="5499"/>
    <cellStyle name="Entrada 72 3" xfId="5500"/>
    <cellStyle name="Entrada 73" xfId="5501"/>
    <cellStyle name="Entrada 73 2" xfId="5502"/>
    <cellStyle name="Entrada 73 3" xfId="5503"/>
    <cellStyle name="Entrada 74" xfId="5504"/>
    <cellStyle name="Entrada 74 2" xfId="5505"/>
    <cellStyle name="Entrada 74 3" xfId="5506"/>
    <cellStyle name="Entrada 75" xfId="5507"/>
    <cellStyle name="Entrada 75 2" xfId="5508"/>
    <cellStyle name="Entrada 75 3" xfId="5509"/>
    <cellStyle name="Entrada 76" xfId="5510"/>
    <cellStyle name="Entrada 76 2" xfId="5511"/>
    <cellStyle name="Entrada 76 3" xfId="5512"/>
    <cellStyle name="Entrada 77" xfId="5513"/>
    <cellStyle name="Entrada 77 2" xfId="5514"/>
    <cellStyle name="Entrada 77 3" xfId="5515"/>
    <cellStyle name="Entrada 78" xfId="5516"/>
    <cellStyle name="Entrada 78 2" xfId="5517"/>
    <cellStyle name="Entrada 78 3" xfId="5518"/>
    <cellStyle name="Entrada 79" xfId="5519"/>
    <cellStyle name="Entrada 79 2" xfId="5520"/>
    <cellStyle name="Entrada 79 3" xfId="5521"/>
    <cellStyle name="Entrada 8" xfId="5522"/>
    <cellStyle name="Entrada 8 2" xfId="5523"/>
    <cellStyle name="Entrada 8 3" xfId="5524"/>
    <cellStyle name="Entrada 8_Bases_Generales" xfId="5525"/>
    <cellStyle name="Entrada 80" xfId="5526"/>
    <cellStyle name="Entrada 80 2" xfId="5527"/>
    <cellStyle name="Entrada 80 3" xfId="5528"/>
    <cellStyle name="Entrada 81" xfId="5529"/>
    <cellStyle name="Entrada 81 2" xfId="5530"/>
    <cellStyle name="Entrada 81 3" xfId="5531"/>
    <cellStyle name="Entrada 82" xfId="5532"/>
    <cellStyle name="Entrada 82 2" xfId="5533"/>
    <cellStyle name="Entrada 82 3" xfId="5534"/>
    <cellStyle name="Entrada 83" xfId="5535"/>
    <cellStyle name="Entrada 83 2" xfId="5536"/>
    <cellStyle name="Entrada 83 3" xfId="5537"/>
    <cellStyle name="Entrada 84" xfId="5538"/>
    <cellStyle name="Entrada 84 2" xfId="5539"/>
    <cellStyle name="Entrada 84 3" xfId="5540"/>
    <cellStyle name="Entrada 85" xfId="5541"/>
    <cellStyle name="Entrada 85 2" xfId="5542"/>
    <cellStyle name="Entrada 85 3" xfId="5543"/>
    <cellStyle name="Entrada 86" xfId="5544"/>
    <cellStyle name="Entrada 86 2" xfId="5545"/>
    <cellStyle name="Entrada 86 3" xfId="5546"/>
    <cellStyle name="Entrada 87" xfId="5547"/>
    <cellStyle name="Entrada 87 2" xfId="5548"/>
    <cellStyle name="Entrada 87 3" xfId="5549"/>
    <cellStyle name="Entrada 88" xfId="5550"/>
    <cellStyle name="Entrada 88 2" xfId="5551"/>
    <cellStyle name="Entrada 88 3" xfId="5552"/>
    <cellStyle name="Entrada 89" xfId="5553"/>
    <cellStyle name="Entrada 89 2" xfId="5554"/>
    <cellStyle name="Entrada 89 3" xfId="5555"/>
    <cellStyle name="Entrada 9" xfId="5556"/>
    <cellStyle name="Entrada 9 2" xfId="5557"/>
    <cellStyle name="Entrada 9 3" xfId="5558"/>
    <cellStyle name="Entrada 9_Bases_Generales" xfId="5559"/>
    <cellStyle name="Entrada 90" xfId="5560"/>
    <cellStyle name="Entrada 90 2" xfId="5561"/>
    <cellStyle name="Entrada 90 3" xfId="5562"/>
    <cellStyle name="Entrada 91" xfId="5563"/>
    <cellStyle name="Entrada 91 2" xfId="5564"/>
    <cellStyle name="Entrada 91 3" xfId="5565"/>
    <cellStyle name="Entrada 92" xfId="5566"/>
    <cellStyle name="Entrada 92 2" xfId="5567"/>
    <cellStyle name="Entrada 92 3" xfId="5568"/>
    <cellStyle name="Entrada 93" xfId="5569"/>
    <cellStyle name="Entrada 93 2" xfId="5570"/>
    <cellStyle name="Entrada 93 3" xfId="5571"/>
    <cellStyle name="Entrada 94" xfId="5572"/>
    <cellStyle name="Entrada 94 2" xfId="5573"/>
    <cellStyle name="Entrada 94 3" xfId="5574"/>
    <cellStyle name="Entrada 95" xfId="5575"/>
    <cellStyle name="Entrada 95 2" xfId="5576"/>
    <cellStyle name="Entrada 95 3" xfId="5577"/>
    <cellStyle name="Entrada 96" xfId="5578"/>
    <cellStyle name="Entrada 96 2" xfId="5579"/>
    <cellStyle name="Entrada 96 3" xfId="5580"/>
    <cellStyle name="Entrada 97" xfId="5581"/>
    <cellStyle name="Entrada 97 2" xfId="5582"/>
    <cellStyle name="Entrada 97 3" xfId="5583"/>
    <cellStyle name="Entrada 98" xfId="5584"/>
    <cellStyle name="Entrada 98 2" xfId="5585"/>
    <cellStyle name="Entrada 98 3" xfId="5586"/>
    <cellStyle name="Entrada 99" xfId="5587"/>
    <cellStyle name="Entrada 99 2" xfId="5588"/>
    <cellStyle name="Entrada 99 3" xfId="5589"/>
    <cellStyle name="Estilo 1" xfId="5590"/>
    <cellStyle name="Estilo 1 10" xfId="5591"/>
    <cellStyle name="Estilo 1 10 2" xfId="5592"/>
    <cellStyle name="Estilo 1 10 2 2" xfId="5593"/>
    <cellStyle name="Estilo 1 10 3" xfId="5594"/>
    <cellStyle name="Estilo 1 10 3 2" xfId="5595"/>
    <cellStyle name="Estilo 1 10 4" xfId="5596"/>
    <cellStyle name="Estilo 1 11" xfId="5597"/>
    <cellStyle name="Estilo 1 11 2" xfId="5598"/>
    <cellStyle name="Estilo 1 11 2 2" xfId="5599"/>
    <cellStyle name="Estilo 1 11 3" xfId="5600"/>
    <cellStyle name="Estilo 1 11 3 2" xfId="5601"/>
    <cellStyle name="Estilo 1 11 4" xfId="5602"/>
    <cellStyle name="Estilo 1 12" xfId="5603"/>
    <cellStyle name="Estilo 1 12 2" xfId="5604"/>
    <cellStyle name="Estilo 1 12 2 2" xfId="5605"/>
    <cellStyle name="Estilo 1 12 3" xfId="5606"/>
    <cellStyle name="Estilo 1 12 3 2" xfId="5607"/>
    <cellStyle name="Estilo 1 12 4" xfId="5608"/>
    <cellStyle name="Estilo 1 13" xfId="5609"/>
    <cellStyle name="Estilo 1 13 2" xfId="5610"/>
    <cellStyle name="Estilo 1 13 2 2" xfId="5611"/>
    <cellStyle name="Estilo 1 13 3" xfId="5612"/>
    <cellStyle name="Estilo 1 13 3 2" xfId="5613"/>
    <cellStyle name="Estilo 1 13 4" xfId="5614"/>
    <cellStyle name="Estilo 1 14" xfId="5615"/>
    <cellStyle name="Estilo 1 14 2" xfId="5616"/>
    <cellStyle name="Estilo 1 14 2 2" xfId="5617"/>
    <cellStyle name="Estilo 1 14 3" xfId="5618"/>
    <cellStyle name="Estilo 1 14 3 2" xfId="5619"/>
    <cellStyle name="Estilo 1 14 4" xfId="5620"/>
    <cellStyle name="Estilo 1 15" xfId="5621"/>
    <cellStyle name="Estilo 1 2" xfId="5622"/>
    <cellStyle name="Estilo 1 2 10" xfId="5623"/>
    <cellStyle name="Estilo 1 2 10 2" xfId="5624"/>
    <cellStyle name="Estilo 1 2 11" xfId="5625"/>
    <cellStyle name="Estilo 1 2 11 2" xfId="5626"/>
    <cellStyle name="Estilo 1 2 12" xfId="5627"/>
    <cellStyle name="Estilo 1 2 12 2" xfId="5628"/>
    <cellStyle name="Estilo 1 2 13" xfId="5629"/>
    <cellStyle name="Estilo 1 2 2" xfId="5630"/>
    <cellStyle name="Estilo 1 2 2 2" xfId="5631"/>
    <cellStyle name="Estilo 1 2 3" xfId="5632"/>
    <cellStyle name="Estilo 1 2 3 2" xfId="5633"/>
    <cellStyle name="Estilo 1 2 4" xfId="5634"/>
    <cellStyle name="Estilo 1 2 4 2" xfId="5635"/>
    <cellStyle name="Estilo 1 2 5" xfId="5636"/>
    <cellStyle name="Estilo 1 2 5 2" xfId="5637"/>
    <cellStyle name="Estilo 1 2 6" xfId="5638"/>
    <cellStyle name="Estilo 1 2 6 2" xfId="5639"/>
    <cellStyle name="Estilo 1 2 7" xfId="5640"/>
    <cellStyle name="Estilo 1 2 7 2" xfId="5641"/>
    <cellStyle name="Estilo 1 2 8" xfId="5642"/>
    <cellStyle name="Estilo 1 2 8 2" xfId="5643"/>
    <cellStyle name="Estilo 1 2 9" xfId="5644"/>
    <cellStyle name="Estilo 1 2 9 2" xfId="5645"/>
    <cellStyle name="Estilo 1 2_ActiFijos" xfId="5646"/>
    <cellStyle name="Estilo 1 3" xfId="5647"/>
    <cellStyle name="Estilo 1 3 10" xfId="5648"/>
    <cellStyle name="Estilo 1 3 10 2" xfId="5649"/>
    <cellStyle name="Estilo 1 3 11" xfId="5650"/>
    <cellStyle name="Estilo 1 3 11 2" xfId="5651"/>
    <cellStyle name="Estilo 1 3 12" xfId="5652"/>
    <cellStyle name="Estilo 1 3 12 2" xfId="5653"/>
    <cellStyle name="Estilo 1 3 13" xfId="5654"/>
    <cellStyle name="Estilo 1 3 2" xfId="5655"/>
    <cellStyle name="Estilo 1 3 2 2" xfId="5656"/>
    <cellStyle name="Estilo 1 3 3" xfId="5657"/>
    <cellStyle name="Estilo 1 3 3 2" xfId="5658"/>
    <cellStyle name="Estilo 1 3 4" xfId="5659"/>
    <cellStyle name="Estilo 1 3 4 2" xfId="5660"/>
    <cellStyle name="Estilo 1 3 5" xfId="5661"/>
    <cellStyle name="Estilo 1 3 5 2" xfId="5662"/>
    <cellStyle name="Estilo 1 3 6" xfId="5663"/>
    <cellStyle name="Estilo 1 3 6 2" xfId="5664"/>
    <cellStyle name="Estilo 1 3 7" xfId="5665"/>
    <cellStyle name="Estilo 1 3 7 2" xfId="5666"/>
    <cellStyle name="Estilo 1 3 8" xfId="5667"/>
    <cellStyle name="Estilo 1 3 8 2" xfId="5668"/>
    <cellStyle name="Estilo 1 3 9" xfId="5669"/>
    <cellStyle name="Estilo 1 3 9 2" xfId="5670"/>
    <cellStyle name="Estilo 1 3_ActiFijos" xfId="5671"/>
    <cellStyle name="Estilo 1 4" xfId="5672"/>
    <cellStyle name="Estilo 1 4 10" xfId="5673"/>
    <cellStyle name="Estilo 1 4 10 2" xfId="5674"/>
    <cellStyle name="Estilo 1 4 11" xfId="5675"/>
    <cellStyle name="Estilo 1 4 11 2" xfId="5676"/>
    <cellStyle name="Estilo 1 4 12" xfId="5677"/>
    <cellStyle name="Estilo 1 4 12 2" xfId="5678"/>
    <cellStyle name="Estilo 1 4 13" xfId="5679"/>
    <cellStyle name="Estilo 1 4 2" xfId="5680"/>
    <cellStyle name="Estilo 1 4 2 2" xfId="5681"/>
    <cellStyle name="Estilo 1 4 3" xfId="5682"/>
    <cellStyle name="Estilo 1 4 3 2" xfId="5683"/>
    <cellStyle name="Estilo 1 4 4" xfId="5684"/>
    <cellStyle name="Estilo 1 4 4 2" xfId="5685"/>
    <cellStyle name="Estilo 1 4 5" xfId="5686"/>
    <cellStyle name="Estilo 1 4 5 2" xfId="5687"/>
    <cellStyle name="Estilo 1 4 6" xfId="5688"/>
    <cellStyle name="Estilo 1 4 6 2" xfId="5689"/>
    <cellStyle name="Estilo 1 4 7" xfId="5690"/>
    <cellStyle name="Estilo 1 4 7 2" xfId="5691"/>
    <cellStyle name="Estilo 1 4 8" xfId="5692"/>
    <cellStyle name="Estilo 1 4 8 2" xfId="5693"/>
    <cellStyle name="Estilo 1 4 9" xfId="5694"/>
    <cellStyle name="Estilo 1 4 9 2" xfId="5695"/>
    <cellStyle name="Estilo 1 4_ActiFijos" xfId="5696"/>
    <cellStyle name="Estilo 1 5" xfId="5697"/>
    <cellStyle name="Estilo 1 5 2" xfId="5698"/>
    <cellStyle name="Estilo 1 5 3" xfId="5699"/>
    <cellStyle name="Estilo 1 5 4" xfId="5700"/>
    <cellStyle name="Estilo 1 5 5" xfId="5701"/>
    <cellStyle name="Estilo 1 5 6" xfId="5702"/>
    <cellStyle name="Estilo 1 5 7" xfId="5703"/>
    <cellStyle name="Estilo 1 5 8" xfId="5704"/>
    <cellStyle name="Estilo 1 5 9" xfId="5705"/>
    <cellStyle name="Estilo 1 6" xfId="5706"/>
    <cellStyle name="Estilo 1 6 2" xfId="5707"/>
    <cellStyle name="Estilo 1 6 2 2" xfId="5708"/>
    <cellStyle name="Estilo 1 6 3" xfId="5709"/>
    <cellStyle name="Estilo 1 6 3 2" xfId="5710"/>
    <cellStyle name="Estilo 1 6 4" xfId="5711"/>
    <cellStyle name="Estilo 1 7" xfId="5712"/>
    <cellStyle name="Estilo 1 7 2" xfId="5713"/>
    <cellStyle name="Estilo 1 7 2 2" xfId="5714"/>
    <cellStyle name="Estilo 1 7 3" xfId="5715"/>
    <cellStyle name="Estilo 1 7 3 2" xfId="5716"/>
    <cellStyle name="Estilo 1 7 4" xfId="5717"/>
    <cellStyle name="Estilo 1 8" xfId="5718"/>
    <cellStyle name="Estilo 1 8 2" xfId="5719"/>
    <cellStyle name="Estilo 1 8 2 2" xfId="5720"/>
    <cellStyle name="Estilo 1 8 3" xfId="5721"/>
    <cellStyle name="Estilo 1 8 3 2" xfId="5722"/>
    <cellStyle name="Estilo 1 8 4" xfId="5723"/>
    <cellStyle name="Estilo 1 9" xfId="5724"/>
    <cellStyle name="Estilo 1 9 2" xfId="5725"/>
    <cellStyle name="Estilo 1 9 2 2" xfId="5726"/>
    <cellStyle name="Estilo 1 9 3" xfId="5727"/>
    <cellStyle name="Estilo 1 9 3 2" xfId="5728"/>
    <cellStyle name="Estilo 1 9 4" xfId="5729"/>
    <cellStyle name="Estilo 1_Banco de Dados" xfId="5730"/>
    <cellStyle name="Estilo 2" xfId="5731"/>
    <cellStyle name="Estilo 3" xfId="5732"/>
    <cellStyle name="Estilo 4" xfId="5733"/>
    <cellStyle name="Estilo 4 2" xfId="5734"/>
    <cellStyle name="Estilo 5" xfId="5735"/>
    <cellStyle name="Estilo 5 2" xfId="5736"/>
    <cellStyle name="Euro" xfId="5737"/>
    <cellStyle name="Euro 10" xfId="5738"/>
    <cellStyle name="Euro 10 2" xfId="5739"/>
    <cellStyle name="Euro 100" xfId="5740"/>
    <cellStyle name="Euro 100 2" xfId="5741"/>
    <cellStyle name="Euro 101" xfId="5742"/>
    <cellStyle name="Euro 101 2" xfId="5743"/>
    <cellStyle name="Euro 102" xfId="5744"/>
    <cellStyle name="Euro 102 2" xfId="5745"/>
    <cellStyle name="Euro 103" xfId="5746"/>
    <cellStyle name="Euro 103 2" xfId="5747"/>
    <cellStyle name="Euro 104" xfId="5748"/>
    <cellStyle name="Euro 104 2" xfId="5749"/>
    <cellStyle name="Euro 105" xfId="5750"/>
    <cellStyle name="Euro 105 2" xfId="5751"/>
    <cellStyle name="Euro 106" xfId="5752"/>
    <cellStyle name="Euro 106 2" xfId="5753"/>
    <cellStyle name="Euro 107" xfId="5754"/>
    <cellStyle name="Euro 107 2" xfId="5755"/>
    <cellStyle name="Euro 108" xfId="5756"/>
    <cellStyle name="Euro 108 2" xfId="5757"/>
    <cellStyle name="Euro 109" xfId="5758"/>
    <cellStyle name="Euro 109 2" xfId="5759"/>
    <cellStyle name="Euro 11" xfId="5760"/>
    <cellStyle name="Euro 11 2" xfId="5761"/>
    <cellStyle name="Euro 110" xfId="5762"/>
    <cellStyle name="Euro 110 2" xfId="5763"/>
    <cellStyle name="Euro 111" xfId="5764"/>
    <cellStyle name="Euro 111 2" xfId="5765"/>
    <cellStyle name="Euro 112" xfId="5766"/>
    <cellStyle name="Euro 112 2" xfId="5767"/>
    <cellStyle name="Euro 113" xfId="5768"/>
    <cellStyle name="Euro 12" xfId="5769"/>
    <cellStyle name="Euro 12 2" xfId="5770"/>
    <cellStyle name="Euro 13" xfId="5771"/>
    <cellStyle name="Euro 13 2" xfId="5772"/>
    <cellStyle name="Euro 14" xfId="5773"/>
    <cellStyle name="Euro 14 2" xfId="5774"/>
    <cellStyle name="Euro 15" xfId="5775"/>
    <cellStyle name="Euro 15 2" xfId="5776"/>
    <cellStyle name="Euro 16" xfId="5777"/>
    <cellStyle name="Euro 16 2" xfId="5778"/>
    <cellStyle name="Euro 17" xfId="5779"/>
    <cellStyle name="Euro 17 2" xfId="5780"/>
    <cellStyle name="Euro 18" xfId="5781"/>
    <cellStyle name="Euro 18 2" xfId="5782"/>
    <cellStyle name="Euro 19" xfId="5783"/>
    <cellStyle name="Euro 19 2" xfId="5784"/>
    <cellStyle name="Euro 2" xfId="5785"/>
    <cellStyle name="Euro 2 10" xfId="5786"/>
    <cellStyle name="Euro 2 11" xfId="5787"/>
    <cellStyle name="Euro 2 12" xfId="5788"/>
    <cellStyle name="Euro 2 13" xfId="5789"/>
    <cellStyle name="Euro 2 2" xfId="5790"/>
    <cellStyle name="Euro 2 3" xfId="5791"/>
    <cellStyle name="Euro 2 4" xfId="5792"/>
    <cellStyle name="Euro 2 5" xfId="5793"/>
    <cellStyle name="Euro 2 6" xfId="5794"/>
    <cellStyle name="Euro 2 7" xfId="5795"/>
    <cellStyle name="Euro 2 8" xfId="5796"/>
    <cellStyle name="Euro 2 9" xfId="5797"/>
    <cellStyle name="Euro 20" xfId="5798"/>
    <cellStyle name="Euro 20 2" xfId="5799"/>
    <cellStyle name="Euro 21" xfId="5800"/>
    <cellStyle name="Euro 21 2" xfId="5801"/>
    <cellStyle name="Euro 22" xfId="5802"/>
    <cellStyle name="Euro 22 2" xfId="5803"/>
    <cellStyle name="Euro 23" xfId="5804"/>
    <cellStyle name="Euro 23 2" xfId="5805"/>
    <cellStyle name="Euro 24" xfId="5806"/>
    <cellStyle name="Euro 24 2" xfId="5807"/>
    <cellStyle name="Euro 25" xfId="5808"/>
    <cellStyle name="Euro 25 2" xfId="5809"/>
    <cellStyle name="Euro 26" xfId="5810"/>
    <cellStyle name="Euro 26 2" xfId="5811"/>
    <cellStyle name="Euro 27" xfId="5812"/>
    <cellStyle name="Euro 27 2" xfId="5813"/>
    <cellStyle name="Euro 28" xfId="5814"/>
    <cellStyle name="Euro 28 2" xfId="5815"/>
    <cellStyle name="Euro 29" xfId="5816"/>
    <cellStyle name="Euro 29 2" xfId="5817"/>
    <cellStyle name="Euro 3" xfId="5818"/>
    <cellStyle name="Euro 3 10" xfId="5819"/>
    <cellStyle name="Euro 3 11" xfId="5820"/>
    <cellStyle name="Euro 3 12" xfId="5821"/>
    <cellStyle name="Euro 3 13" xfId="5822"/>
    <cellStyle name="Euro 3 2" xfId="5823"/>
    <cellStyle name="Euro 3 3" xfId="5824"/>
    <cellStyle name="Euro 3 4" xfId="5825"/>
    <cellStyle name="Euro 3 5" xfId="5826"/>
    <cellStyle name="Euro 3 6" xfId="5827"/>
    <cellStyle name="Euro 3 7" xfId="5828"/>
    <cellStyle name="Euro 3 8" xfId="5829"/>
    <cellStyle name="Euro 3 9" xfId="5830"/>
    <cellStyle name="Euro 30" xfId="5831"/>
    <cellStyle name="Euro 30 2" xfId="5832"/>
    <cellStyle name="Euro 31" xfId="5833"/>
    <cellStyle name="Euro 31 2" xfId="5834"/>
    <cellStyle name="Euro 32" xfId="5835"/>
    <cellStyle name="Euro 32 2" xfId="5836"/>
    <cellStyle name="Euro 33" xfId="5837"/>
    <cellStyle name="Euro 33 2" xfId="5838"/>
    <cellStyle name="Euro 34" xfId="5839"/>
    <cellStyle name="Euro 34 2" xfId="5840"/>
    <cellStyle name="Euro 35" xfId="5841"/>
    <cellStyle name="Euro 35 2" xfId="5842"/>
    <cellStyle name="Euro 36" xfId="5843"/>
    <cellStyle name="Euro 36 2" xfId="5844"/>
    <cellStyle name="Euro 37" xfId="5845"/>
    <cellStyle name="Euro 37 2" xfId="5846"/>
    <cellStyle name="Euro 38" xfId="5847"/>
    <cellStyle name="Euro 38 2" xfId="5848"/>
    <cellStyle name="Euro 39" xfId="5849"/>
    <cellStyle name="Euro 39 2" xfId="5850"/>
    <cellStyle name="Euro 4" xfId="5851"/>
    <cellStyle name="Euro 4 10" xfId="5852"/>
    <cellStyle name="Euro 4 11" xfId="5853"/>
    <cellStyle name="Euro 4 12" xfId="5854"/>
    <cellStyle name="Euro 4 2" xfId="5855"/>
    <cellStyle name="Euro 4 3" xfId="5856"/>
    <cellStyle name="Euro 4 4" xfId="5857"/>
    <cellStyle name="Euro 4 5" xfId="5858"/>
    <cellStyle name="Euro 4 6" xfId="5859"/>
    <cellStyle name="Euro 4 7" xfId="5860"/>
    <cellStyle name="Euro 4 8" xfId="5861"/>
    <cellStyle name="Euro 4 9" xfId="5862"/>
    <cellStyle name="Euro 40" xfId="5863"/>
    <cellStyle name="Euro 40 2" xfId="5864"/>
    <cellStyle name="Euro 41" xfId="5865"/>
    <cellStyle name="Euro 41 2" xfId="5866"/>
    <cellStyle name="Euro 42" xfId="5867"/>
    <cellStyle name="Euro 42 2" xfId="5868"/>
    <cellStyle name="Euro 43" xfId="5869"/>
    <cellStyle name="Euro 43 2" xfId="5870"/>
    <cellStyle name="Euro 44" xfId="5871"/>
    <cellStyle name="Euro 44 2" xfId="5872"/>
    <cellStyle name="Euro 45" xfId="5873"/>
    <cellStyle name="Euro 45 2" xfId="5874"/>
    <cellStyle name="Euro 46" xfId="5875"/>
    <cellStyle name="Euro 46 2" xfId="5876"/>
    <cellStyle name="Euro 47" xfId="5877"/>
    <cellStyle name="Euro 47 2" xfId="5878"/>
    <cellStyle name="Euro 48" xfId="5879"/>
    <cellStyle name="Euro 48 2" xfId="5880"/>
    <cellStyle name="Euro 49" xfId="5881"/>
    <cellStyle name="Euro 49 2" xfId="5882"/>
    <cellStyle name="Euro 5" xfId="5883"/>
    <cellStyle name="Euro 5 2" xfId="5884"/>
    <cellStyle name="Euro 5 2 2" xfId="5885"/>
    <cellStyle name="Euro 5 3" xfId="5886"/>
    <cellStyle name="Euro 5 3 2" xfId="5887"/>
    <cellStyle name="Euro 5 4" xfId="5888"/>
    <cellStyle name="Euro 50" xfId="5889"/>
    <cellStyle name="Euro 50 2" xfId="5890"/>
    <cellStyle name="Euro 51" xfId="5891"/>
    <cellStyle name="Euro 51 2" xfId="5892"/>
    <cellStyle name="Euro 52" xfId="5893"/>
    <cellStyle name="Euro 52 2" xfId="5894"/>
    <cellStyle name="Euro 53" xfId="5895"/>
    <cellStyle name="Euro 53 2" xfId="5896"/>
    <cellStyle name="Euro 54" xfId="5897"/>
    <cellStyle name="Euro 54 2" xfId="5898"/>
    <cellStyle name="Euro 55" xfId="5899"/>
    <cellStyle name="Euro 55 2" xfId="5900"/>
    <cellStyle name="Euro 56" xfId="5901"/>
    <cellStyle name="Euro 56 2" xfId="5902"/>
    <cellStyle name="Euro 57" xfId="5903"/>
    <cellStyle name="Euro 57 2" xfId="5904"/>
    <cellStyle name="Euro 58" xfId="5905"/>
    <cellStyle name="Euro 58 2" xfId="5906"/>
    <cellStyle name="Euro 59" xfId="5907"/>
    <cellStyle name="Euro 59 2" xfId="5908"/>
    <cellStyle name="Euro 6" xfId="5909"/>
    <cellStyle name="Euro 6 2" xfId="5910"/>
    <cellStyle name="Euro 6 2 2" xfId="5911"/>
    <cellStyle name="Euro 6 3" xfId="5912"/>
    <cellStyle name="Euro 6 3 2" xfId="5913"/>
    <cellStyle name="Euro 6 4" xfId="5914"/>
    <cellStyle name="Euro 60" xfId="5915"/>
    <cellStyle name="Euro 60 2" xfId="5916"/>
    <cellStyle name="Euro 61" xfId="5917"/>
    <cellStyle name="Euro 61 2" xfId="5918"/>
    <cellStyle name="Euro 62" xfId="5919"/>
    <cellStyle name="Euro 62 2" xfId="5920"/>
    <cellStyle name="Euro 63" xfId="5921"/>
    <cellStyle name="Euro 63 2" xfId="5922"/>
    <cellStyle name="Euro 64" xfId="5923"/>
    <cellStyle name="Euro 64 2" xfId="5924"/>
    <cellStyle name="Euro 65" xfId="5925"/>
    <cellStyle name="Euro 65 2" xfId="5926"/>
    <cellStyle name="Euro 66" xfId="5927"/>
    <cellStyle name="Euro 66 2" xfId="5928"/>
    <cellStyle name="Euro 67" xfId="5929"/>
    <cellStyle name="Euro 67 2" xfId="5930"/>
    <cellStyle name="Euro 68" xfId="5931"/>
    <cellStyle name="Euro 68 2" xfId="5932"/>
    <cellStyle name="Euro 69" xfId="5933"/>
    <cellStyle name="Euro 69 2" xfId="5934"/>
    <cellStyle name="Euro 7" xfId="5935"/>
    <cellStyle name="Euro 7 2" xfId="5936"/>
    <cellStyle name="Euro 7 2 2" xfId="5937"/>
    <cellStyle name="Euro 7 3" xfId="5938"/>
    <cellStyle name="Euro 7 3 2" xfId="5939"/>
    <cellStyle name="Euro 7 4" xfId="5940"/>
    <cellStyle name="Euro 70" xfId="5941"/>
    <cellStyle name="Euro 70 2" xfId="5942"/>
    <cellStyle name="Euro 71" xfId="5943"/>
    <cellStyle name="Euro 71 2" xfId="5944"/>
    <cellStyle name="Euro 72" xfId="5945"/>
    <cellStyle name="Euro 72 2" xfId="5946"/>
    <cellStyle name="Euro 73" xfId="5947"/>
    <cellStyle name="Euro 73 2" xfId="5948"/>
    <cellStyle name="Euro 74" xfId="5949"/>
    <cellStyle name="Euro 74 2" xfId="5950"/>
    <cellStyle name="Euro 75" xfId="5951"/>
    <cellStyle name="Euro 75 2" xfId="5952"/>
    <cellStyle name="Euro 76" xfId="5953"/>
    <cellStyle name="Euro 76 2" xfId="5954"/>
    <cellStyle name="Euro 77" xfId="5955"/>
    <cellStyle name="Euro 77 2" xfId="5956"/>
    <cellStyle name="Euro 78" xfId="5957"/>
    <cellStyle name="Euro 78 2" xfId="5958"/>
    <cellStyle name="Euro 79" xfId="5959"/>
    <cellStyle name="Euro 79 2" xfId="5960"/>
    <cellStyle name="Euro 8" xfId="5961"/>
    <cellStyle name="Euro 8 2" xfId="5962"/>
    <cellStyle name="Euro 80" xfId="5963"/>
    <cellStyle name="Euro 80 2" xfId="5964"/>
    <cellStyle name="Euro 81" xfId="5965"/>
    <cellStyle name="Euro 81 2" xfId="5966"/>
    <cellStyle name="Euro 82" xfId="5967"/>
    <cellStyle name="Euro 82 2" xfId="5968"/>
    <cellStyle name="Euro 83" xfId="5969"/>
    <cellStyle name="Euro 83 2" xfId="5970"/>
    <cellStyle name="Euro 84" xfId="5971"/>
    <cellStyle name="Euro 84 2" xfId="5972"/>
    <cellStyle name="Euro 85" xfId="5973"/>
    <cellStyle name="Euro 85 2" xfId="5974"/>
    <cellStyle name="Euro 86" xfId="5975"/>
    <cellStyle name="Euro 86 2" xfId="5976"/>
    <cellStyle name="Euro 87" xfId="5977"/>
    <cellStyle name="Euro 87 2" xfId="5978"/>
    <cellStyle name="Euro 88" xfId="5979"/>
    <cellStyle name="Euro 88 2" xfId="5980"/>
    <cellStyle name="Euro 89" xfId="5981"/>
    <cellStyle name="Euro 89 2" xfId="5982"/>
    <cellStyle name="Euro 9" xfId="5983"/>
    <cellStyle name="Euro 9 2" xfId="5984"/>
    <cellStyle name="Euro 90" xfId="5985"/>
    <cellStyle name="Euro 90 2" xfId="5986"/>
    <cellStyle name="Euro 91" xfId="5987"/>
    <cellStyle name="Euro 91 2" xfId="5988"/>
    <cellStyle name="Euro 92" xfId="5989"/>
    <cellStyle name="Euro 92 2" xfId="5990"/>
    <cellStyle name="Euro 93" xfId="5991"/>
    <cellStyle name="Euro 93 2" xfId="5992"/>
    <cellStyle name="Euro 94" xfId="5993"/>
    <cellStyle name="Euro 94 2" xfId="5994"/>
    <cellStyle name="Euro 95" xfId="5995"/>
    <cellStyle name="Euro 95 2" xfId="5996"/>
    <cellStyle name="Euro 96" xfId="5997"/>
    <cellStyle name="Euro 96 2" xfId="5998"/>
    <cellStyle name="Euro 97" xfId="5999"/>
    <cellStyle name="Euro 97 2" xfId="6000"/>
    <cellStyle name="Euro 98" xfId="6001"/>
    <cellStyle name="Euro 98 2" xfId="6002"/>
    <cellStyle name="Euro 99" xfId="6003"/>
    <cellStyle name="Euro 99 2" xfId="6004"/>
    <cellStyle name="Euro_C.M.L." xfId="6005"/>
    <cellStyle name="Explanatory Text" xfId="6006"/>
    <cellStyle name="EY House" xfId="6007"/>
    <cellStyle name="EY House 10" xfId="6008"/>
    <cellStyle name="EY House 100" xfId="6009"/>
    <cellStyle name="EY House 101" xfId="6010"/>
    <cellStyle name="EY House 102" xfId="6011"/>
    <cellStyle name="EY House 103" xfId="6012"/>
    <cellStyle name="EY House 104" xfId="6013"/>
    <cellStyle name="EY House 105" xfId="6014"/>
    <cellStyle name="EY House 106" xfId="6015"/>
    <cellStyle name="EY House 107" xfId="6016"/>
    <cellStyle name="EY House 108" xfId="6017"/>
    <cellStyle name="EY House 109" xfId="6018"/>
    <cellStyle name="EY House 11" xfId="6019"/>
    <cellStyle name="EY House 110" xfId="6020"/>
    <cellStyle name="EY House 111" xfId="6021"/>
    <cellStyle name="EY House 112" xfId="6022"/>
    <cellStyle name="EY House 113" xfId="6023"/>
    <cellStyle name="EY House 114" xfId="6024"/>
    <cellStyle name="EY House 115" xfId="6025"/>
    <cellStyle name="EY House 116" xfId="6026"/>
    <cellStyle name="EY House 117" xfId="6027"/>
    <cellStyle name="EY House 118" xfId="6028"/>
    <cellStyle name="EY House 119" xfId="6029"/>
    <cellStyle name="EY House 12" xfId="6030"/>
    <cellStyle name="EY House 120" xfId="6031"/>
    <cellStyle name="EY House 121" xfId="6032"/>
    <cellStyle name="EY House 122" xfId="6033"/>
    <cellStyle name="EY House 123" xfId="6034"/>
    <cellStyle name="EY House 124" xfId="6035"/>
    <cellStyle name="EY House 125" xfId="6036"/>
    <cellStyle name="EY House 13" xfId="6037"/>
    <cellStyle name="EY House 14" xfId="6038"/>
    <cellStyle name="EY House 15" xfId="6039"/>
    <cellStyle name="EY House 16" xfId="6040"/>
    <cellStyle name="EY House 17" xfId="6041"/>
    <cellStyle name="EY House 18" xfId="6042"/>
    <cellStyle name="EY House 19" xfId="6043"/>
    <cellStyle name="EY House 2" xfId="6044"/>
    <cellStyle name="EY House 20" xfId="6045"/>
    <cellStyle name="EY House 21" xfId="6046"/>
    <cellStyle name="EY House 22" xfId="6047"/>
    <cellStyle name="EY House 23" xfId="6048"/>
    <cellStyle name="EY House 24" xfId="6049"/>
    <cellStyle name="EY House 25" xfId="6050"/>
    <cellStyle name="EY House 26" xfId="6051"/>
    <cellStyle name="EY House 27" xfId="6052"/>
    <cellStyle name="EY House 28" xfId="6053"/>
    <cellStyle name="EY House 29" xfId="6054"/>
    <cellStyle name="EY House 3" xfId="6055"/>
    <cellStyle name="EY House 30" xfId="6056"/>
    <cellStyle name="EY House 31" xfId="6057"/>
    <cellStyle name="EY House 32" xfId="6058"/>
    <cellStyle name="EY House 33" xfId="6059"/>
    <cellStyle name="EY House 34" xfId="6060"/>
    <cellStyle name="EY House 35" xfId="6061"/>
    <cellStyle name="EY House 36" xfId="6062"/>
    <cellStyle name="EY House 37" xfId="6063"/>
    <cellStyle name="EY House 38" xfId="6064"/>
    <cellStyle name="EY House 39" xfId="6065"/>
    <cellStyle name="EY House 4" xfId="6066"/>
    <cellStyle name="EY House 40" xfId="6067"/>
    <cellStyle name="EY House 41" xfId="6068"/>
    <cellStyle name="EY House 42" xfId="6069"/>
    <cellStyle name="EY House 43" xfId="6070"/>
    <cellStyle name="EY House 44" xfId="6071"/>
    <cellStyle name="EY House 45" xfId="6072"/>
    <cellStyle name="EY House 46" xfId="6073"/>
    <cellStyle name="EY House 47" xfId="6074"/>
    <cellStyle name="EY House 48" xfId="6075"/>
    <cellStyle name="EY House 49" xfId="6076"/>
    <cellStyle name="EY House 5" xfId="6077"/>
    <cellStyle name="EY House 50" xfId="6078"/>
    <cellStyle name="EY House 51" xfId="6079"/>
    <cellStyle name="EY House 52" xfId="6080"/>
    <cellStyle name="EY House 53" xfId="6081"/>
    <cellStyle name="EY House 54" xfId="6082"/>
    <cellStyle name="EY House 55" xfId="6083"/>
    <cellStyle name="EY House 56" xfId="6084"/>
    <cellStyle name="EY House 57" xfId="6085"/>
    <cellStyle name="EY House 58" xfId="6086"/>
    <cellStyle name="EY House 59" xfId="6087"/>
    <cellStyle name="EY House 6" xfId="6088"/>
    <cellStyle name="EY House 60" xfId="6089"/>
    <cellStyle name="EY House 61" xfId="6090"/>
    <cellStyle name="EY House 62" xfId="6091"/>
    <cellStyle name="EY House 63" xfId="6092"/>
    <cellStyle name="EY House 64" xfId="6093"/>
    <cellStyle name="EY House 65" xfId="6094"/>
    <cellStyle name="EY House 66" xfId="6095"/>
    <cellStyle name="EY House 67" xfId="6096"/>
    <cellStyle name="EY House 68" xfId="6097"/>
    <cellStyle name="EY House 69" xfId="6098"/>
    <cellStyle name="EY House 7" xfId="6099"/>
    <cellStyle name="EY House 70" xfId="6100"/>
    <cellStyle name="EY House 71" xfId="6101"/>
    <cellStyle name="EY House 72" xfId="6102"/>
    <cellStyle name="EY House 73" xfId="6103"/>
    <cellStyle name="EY House 74" xfId="6104"/>
    <cellStyle name="EY House 75" xfId="6105"/>
    <cellStyle name="EY House 76" xfId="6106"/>
    <cellStyle name="EY House 77" xfId="6107"/>
    <cellStyle name="EY House 78" xfId="6108"/>
    <cellStyle name="EY House 79" xfId="6109"/>
    <cellStyle name="EY House 8" xfId="6110"/>
    <cellStyle name="EY House 80" xfId="6111"/>
    <cellStyle name="EY House 81" xfId="6112"/>
    <cellStyle name="EY House 82" xfId="6113"/>
    <cellStyle name="EY House 83" xfId="6114"/>
    <cellStyle name="EY House 84" xfId="6115"/>
    <cellStyle name="EY House 85" xfId="6116"/>
    <cellStyle name="EY House 86" xfId="6117"/>
    <cellStyle name="EY House 87" xfId="6118"/>
    <cellStyle name="EY House 88" xfId="6119"/>
    <cellStyle name="EY House 89" xfId="6120"/>
    <cellStyle name="EY House 9" xfId="6121"/>
    <cellStyle name="EY House 90" xfId="6122"/>
    <cellStyle name="EY House 91" xfId="6123"/>
    <cellStyle name="EY House 92" xfId="6124"/>
    <cellStyle name="EY House 93" xfId="6125"/>
    <cellStyle name="EY House 94" xfId="6126"/>
    <cellStyle name="EY House 95" xfId="6127"/>
    <cellStyle name="EY House 96" xfId="6128"/>
    <cellStyle name="EY House 97" xfId="6129"/>
    <cellStyle name="EY House 98" xfId="6130"/>
    <cellStyle name="EY House 99" xfId="6131"/>
    <cellStyle name="EY House_ActiFijos" xfId="6132"/>
    <cellStyle name="EY%input" xfId="6133"/>
    <cellStyle name="EY0dp" xfId="6134"/>
    <cellStyle name="EYnumber_Project GuGu - Databook 050331 v2" xfId="6135"/>
    <cellStyle name="EYtext_Project Sprinkle - Databook (PR) 4-1-05" xfId="6136"/>
    <cellStyle name="F2" xfId="6137"/>
    <cellStyle name="F2 2" xfId="6138"/>
    <cellStyle name="F2 2 10" xfId="6139"/>
    <cellStyle name="F2 2 11" xfId="6140"/>
    <cellStyle name="F2 2 12" xfId="6141"/>
    <cellStyle name="F2 2 2" xfId="6142"/>
    <cellStyle name="F2 2 3" xfId="6143"/>
    <cellStyle name="F2 2 4" xfId="6144"/>
    <cellStyle name="F2 2 5" xfId="6145"/>
    <cellStyle name="F2 2 6" xfId="6146"/>
    <cellStyle name="F2 2 7" xfId="6147"/>
    <cellStyle name="F2 2 8" xfId="6148"/>
    <cellStyle name="F2 2 9" xfId="6149"/>
    <cellStyle name="F2 2_ActiFijos" xfId="6150"/>
    <cellStyle name="F2 3" xfId="6151"/>
    <cellStyle name="F2 3 10" xfId="6152"/>
    <cellStyle name="F2 3 11" xfId="6153"/>
    <cellStyle name="F2 3 12" xfId="6154"/>
    <cellStyle name="F2 3 2" xfId="6155"/>
    <cellStyle name="F2 3 3" xfId="6156"/>
    <cellStyle name="F2 3 4" xfId="6157"/>
    <cellStyle name="F2 3 5" xfId="6158"/>
    <cellStyle name="F2 3 6" xfId="6159"/>
    <cellStyle name="F2 3 7" xfId="6160"/>
    <cellStyle name="F2 3 8" xfId="6161"/>
    <cellStyle name="F2 3 9" xfId="6162"/>
    <cellStyle name="F2 3_ActiFijos" xfId="6163"/>
    <cellStyle name="F2 4" xfId="6164"/>
    <cellStyle name="F2 4 10" xfId="6165"/>
    <cellStyle name="F2 4 11" xfId="6166"/>
    <cellStyle name="F2 4 12" xfId="6167"/>
    <cellStyle name="F2 4 2" xfId="6168"/>
    <cellStyle name="F2 4 3" xfId="6169"/>
    <cellStyle name="F2 4 4" xfId="6170"/>
    <cellStyle name="F2 4 5" xfId="6171"/>
    <cellStyle name="F2 4 6" xfId="6172"/>
    <cellStyle name="F2 4 7" xfId="6173"/>
    <cellStyle name="F2 4 8" xfId="6174"/>
    <cellStyle name="F2 4 9" xfId="6175"/>
    <cellStyle name="F2 4_ActiFijos" xfId="6176"/>
    <cellStyle name="F2_Bases_Generales" xfId="6177"/>
    <cellStyle name="F3" xfId="6178"/>
    <cellStyle name="F3 2" xfId="6179"/>
    <cellStyle name="F3 2 10" xfId="6180"/>
    <cellStyle name="F3 2 11" xfId="6181"/>
    <cellStyle name="F3 2 12" xfId="6182"/>
    <cellStyle name="F3 2 2" xfId="6183"/>
    <cellStyle name="F3 2 3" xfId="6184"/>
    <cellStyle name="F3 2 4" xfId="6185"/>
    <cellStyle name="F3 2 5" xfId="6186"/>
    <cellStyle name="F3 2 6" xfId="6187"/>
    <cellStyle name="F3 2 7" xfId="6188"/>
    <cellStyle name="F3 2 8" xfId="6189"/>
    <cellStyle name="F3 2 9" xfId="6190"/>
    <cellStyle name="F3 2_ActiFijos" xfId="6191"/>
    <cellStyle name="F3 3" xfId="6192"/>
    <cellStyle name="F3 3 10" xfId="6193"/>
    <cellStyle name="F3 3 11" xfId="6194"/>
    <cellStyle name="F3 3 12" xfId="6195"/>
    <cellStyle name="F3 3 2" xfId="6196"/>
    <cellStyle name="F3 3 3" xfId="6197"/>
    <cellStyle name="F3 3 4" xfId="6198"/>
    <cellStyle name="F3 3 5" xfId="6199"/>
    <cellStyle name="F3 3 6" xfId="6200"/>
    <cellStyle name="F3 3 7" xfId="6201"/>
    <cellStyle name="F3 3 8" xfId="6202"/>
    <cellStyle name="F3 3 9" xfId="6203"/>
    <cellStyle name="F3 3_ActiFijos" xfId="6204"/>
    <cellStyle name="F3 4" xfId="6205"/>
    <cellStyle name="F3 4 10" xfId="6206"/>
    <cellStyle name="F3 4 11" xfId="6207"/>
    <cellStyle name="F3 4 12" xfId="6208"/>
    <cellStyle name="F3 4 2" xfId="6209"/>
    <cellStyle name="F3 4 3" xfId="6210"/>
    <cellStyle name="F3 4 4" xfId="6211"/>
    <cellStyle name="F3 4 5" xfId="6212"/>
    <cellStyle name="F3 4 6" xfId="6213"/>
    <cellStyle name="F3 4 7" xfId="6214"/>
    <cellStyle name="F3 4 8" xfId="6215"/>
    <cellStyle name="F3 4 9" xfId="6216"/>
    <cellStyle name="F3 4_ActiFijos" xfId="6217"/>
    <cellStyle name="F3_Bases_Generales" xfId="6218"/>
    <cellStyle name="F4" xfId="6219"/>
    <cellStyle name="F4 2" xfId="6220"/>
    <cellStyle name="F4 2 10" xfId="6221"/>
    <cellStyle name="F4 2 11" xfId="6222"/>
    <cellStyle name="F4 2 12" xfId="6223"/>
    <cellStyle name="F4 2 2" xfId="6224"/>
    <cellStyle name="F4 2 3" xfId="6225"/>
    <cellStyle name="F4 2 4" xfId="6226"/>
    <cellStyle name="F4 2 5" xfId="6227"/>
    <cellStyle name="F4 2 6" xfId="6228"/>
    <cellStyle name="F4 2 7" xfId="6229"/>
    <cellStyle name="F4 2 8" xfId="6230"/>
    <cellStyle name="F4 2 9" xfId="6231"/>
    <cellStyle name="F4 2_ActiFijos" xfId="6232"/>
    <cellStyle name="F4 3" xfId="6233"/>
    <cellStyle name="F4 3 10" xfId="6234"/>
    <cellStyle name="F4 3 11" xfId="6235"/>
    <cellStyle name="F4 3 12" xfId="6236"/>
    <cellStyle name="F4 3 2" xfId="6237"/>
    <cellStyle name="F4 3 3" xfId="6238"/>
    <cellStyle name="F4 3 4" xfId="6239"/>
    <cellStyle name="F4 3 5" xfId="6240"/>
    <cellStyle name="F4 3 6" xfId="6241"/>
    <cellStyle name="F4 3 7" xfId="6242"/>
    <cellStyle name="F4 3 8" xfId="6243"/>
    <cellStyle name="F4 3 9" xfId="6244"/>
    <cellStyle name="F4 3_ActiFijos" xfId="6245"/>
    <cellStyle name="F4 4" xfId="6246"/>
    <cellStyle name="F4 4 10" xfId="6247"/>
    <cellStyle name="F4 4 11" xfId="6248"/>
    <cellStyle name="F4 4 12" xfId="6249"/>
    <cellStyle name="F4 4 2" xfId="6250"/>
    <cellStyle name="F4 4 3" xfId="6251"/>
    <cellStyle name="F4 4 4" xfId="6252"/>
    <cellStyle name="F4 4 5" xfId="6253"/>
    <cellStyle name="F4 4 6" xfId="6254"/>
    <cellStyle name="F4 4 7" xfId="6255"/>
    <cellStyle name="F4 4 8" xfId="6256"/>
    <cellStyle name="F4 4 9" xfId="6257"/>
    <cellStyle name="F4 4_ActiFijos" xfId="6258"/>
    <cellStyle name="F4_Bases_Generales" xfId="6259"/>
    <cellStyle name="F5" xfId="6260"/>
    <cellStyle name="F5 2" xfId="6261"/>
    <cellStyle name="F5 2 10" xfId="6262"/>
    <cellStyle name="F5 2 11" xfId="6263"/>
    <cellStyle name="F5 2 12" xfId="6264"/>
    <cellStyle name="F5 2 2" xfId="6265"/>
    <cellStyle name="F5 2 3" xfId="6266"/>
    <cellStyle name="F5 2 4" xfId="6267"/>
    <cellStyle name="F5 2 5" xfId="6268"/>
    <cellStyle name="F5 2 6" xfId="6269"/>
    <cellStyle name="F5 2 7" xfId="6270"/>
    <cellStyle name="F5 2 8" xfId="6271"/>
    <cellStyle name="F5 2 9" xfId="6272"/>
    <cellStyle name="F5 2_ActiFijos" xfId="6273"/>
    <cellStyle name="F5 3" xfId="6274"/>
    <cellStyle name="F5 3 10" xfId="6275"/>
    <cellStyle name="F5 3 11" xfId="6276"/>
    <cellStyle name="F5 3 12" xfId="6277"/>
    <cellStyle name="F5 3 2" xfId="6278"/>
    <cellStyle name="F5 3 3" xfId="6279"/>
    <cellStyle name="F5 3 4" xfId="6280"/>
    <cellStyle name="F5 3 5" xfId="6281"/>
    <cellStyle name="F5 3 6" xfId="6282"/>
    <cellStyle name="F5 3 7" xfId="6283"/>
    <cellStyle name="F5 3 8" xfId="6284"/>
    <cellStyle name="F5 3 9" xfId="6285"/>
    <cellStyle name="F5 3_ActiFijos" xfId="6286"/>
    <cellStyle name="F5 4" xfId="6287"/>
    <cellStyle name="F5 4 10" xfId="6288"/>
    <cellStyle name="F5 4 11" xfId="6289"/>
    <cellStyle name="F5 4 12" xfId="6290"/>
    <cellStyle name="F5 4 2" xfId="6291"/>
    <cellStyle name="F5 4 3" xfId="6292"/>
    <cellStyle name="F5 4 4" xfId="6293"/>
    <cellStyle name="F5 4 5" xfId="6294"/>
    <cellStyle name="F5 4 6" xfId="6295"/>
    <cellStyle name="F5 4 7" xfId="6296"/>
    <cellStyle name="F5 4 8" xfId="6297"/>
    <cellStyle name="F5 4 9" xfId="6298"/>
    <cellStyle name="F5 4_ActiFijos" xfId="6299"/>
    <cellStyle name="F5_Bases_Generales" xfId="6300"/>
    <cellStyle name="F6" xfId="6301"/>
    <cellStyle name="F6 2" xfId="6302"/>
    <cellStyle name="F6 2 10" xfId="6303"/>
    <cellStyle name="F6 2 11" xfId="6304"/>
    <cellStyle name="F6 2 12" xfId="6305"/>
    <cellStyle name="F6 2 2" xfId="6306"/>
    <cellStyle name="F6 2 3" xfId="6307"/>
    <cellStyle name="F6 2 4" xfId="6308"/>
    <cellStyle name="F6 2 5" xfId="6309"/>
    <cellStyle name="F6 2 6" xfId="6310"/>
    <cellStyle name="F6 2 7" xfId="6311"/>
    <cellStyle name="F6 2 8" xfId="6312"/>
    <cellStyle name="F6 2 9" xfId="6313"/>
    <cellStyle name="F6 2_ActiFijos" xfId="6314"/>
    <cellStyle name="F6 3" xfId="6315"/>
    <cellStyle name="F6 3 10" xfId="6316"/>
    <cellStyle name="F6 3 11" xfId="6317"/>
    <cellStyle name="F6 3 12" xfId="6318"/>
    <cellStyle name="F6 3 2" xfId="6319"/>
    <cellStyle name="F6 3 3" xfId="6320"/>
    <cellStyle name="F6 3 4" xfId="6321"/>
    <cellStyle name="F6 3 5" xfId="6322"/>
    <cellStyle name="F6 3 6" xfId="6323"/>
    <cellStyle name="F6 3 7" xfId="6324"/>
    <cellStyle name="F6 3 8" xfId="6325"/>
    <cellStyle name="F6 3 9" xfId="6326"/>
    <cellStyle name="F6 3_ActiFijos" xfId="6327"/>
    <cellStyle name="F6 4" xfId="6328"/>
    <cellStyle name="F6 4 10" xfId="6329"/>
    <cellStyle name="F6 4 11" xfId="6330"/>
    <cellStyle name="F6 4 12" xfId="6331"/>
    <cellStyle name="F6 4 2" xfId="6332"/>
    <cellStyle name="F6 4 3" xfId="6333"/>
    <cellStyle name="F6 4 4" xfId="6334"/>
    <cellStyle name="F6 4 5" xfId="6335"/>
    <cellStyle name="F6 4 6" xfId="6336"/>
    <cellStyle name="F6 4 7" xfId="6337"/>
    <cellStyle name="F6 4 8" xfId="6338"/>
    <cellStyle name="F6 4 9" xfId="6339"/>
    <cellStyle name="F6 4_ActiFijos" xfId="6340"/>
    <cellStyle name="F6_Bases_Generales" xfId="6341"/>
    <cellStyle name="F7" xfId="6342"/>
    <cellStyle name="F7 2" xfId="6343"/>
    <cellStyle name="F7 2 10" xfId="6344"/>
    <cellStyle name="F7 2 11" xfId="6345"/>
    <cellStyle name="F7 2 12" xfId="6346"/>
    <cellStyle name="F7 2 2" xfId="6347"/>
    <cellStyle name="F7 2 3" xfId="6348"/>
    <cellStyle name="F7 2 4" xfId="6349"/>
    <cellStyle name="F7 2 5" xfId="6350"/>
    <cellStyle name="F7 2 6" xfId="6351"/>
    <cellStyle name="F7 2 7" xfId="6352"/>
    <cellStyle name="F7 2 8" xfId="6353"/>
    <cellStyle name="F7 2 9" xfId="6354"/>
    <cellStyle name="F7 2_ActiFijos" xfId="6355"/>
    <cellStyle name="F7 3" xfId="6356"/>
    <cellStyle name="F7 3 10" xfId="6357"/>
    <cellStyle name="F7 3 11" xfId="6358"/>
    <cellStyle name="F7 3 12" xfId="6359"/>
    <cellStyle name="F7 3 2" xfId="6360"/>
    <cellStyle name="F7 3 3" xfId="6361"/>
    <cellStyle name="F7 3 4" xfId="6362"/>
    <cellStyle name="F7 3 5" xfId="6363"/>
    <cellStyle name="F7 3 6" xfId="6364"/>
    <cellStyle name="F7 3 7" xfId="6365"/>
    <cellStyle name="F7 3 8" xfId="6366"/>
    <cellStyle name="F7 3 9" xfId="6367"/>
    <cellStyle name="F7 3_ActiFijos" xfId="6368"/>
    <cellStyle name="F7 4" xfId="6369"/>
    <cellStyle name="F7 4 10" xfId="6370"/>
    <cellStyle name="F7 4 11" xfId="6371"/>
    <cellStyle name="F7 4 12" xfId="6372"/>
    <cellStyle name="F7 4 2" xfId="6373"/>
    <cellStyle name="F7 4 3" xfId="6374"/>
    <cellStyle name="F7 4 4" xfId="6375"/>
    <cellStyle name="F7 4 5" xfId="6376"/>
    <cellStyle name="F7 4 6" xfId="6377"/>
    <cellStyle name="F7 4 7" xfId="6378"/>
    <cellStyle name="F7 4 8" xfId="6379"/>
    <cellStyle name="F7 4 9" xfId="6380"/>
    <cellStyle name="F7 4_ActiFijos" xfId="6381"/>
    <cellStyle name="F7_Bases_Generales" xfId="6382"/>
    <cellStyle name="F8" xfId="6383"/>
    <cellStyle name="F8 2" xfId="6384"/>
    <cellStyle name="F8 2 10" xfId="6385"/>
    <cellStyle name="F8 2 11" xfId="6386"/>
    <cellStyle name="F8 2 12" xfId="6387"/>
    <cellStyle name="F8 2 2" xfId="6388"/>
    <cellStyle name="F8 2 3" xfId="6389"/>
    <cellStyle name="F8 2 4" xfId="6390"/>
    <cellStyle name="F8 2 5" xfId="6391"/>
    <cellStyle name="F8 2 6" xfId="6392"/>
    <cellStyle name="F8 2 7" xfId="6393"/>
    <cellStyle name="F8 2 8" xfId="6394"/>
    <cellStyle name="F8 2 9" xfId="6395"/>
    <cellStyle name="F8 2_ActiFijos" xfId="6396"/>
    <cellStyle name="F8 3" xfId="6397"/>
    <cellStyle name="F8 3 10" xfId="6398"/>
    <cellStyle name="F8 3 11" xfId="6399"/>
    <cellStyle name="F8 3 12" xfId="6400"/>
    <cellStyle name="F8 3 2" xfId="6401"/>
    <cellStyle name="F8 3 3" xfId="6402"/>
    <cellStyle name="F8 3 4" xfId="6403"/>
    <cellStyle name="F8 3 5" xfId="6404"/>
    <cellStyle name="F8 3 6" xfId="6405"/>
    <cellStyle name="F8 3 7" xfId="6406"/>
    <cellStyle name="F8 3 8" xfId="6407"/>
    <cellStyle name="F8 3 9" xfId="6408"/>
    <cellStyle name="F8 3_ActiFijos" xfId="6409"/>
    <cellStyle name="F8 4" xfId="6410"/>
    <cellStyle name="F8 4 10" xfId="6411"/>
    <cellStyle name="F8 4 11" xfId="6412"/>
    <cellStyle name="F8 4 12" xfId="6413"/>
    <cellStyle name="F8 4 2" xfId="6414"/>
    <cellStyle name="F8 4 3" xfId="6415"/>
    <cellStyle name="F8 4 4" xfId="6416"/>
    <cellStyle name="F8 4 5" xfId="6417"/>
    <cellStyle name="F8 4 6" xfId="6418"/>
    <cellStyle name="F8 4 7" xfId="6419"/>
    <cellStyle name="F8 4 8" xfId="6420"/>
    <cellStyle name="F8 4 9" xfId="6421"/>
    <cellStyle name="F8 4_ActiFijos" xfId="6422"/>
    <cellStyle name="F8_Bases_Generales" xfId="6423"/>
    <cellStyle name="Fixed" xfId="6424"/>
    <cellStyle name="Fixed 10" xfId="6425"/>
    <cellStyle name="Fixed 10 2" xfId="6426"/>
    <cellStyle name="Fixed 100" xfId="6427"/>
    <cellStyle name="Fixed 100 2" xfId="6428"/>
    <cellStyle name="Fixed 101" xfId="6429"/>
    <cellStyle name="Fixed 101 2" xfId="6430"/>
    <cellStyle name="Fixed 102" xfId="6431"/>
    <cellStyle name="Fixed 102 2" xfId="6432"/>
    <cellStyle name="Fixed 103" xfId="6433"/>
    <cellStyle name="Fixed 103 2" xfId="6434"/>
    <cellStyle name="Fixed 104" xfId="6435"/>
    <cellStyle name="Fixed 104 2" xfId="6436"/>
    <cellStyle name="Fixed 105" xfId="6437"/>
    <cellStyle name="Fixed 105 2" xfId="6438"/>
    <cellStyle name="Fixed 106" xfId="6439"/>
    <cellStyle name="Fixed 106 2" xfId="6440"/>
    <cellStyle name="Fixed 107" xfId="6441"/>
    <cellStyle name="Fixed 107 2" xfId="6442"/>
    <cellStyle name="Fixed 108" xfId="6443"/>
    <cellStyle name="Fixed 108 2" xfId="6444"/>
    <cellStyle name="Fixed 109" xfId="6445"/>
    <cellStyle name="Fixed 109 2" xfId="6446"/>
    <cellStyle name="Fixed 11" xfId="6447"/>
    <cellStyle name="Fixed 11 2" xfId="6448"/>
    <cellStyle name="Fixed 110" xfId="6449"/>
    <cellStyle name="Fixed 110 2" xfId="6450"/>
    <cellStyle name="Fixed 111" xfId="6451"/>
    <cellStyle name="Fixed 111 2" xfId="6452"/>
    <cellStyle name="Fixed 112" xfId="6453"/>
    <cellStyle name="Fixed 112 2" xfId="6454"/>
    <cellStyle name="Fixed 113" xfId="6455"/>
    <cellStyle name="Fixed 113 2" xfId="6456"/>
    <cellStyle name="Fixed 114" xfId="6457"/>
    <cellStyle name="Fixed 114 2" xfId="6458"/>
    <cellStyle name="Fixed 115" xfId="6459"/>
    <cellStyle name="Fixed 115 2" xfId="6460"/>
    <cellStyle name="Fixed 116" xfId="6461"/>
    <cellStyle name="Fixed 12" xfId="6462"/>
    <cellStyle name="Fixed 12 2" xfId="6463"/>
    <cellStyle name="Fixed 13" xfId="6464"/>
    <cellStyle name="Fixed 13 2" xfId="6465"/>
    <cellStyle name="Fixed 14" xfId="6466"/>
    <cellStyle name="Fixed 14 2" xfId="6467"/>
    <cellStyle name="Fixed 15" xfId="6468"/>
    <cellStyle name="Fixed 15 2" xfId="6469"/>
    <cellStyle name="Fixed 16" xfId="6470"/>
    <cellStyle name="Fixed 16 2" xfId="6471"/>
    <cellStyle name="Fixed 17" xfId="6472"/>
    <cellStyle name="Fixed 17 2" xfId="6473"/>
    <cellStyle name="Fixed 18" xfId="6474"/>
    <cellStyle name="Fixed 18 2" xfId="6475"/>
    <cellStyle name="Fixed 19" xfId="6476"/>
    <cellStyle name="Fixed 19 2" xfId="6477"/>
    <cellStyle name="Fixed 2" xfId="6478"/>
    <cellStyle name="Fixed 2 10" xfId="6479"/>
    <cellStyle name="Fixed 2 10 2" xfId="6480"/>
    <cellStyle name="Fixed 2 11" xfId="6481"/>
    <cellStyle name="Fixed 2 11 2" xfId="6482"/>
    <cellStyle name="Fixed 2 12" xfId="6483"/>
    <cellStyle name="Fixed 2 12 2" xfId="6484"/>
    <cellStyle name="Fixed 2 13" xfId="6485"/>
    <cellStyle name="Fixed 2 2" xfId="6486"/>
    <cellStyle name="Fixed 2 2 2" xfId="6487"/>
    <cellStyle name="Fixed 2 3" xfId="6488"/>
    <cellStyle name="Fixed 2 3 2" xfId="6489"/>
    <cellStyle name="Fixed 2 4" xfId="6490"/>
    <cellStyle name="Fixed 2 4 2" xfId="6491"/>
    <cellStyle name="Fixed 2 5" xfId="6492"/>
    <cellStyle name="Fixed 2 5 2" xfId="6493"/>
    <cellStyle name="Fixed 2 6" xfId="6494"/>
    <cellStyle name="Fixed 2 6 2" xfId="6495"/>
    <cellStyle name="Fixed 2 7" xfId="6496"/>
    <cellStyle name="Fixed 2 7 2" xfId="6497"/>
    <cellStyle name="Fixed 2 8" xfId="6498"/>
    <cellStyle name="Fixed 2 8 2" xfId="6499"/>
    <cellStyle name="Fixed 2 9" xfId="6500"/>
    <cellStyle name="Fixed 2 9 2" xfId="6501"/>
    <cellStyle name="Fixed 20" xfId="6502"/>
    <cellStyle name="Fixed 20 2" xfId="6503"/>
    <cellStyle name="Fixed 21" xfId="6504"/>
    <cellStyle name="Fixed 21 2" xfId="6505"/>
    <cellStyle name="Fixed 22" xfId="6506"/>
    <cellStyle name="Fixed 22 2" xfId="6507"/>
    <cellStyle name="Fixed 23" xfId="6508"/>
    <cellStyle name="Fixed 23 2" xfId="6509"/>
    <cellStyle name="Fixed 24" xfId="6510"/>
    <cellStyle name="Fixed 24 2" xfId="6511"/>
    <cellStyle name="Fixed 25" xfId="6512"/>
    <cellStyle name="Fixed 25 2" xfId="6513"/>
    <cellStyle name="Fixed 26" xfId="6514"/>
    <cellStyle name="Fixed 26 2" xfId="6515"/>
    <cellStyle name="Fixed 27" xfId="6516"/>
    <cellStyle name="Fixed 27 2" xfId="6517"/>
    <cellStyle name="Fixed 28" xfId="6518"/>
    <cellStyle name="Fixed 28 2" xfId="6519"/>
    <cellStyle name="Fixed 29" xfId="6520"/>
    <cellStyle name="Fixed 29 2" xfId="6521"/>
    <cellStyle name="Fixed 3" xfId="6522"/>
    <cellStyle name="Fixed 3 10" xfId="6523"/>
    <cellStyle name="Fixed 3 10 2" xfId="6524"/>
    <cellStyle name="Fixed 3 11" xfId="6525"/>
    <cellStyle name="Fixed 3 11 2" xfId="6526"/>
    <cellStyle name="Fixed 3 12" xfId="6527"/>
    <cellStyle name="Fixed 3 12 2" xfId="6528"/>
    <cellStyle name="Fixed 3 13" xfId="6529"/>
    <cellStyle name="Fixed 3 2" xfId="6530"/>
    <cellStyle name="Fixed 3 2 2" xfId="6531"/>
    <cellStyle name="Fixed 3 3" xfId="6532"/>
    <cellStyle name="Fixed 3 3 2" xfId="6533"/>
    <cellStyle name="Fixed 3 4" xfId="6534"/>
    <cellStyle name="Fixed 3 4 2" xfId="6535"/>
    <cellStyle name="Fixed 3 5" xfId="6536"/>
    <cellStyle name="Fixed 3 5 2" xfId="6537"/>
    <cellStyle name="Fixed 3 6" xfId="6538"/>
    <cellStyle name="Fixed 3 6 2" xfId="6539"/>
    <cellStyle name="Fixed 3 7" xfId="6540"/>
    <cellStyle name="Fixed 3 7 2" xfId="6541"/>
    <cellStyle name="Fixed 3 8" xfId="6542"/>
    <cellStyle name="Fixed 3 8 2" xfId="6543"/>
    <cellStyle name="Fixed 3 9" xfId="6544"/>
    <cellStyle name="Fixed 3 9 2" xfId="6545"/>
    <cellStyle name="Fixed 30" xfId="6546"/>
    <cellStyle name="Fixed 30 2" xfId="6547"/>
    <cellStyle name="Fixed 31" xfId="6548"/>
    <cellStyle name="Fixed 31 2" xfId="6549"/>
    <cellStyle name="Fixed 32" xfId="6550"/>
    <cellStyle name="Fixed 32 2" xfId="6551"/>
    <cellStyle name="Fixed 33" xfId="6552"/>
    <cellStyle name="Fixed 33 2" xfId="6553"/>
    <cellStyle name="Fixed 34" xfId="6554"/>
    <cellStyle name="Fixed 34 2" xfId="6555"/>
    <cellStyle name="Fixed 35" xfId="6556"/>
    <cellStyle name="Fixed 35 2" xfId="6557"/>
    <cellStyle name="Fixed 36" xfId="6558"/>
    <cellStyle name="Fixed 36 2" xfId="6559"/>
    <cellStyle name="Fixed 37" xfId="6560"/>
    <cellStyle name="Fixed 37 2" xfId="6561"/>
    <cellStyle name="Fixed 38" xfId="6562"/>
    <cellStyle name="Fixed 38 2" xfId="6563"/>
    <cellStyle name="Fixed 39" xfId="6564"/>
    <cellStyle name="Fixed 39 2" xfId="6565"/>
    <cellStyle name="Fixed 4" xfId="6566"/>
    <cellStyle name="Fixed 4 10" xfId="6567"/>
    <cellStyle name="Fixed 4 10 2" xfId="6568"/>
    <cellStyle name="Fixed 4 11" xfId="6569"/>
    <cellStyle name="Fixed 4 11 2" xfId="6570"/>
    <cellStyle name="Fixed 4 12" xfId="6571"/>
    <cellStyle name="Fixed 4 12 2" xfId="6572"/>
    <cellStyle name="Fixed 4 13" xfId="6573"/>
    <cellStyle name="Fixed 4 2" xfId="6574"/>
    <cellStyle name="Fixed 4 2 2" xfId="6575"/>
    <cellStyle name="Fixed 4 3" xfId="6576"/>
    <cellStyle name="Fixed 4 3 2" xfId="6577"/>
    <cellStyle name="Fixed 4 4" xfId="6578"/>
    <cellStyle name="Fixed 4 4 2" xfId="6579"/>
    <cellStyle name="Fixed 4 5" xfId="6580"/>
    <cellStyle name="Fixed 4 5 2" xfId="6581"/>
    <cellStyle name="Fixed 4 6" xfId="6582"/>
    <cellStyle name="Fixed 4 6 2" xfId="6583"/>
    <cellStyle name="Fixed 4 7" xfId="6584"/>
    <cellStyle name="Fixed 4 7 2" xfId="6585"/>
    <cellStyle name="Fixed 4 8" xfId="6586"/>
    <cellStyle name="Fixed 4 8 2" xfId="6587"/>
    <cellStyle name="Fixed 4 9" xfId="6588"/>
    <cellStyle name="Fixed 4 9 2" xfId="6589"/>
    <cellStyle name="Fixed 40" xfId="6590"/>
    <cellStyle name="Fixed 40 2" xfId="6591"/>
    <cellStyle name="Fixed 41" xfId="6592"/>
    <cellStyle name="Fixed 41 2" xfId="6593"/>
    <cellStyle name="Fixed 42" xfId="6594"/>
    <cellStyle name="Fixed 42 2" xfId="6595"/>
    <cellStyle name="Fixed 43" xfId="6596"/>
    <cellStyle name="Fixed 43 2" xfId="6597"/>
    <cellStyle name="Fixed 44" xfId="6598"/>
    <cellStyle name="Fixed 44 2" xfId="6599"/>
    <cellStyle name="Fixed 45" xfId="6600"/>
    <cellStyle name="Fixed 45 2" xfId="6601"/>
    <cellStyle name="Fixed 46" xfId="6602"/>
    <cellStyle name="Fixed 46 2" xfId="6603"/>
    <cellStyle name="Fixed 47" xfId="6604"/>
    <cellStyle name="Fixed 47 2" xfId="6605"/>
    <cellStyle name="Fixed 48" xfId="6606"/>
    <cellStyle name="Fixed 48 2" xfId="6607"/>
    <cellStyle name="Fixed 49" xfId="6608"/>
    <cellStyle name="Fixed 49 2" xfId="6609"/>
    <cellStyle name="Fixed 5" xfId="6610"/>
    <cellStyle name="Fixed 5 2" xfId="6611"/>
    <cellStyle name="Fixed 50" xfId="6612"/>
    <cellStyle name="Fixed 50 2" xfId="6613"/>
    <cellStyle name="Fixed 51" xfId="6614"/>
    <cellStyle name="Fixed 51 2" xfId="6615"/>
    <cellStyle name="Fixed 52" xfId="6616"/>
    <cellStyle name="Fixed 52 2" xfId="6617"/>
    <cellStyle name="Fixed 53" xfId="6618"/>
    <cellStyle name="Fixed 53 2" xfId="6619"/>
    <cellStyle name="Fixed 54" xfId="6620"/>
    <cellStyle name="Fixed 54 2" xfId="6621"/>
    <cellStyle name="Fixed 55" xfId="6622"/>
    <cellStyle name="Fixed 55 2" xfId="6623"/>
    <cellStyle name="Fixed 56" xfId="6624"/>
    <cellStyle name="Fixed 56 2" xfId="6625"/>
    <cellStyle name="Fixed 57" xfId="6626"/>
    <cellStyle name="Fixed 57 2" xfId="6627"/>
    <cellStyle name="Fixed 58" xfId="6628"/>
    <cellStyle name="Fixed 58 2" xfId="6629"/>
    <cellStyle name="Fixed 59" xfId="6630"/>
    <cellStyle name="Fixed 59 2" xfId="6631"/>
    <cellStyle name="Fixed 6" xfId="6632"/>
    <cellStyle name="Fixed 6 2" xfId="6633"/>
    <cellStyle name="Fixed 60" xfId="6634"/>
    <cellStyle name="Fixed 60 2" xfId="6635"/>
    <cellStyle name="Fixed 61" xfId="6636"/>
    <cellStyle name="Fixed 61 2" xfId="6637"/>
    <cellStyle name="Fixed 62" xfId="6638"/>
    <cellStyle name="Fixed 62 2" xfId="6639"/>
    <cellStyle name="Fixed 63" xfId="6640"/>
    <cellStyle name="Fixed 63 2" xfId="6641"/>
    <cellStyle name="Fixed 64" xfId="6642"/>
    <cellStyle name="Fixed 64 2" xfId="6643"/>
    <cellStyle name="Fixed 65" xfId="6644"/>
    <cellStyle name="Fixed 65 2" xfId="6645"/>
    <cellStyle name="Fixed 66" xfId="6646"/>
    <cellStyle name="Fixed 66 2" xfId="6647"/>
    <cellStyle name="Fixed 67" xfId="6648"/>
    <cellStyle name="Fixed 67 2" xfId="6649"/>
    <cellStyle name="Fixed 68" xfId="6650"/>
    <cellStyle name="Fixed 68 2" xfId="6651"/>
    <cellStyle name="Fixed 69" xfId="6652"/>
    <cellStyle name="Fixed 69 2" xfId="6653"/>
    <cellStyle name="Fixed 7" xfId="6654"/>
    <cellStyle name="Fixed 7 2" xfId="6655"/>
    <cellStyle name="Fixed 70" xfId="6656"/>
    <cellStyle name="Fixed 70 2" xfId="6657"/>
    <cellStyle name="Fixed 71" xfId="6658"/>
    <cellStyle name="Fixed 71 2" xfId="6659"/>
    <cellStyle name="Fixed 72" xfId="6660"/>
    <cellStyle name="Fixed 72 2" xfId="6661"/>
    <cellStyle name="Fixed 73" xfId="6662"/>
    <cellStyle name="Fixed 73 2" xfId="6663"/>
    <cellStyle name="Fixed 74" xfId="6664"/>
    <cellStyle name="Fixed 74 2" xfId="6665"/>
    <cellStyle name="Fixed 75" xfId="6666"/>
    <cellStyle name="Fixed 75 2" xfId="6667"/>
    <cellStyle name="Fixed 76" xfId="6668"/>
    <cellStyle name="Fixed 76 2" xfId="6669"/>
    <cellStyle name="Fixed 77" xfId="6670"/>
    <cellStyle name="Fixed 77 2" xfId="6671"/>
    <cellStyle name="Fixed 78" xfId="6672"/>
    <cellStyle name="Fixed 78 2" xfId="6673"/>
    <cellStyle name="Fixed 79" xfId="6674"/>
    <cellStyle name="Fixed 79 2" xfId="6675"/>
    <cellStyle name="Fixed 8" xfId="6676"/>
    <cellStyle name="Fixed 8 2" xfId="6677"/>
    <cellStyle name="Fixed 80" xfId="6678"/>
    <cellStyle name="Fixed 80 2" xfId="6679"/>
    <cellStyle name="Fixed 81" xfId="6680"/>
    <cellStyle name="Fixed 81 2" xfId="6681"/>
    <cellStyle name="Fixed 82" xfId="6682"/>
    <cellStyle name="Fixed 82 2" xfId="6683"/>
    <cellStyle name="Fixed 83" xfId="6684"/>
    <cellStyle name="Fixed 83 2" xfId="6685"/>
    <cellStyle name="Fixed 84" xfId="6686"/>
    <cellStyle name="Fixed 84 2" xfId="6687"/>
    <cellStyle name="Fixed 85" xfId="6688"/>
    <cellStyle name="Fixed 85 2" xfId="6689"/>
    <cellStyle name="Fixed 86" xfId="6690"/>
    <cellStyle name="Fixed 86 2" xfId="6691"/>
    <cellStyle name="Fixed 87" xfId="6692"/>
    <cellStyle name="Fixed 87 2" xfId="6693"/>
    <cellStyle name="Fixed 88" xfId="6694"/>
    <cellStyle name="Fixed 88 2" xfId="6695"/>
    <cellStyle name="Fixed 89" xfId="6696"/>
    <cellStyle name="Fixed 89 2" xfId="6697"/>
    <cellStyle name="Fixed 9" xfId="6698"/>
    <cellStyle name="Fixed 9 2" xfId="6699"/>
    <cellStyle name="Fixed 90" xfId="6700"/>
    <cellStyle name="Fixed 90 2" xfId="6701"/>
    <cellStyle name="Fixed 91" xfId="6702"/>
    <cellStyle name="Fixed 91 2" xfId="6703"/>
    <cellStyle name="Fixed 92" xfId="6704"/>
    <cellStyle name="Fixed 92 2" xfId="6705"/>
    <cellStyle name="Fixed 93" xfId="6706"/>
    <cellStyle name="Fixed 93 2" xfId="6707"/>
    <cellStyle name="Fixed 94" xfId="6708"/>
    <cellStyle name="Fixed 94 2" xfId="6709"/>
    <cellStyle name="Fixed 95" xfId="6710"/>
    <cellStyle name="Fixed 95 2" xfId="6711"/>
    <cellStyle name="Fixed 96" xfId="6712"/>
    <cellStyle name="Fixed 96 2" xfId="6713"/>
    <cellStyle name="Fixed 97" xfId="6714"/>
    <cellStyle name="Fixed 97 2" xfId="6715"/>
    <cellStyle name="Fixed 98" xfId="6716"/>
    <cellStyle name="Fixed 98 2" xfId="6717"/>
    <cellStyle name="Fixed 99" xfId="6718"/>
    <cellStyle name="Fixed 99 2" xfId="6719"/>
    <cellStyle name="font12" xfId="6720"/>
    <cellStyle name="font12 2" xfId="6721"/>
    <cellStyle name="font12 2 10" xfId="6722"/>
    <cellStyle name="font12 2 11" xfId="6723"/>
    <cellStyle name="font12 2 12" xfId="6724"/>
    <cellStyle name="font12 2 2" xfId="6725"/>
    <cellStyle name="font12 2 3" xfId="6726"/>
    <cellStyle name="font12 2 4" xfId="6727"/>
    <cellStyle name="font12 2 5" xfId="6728"/>
    <cellStyle name="font12 2 6" xfId="6729"/>
    <cellStyle name="font12 2 7" xfId="6730"/>
    <cellStyle name="font12 2 8" xfId="6731"/>
    <cellStyle name="font12 2 9" xfId="6732"/>
    <cellStyle name="font12 2_ActiFijos" xfId="6733"/>
    <cellStyle name="font12 3" xfId="6734"/>
    <cellStyle name="font12 3 10" xfId="6735"/>
    <cellStyle name="font12 3 11" xfId="6736"/>
    <cellStyle name="font12 3 12" xfId="6737"/>
    <cellStyle name="font12 3 2" xfId="6738"/>
    <cellStyle name="font12 3 3" xfId="6739"/>
    <cellStyle name="font12 3 4" xfId="6740"/>
    <cellStyle name="font12 3 5" xfId="6741"/>
    <cellStyle name="font12 3 6" xfId="6742"/>
    <cellStyle name="font12 3 7" xfId="6743"/>
    <cellStyle name="font12 3 8" xfId="6744"/>
    <cellStyle name="font12 3 9" xfId="6745"/>
    <cellStyle name="font12 3_ActiFijos" xfId="6746"/>
    <cellStyle name="font12 4" xfId="6747"/>
    <cellStyle name="font12 4 10" xfId="6748"/>
    <cellStyle name="font12 4 11" xfId="6749"/>
    <cellStyle name="font12 4 12" xfId="6750"/>
    <cellStyle name="font12 4 2" xfId="6751"/>
    <cellStyle name="font12 4 3" xfId="6752"/>
    <cellStyle name="font12 4 4" xfId="6753"/>
    <cellStyle name="font12 4 5" xfId="6754"/>
    <cellStyle name="font12 4 6" xfId="6755"/>
    <cellStyle name="font12 4 7" xfId="6756"/>
    <cellStyle name="font12 4 8" xfId="6757"/>
    <cellStyle name="font12 4 9" xfId="6758"/>
    <cellStyle name="font12 4_ActiFijos" xfId="6759"/>
    <cellStyle name="font12_Bases_Generales" xfId="6760"/>
    <cellStyle name="font14" xfId="6761"/>
    <cellStyle name="font14 2" xfId="6762"/>
    <cellStyle name="font14 2 10" xfId="6763"/>
    <cellStyle name="font14 2 11" xfId="6764"/>
    <cellStyle name="font14 2 12" xfId="6765"/>
    <cellStyle name="font14 2 2" xfId="6766"/>
    <cellStyle name="font14 2 3" xfId="6767"/>
    <cellStyle name="font14 2 4" xfId="6768"/>
    <cellStyle name="font14 2 5" xfId="6769"/>
    <cellStyle name="font14 2 6" xfId="6770"/>
    <cellStyle name="font14 2 7" xfId="6771"/>
    <cellStyle name="font14 2 8" xfId="6772"/>
    <cellStyle name="font14 2 9" xfId="6773"/>
    <cellStyle name="font14 2_ActiFijos" xfId="6774"/>
    <cellStyle name="font14 3" xfId="6775"/>
    <cellStyle name="font14 3 10" xfId="6776"/>
    <cellStyle name="font14 3 11" xfId="6777"/>
    <cellStyle name="font14 3 12" xfId="6778"/>
    <cellStyle name="font14 3 2" xfId="6779"/>
    <cellStyle name="font14 3 3" xfId="6780"/>
    <cellStyle name="font14 3 4" xfId="6781"/>
    <cellStyle name="font14 3 5" xfId="6782"/>
    <cellStyle name="font14 3 6" xfId="6783"/>
    <cellStyle name="font14 3 7" xfId="6784"/>
    <cellStyle name="font14 3 8" xfId="6785"/>
    <cellStyle name="font14 3 9" xfId="6786"/>
    <cellStyle name="font14 3_ActiFijos" xfId="6787"/>
    <cellStyle name="font14 4" xfId="6788"/>
    <cellStyle name="font14 4 10" xfId="6789"/>
    <cellStyle name="font14 4 11" xfId="6790"/>
    <cellStyle name="font14 4 12" xfId="6791"/>
    <cellStyle name="font14 4 2" xfId="6792"/>
    <cellStyle name="font14 4 3" xfId="6793"/>
    <cellStyle name="font14 4 4" xfId="6794"/>
    <cellStyle name="font14 4 5" xfId="6795"/>
    <cellStyle name="font14 4 6" xfId="6796"/>
    <cellStyle name="font14 4 7" xfId="6797"/>
    <cellStyle name="font14 4 8" xfId="6798"/>
    <cellStyle name="font14 4 9" xfId="6799"/>
    <cellStyle name="font14 4_ActiFijos" xfId="6800"/>
    <cellStyle name="font14_Bases_Generales" xfId="6801"/>
    <cellStyle name="fundoamarelo" xfId="6802"/>
    <cellStyle name="fundoazul" xfId="6803"/>
    <cellStyle name="fundocinza" xfId="6804"/>
    <cellStyle name="fundodeentrada" xfId="6805"/>
    <cellStyle name="fundodeentrada 10" xfId="6806"/>
    <cellStyle name="fundodeentrada 10 2" xfId="6807"/>
    <cellStyle name="fundodeentrada 10 2 2" xfId="6808"/>
    <cellStyle name="fundodeentrada 10 3" xfId="6809"/>
    <cellStyle name="fundodeentrada 10 3 2" xfId="6810"/>
    <cellStyle name="fundodeentrada 10 4" xfId="6811"/>
    <cellStyle name="fundodeentrada 11" xfId="6812"/>
    <cellStyle name="fundodeentrada 11 2" xfId="6813"/>
    <cellStyle name="fundodeentrada 11 2 2" xfId="6814"/>
    <cellStyle name="fundodeentrada 11 3" xfId="6815"/>
    <cellStyle name="fundodeentrada 11 3 2" xfId="6816"/>
    <cellStyle name="fundodeentrada 11 4" xfId="6817"/>
    <cellStyle name="fundodeentrada 12" xfId="6818"/>
    <cellStyle name="fundodeentrada 12 2" xfId="6819"/>
    <cellStyle name="fundodeentrada 12 2 2" xfId="6820"/>
    <cellStyle name="fundodeentrada 12 3" xfId="6821"/>
    <cellStyle name="fundodeentrada 12 3 2" xfId="6822"/>
    <cellStyle name="fundodeentrada 12 4" xfId="6823"/>
    <cellStyle name="fundodeentrada 13" xfId="6824"/>
    <cellStyle name="fundodeentrada 13 2" xfId="6825"/>
    <cellStyle name="fundodeentrada 13 2 2" xfId="6826"/>
    <cellStyle name="fundodeentrada 13 3" xfId="6827"/>
    <cellStyle name="fundodeentrada 13 3 2" xfId="6828"/>
    <cellStyle name="fundodeentrada 13 4" xfId="6829"/>
    <cellStyle name="fundodeentrada 14" xfId="6830"/>
    <cellStyle name="fundodeentrada 14 2" xfId="6831"/>
    <cellStyle name="fundodeentrada 14 2 2" xfId="6832"/>
    <cellStyle name="fundodeentrada 14 3" xfId="6833"/>
    <cellStyle name="fundodeentrada 14 3 2" xfId="6834"/>
    <cellStyle name="fundodeentrada 14 4" xfId="6835"/>
    <cellStyle name="fundodeentrada 15" xfId="6836"/>
    <cellStyle name="fundodeentrada 15 2" xfId="6837"/>
    <cellStyle name="fundodeentrada 15 2 2" xfId="6838"/>
    <cellStyle name="fundodeentrada 15 3" xfId="6839"/>
    <cellStyle name="fundodeentrada 15 3 2" xfId="6840"/>
    <cellStyle name="fundodeentrada 15 4" xfId="6841"/>
    <cellStyle name="fundodeentrada 16" xfId="6842"/>
    <cellStyle name="fundodeentrada 16 2" xfId="6843"/>
    <cellStyle name="fundodeentrada 16 2 2" xfId="6844"/>
    <cellStyle name="fundodeentrada 16 3" xfId="6845"/>
    <cellStyle name="fundodeentrada 16 3 2" xfId="6846"/>
    <cellStyle name="fundodeentrada 16 4" xfId="6847"/>
    <cellStyle name="fundodeentrada 17" xfId="6848"/>
    <cellStyle name="fundodeentrada 17 2" xfId="6849"/>
    <cellStyle name="fundodeentrada 17 2 2" xfId="6850"/>
    <cellStyle name="fundodeentrada 17 3" xfId="6851"/>
    <cellStyle name="fundodeentrada 17 3 2" xfId="6852"/>
    <cellStyle name="fundodeentrada 17 4" xfId="6853"/>
    <cellStyle name="fundodeentrada 18" xfId="6854"/>
    <cellStyle name="fundodeentrada 18 2" xfId="6855"/>
    <cellStyle name="fundodeentrada 18 2 2" xfId="6856"/>
    <cellStyle name="fundodeentrada 18 3" xfId="6857"/>
    <cellStyle name="fundodeentrada 18 3 2" xfId="6858"/>
    <cellStyle name="fundodeentrada 18 4" xfId="6859"/>
    <cellStyle name="fundodeentrada 19" xfId="6860"/>
    <cellStyle name="fundodeentrada 19 2" xfId="6861"/>
    <cellStyle name="fundodeentrada 19 2 2" xfId="6862"/>
    <cellStyle name="fundodeentrada 19 3" xfId="6863"/>
    <cellStyle name="fundodeentrada 19 3 2" xfId="6864"/>
    <cellStyle name="fundodeentrada 19 4" xfId="6865"/>
    <cellStyle name="fundodeentrada 2" xfId="6866"/>
    <cellStyle name="fundodeentrada 2 2" xfId="6867"/>
    <cellStyle name="fundodeentrada 2 2 2" xfId="6868"/>
    <cellStyle name="fundodeentrada 2 3" xfId="6869"/>
    <cellStyle name="fundodeentrada 2 3 2" xfId="6870"/>
    <cellStyle name="fundodeentrada 2 4" xfId="6871"/>
    <cellStyle name="fundodeentrada 20" xfId="6872"/>
    <cellStyle name="fundodeentrada 20 2" xfId="6873"/>
    <cellStyle name="fundodeentrada 20 2 2" xfId="6874"/>
    <cellStyle name="fundodeentrada 20 3" xfId="6875"/>
    <cellStyle name="fundodeentrada 20 3 2" xfId="6876"/>
    <cellStyle name="fundodeentrada 20 4" xfId="6877"/>
    <cellStyle name="fundodeentrada 21" xfId="6878"/>
    <cellStyle name="fundodeentrada 21 2" xfId="6879"/>
    <cellStyle name="fundodeentrada 21 2 2" xfId="6880"/>
    <cellStyle name="fundodeentrada 21 3" xfId="6881"/>
    <cellStyle name="fundodeentrada 21 3 2" xfId="6882"/>
    <cellStyle name="fundodeentrada 21 4" xfId="6883"/>
    <cellStyle name="fundodeentrada 22" xfId="6884"/>
    <cellStyle name="fundodeentrada 22 2" xfId="6885"/>
    <cellStyle name="fundodeentrada 22 2 2" xfId="6886"/>
    <cellStyle name="fundodeentrada 22 3" xfId="6887"/>
    <cellStyle name="fundodeentrada 22 3 2" xfId="6888"/>
    <cellStyle name="fundodeentrada 22 4" xfId="6889"/>
    <cellStyle name="fundodeentrada 23" xfId="6890"/>
    <cellStyle name="fundodeentrada 23 2" xfId="6891"/>
    <cellStyle name="fundodeentrada 23 2 2" xfId="6892"/>
    <cellStyle name="fundodeentrada 23 3" xfId="6893"/>
    <cellStyle name="fundodeentrada 23 3 2" xfId="6894"/>
    <cellStyle name="fundodeentrada 23 4" xfId="6895"/>
    <cellStyle name="fundodeentrada 24" xfId="6896"/>
    <cellStyle name="fundodeentrada 24 2" xfId="6897"/>
    <cellStyle name="fundodeentrada 24 2 2" xfId="6898"/>
    <cellStyle name="fundodeentrada 24 3" xfId="6899"/>
    <cellStyle name="fundodeentrada 24 3 2" xfId="6900"/>
    <cellStyle name="fundodeentrada 24 4" xfId="6901"/>
    <cellStyle name="fundodeentrada 25" xfId="6902"/>
    <cellStyle name="fundodeentrada 25 2" xfId="6903"/>
    <cellStyle name="fundodeentrada 25 2 2" xfId="6904"/>
    <cellStyle name="fundodeentrada 25 3" xfId="6905"/>
    <cellStyle name="fundodeentrada 25 3 2" xfId="6906"/>
    <cellStyle name="fundodeentrada 25 4" xfId="6907"/>
    <cellStyle name="fundodeentrada 26" xfId="6908"/>
    <cellStyle name="fundodeentrada 26 2" xfId="6909"/>
    <cellStyle name="fundodeentrada 26 2 2" xfId="6910"/>
    <cellStyle name="fundodeentrada 26 3" xfId="6911"/>
    <cellStyle name="fundodeentrada 26 3 2" xfId="6912"/>
    <cellStyle name="fundodeentrada 26 4" xfId="6913"/>
    <cellStyle name="fundodeentrada 27" xfId="6914"/>
    <cellStyle name="fundodeentrada 27 2" xfId="6915"/>
    <cellStyle name="fundodeentrada 27 2 2" xfId="6916"/>
    <cellStyle name="fundodeentrada 27 3" xfId="6917"/>
    <cellStyle name="fundodeentrada 27 3 2" xfId="6918"/>
    <cellStyle name="fundodeentrada 27 4" xfId="6919"/>
    <cellStyle name="fundodeentrada 28" xfId="6920"/>
    <cellStyle name="fundodeentrada 28 2" xfId="6921"/>
    <cellStyle name="fundodeentrada 28 2 2" xfId="6922"/>
    <cellStyle name="fundodeentrada 28 3" xfId="6923"/>
    <cellStyle name="fundodeentrada 28 3 2" xfId="6924"/>
    <cellStyle name="fundodeentrada 28 4" xfId="6925"/>
    <cellStyle name="fundodeentrada 29" xfId="6926"/>
    <cellStyle name="fundodeentrada 29 2" xfId="6927"/>
    <cellStyle name="fundodeentrada 3" xfId="6928"/>
    <cellStyle name="fundodeentrada 3 2" xfId="6929"/>
    <cellStyle name="fundodeentrada 3 2 2" xfId="6930"/>
    <cellStyle name="fundodeentrada 3 3" xfId="6931"/>
    <cellStyle name="fundodeentrada 3 3 2" xfId="6932"/>
    <cellStyle name="fundodeentrada 3 4" xfId="6933"/>
    <cellStyle name="fundodeentrada 30" xfId="6934"/>
    <cellStyle name="fundodeentrada 30 2" xfId="6935"/>
    <cellStyle name="fundodeentrada 31" xfId="6936"/>
    <cellStyle name="fundodeentrada 4" xfId="6937"/>
    <cellStyle name="fundodeentrada 4 2" xfId="6938"/>
    <cellStyle name="fundodeentrada 4 2 2" xfId="6939"/>
    <cellStyle name="fundodeentrada 4 3" xfId="6940"/>
    <cellStyle name="fundodeentrada 4 3 2" xfId="6941"/>
    <cellStyle name="fundodeentrada 4 4" xfId="6942"/>
    <cellStyle name="fundodeentrada 5" xfId="6943"/>
    <cellStyle name="fundodeentrada 5 2" xfId="6944"/>
    <cellStyle name="fundodeentrada 5 2 2" xfId="6945"/>
    <cellStyle name="fundodeentrada 5 3" xfId="6946"/>
    <cellStyle name="fundodeentrada 5 3 2" xfId="6947"/>
    <cellStyle name="fundodeentrada 5 4" xfId="6948"/>
    <cellStyle name="fundodeentrada 6" xfId="6949"/>
    <cellStyle name="fundodeentrada 6 2" xfId="6950"/>
    <cellStyle name="fundodeentrada 6 2 2" xfId="6951"/>
    <cellStyle name="fundodeentrada 6 3" xfId="6952"/>
    <cellStyle name="fundodeentrada 6 3 2" xfId="6953"/>
    <cellStyle name="fundodeentrada 6 4" xfId="6954"/>
    <cellStyle name="fundodeentrada 7" xfId="6955"/>
    <cellStyle name="fundodeentrada 7 2" xfId="6956"/>
    <cellStyle name="fundodeentrada 7 2 2" xfId="6957"/>
    <cellStyle name="fundodeentrada 7 3" xfId="6958"/>
    <cellStyle name="fundodeentrada 7 3 2" xfId="6959"/>
    <cellStyle name="fundodeentrada 7 4" xfId="6960"/>
    <cellStyle name="fundodeentrada 8" xfId="6961"/>
    <cellStyle name="fundodeentrada 8 2" xfId="6962"/>
    <cellStyle name="fundodeentrada 8 2 2" xfId="6963"/>
    <cellStyle name="fundodeentrada 8 3" xfId="6964"/>
    <cellStyle name="fundodeentrada 8 3 2" xfId="6965"/>
    <cellStyle name="fundodeentrada 8 4" xfId="6966"/>
    <cellStyle name="fundodeentrada 9" xfId="6967"/>
    <cellStyle name="fundodeentrada 9 2" xfId="6968"/>
    <cellStyle name="fundodeentrada 9 2 2" xfId="6969"/>
    <cellStyle name="fundodeentrada 9 3" xfId="6970"/>
    <cellStyle name="fundodeentrada 9 3 2" xfId="6971"/>
    <cellStyle name="fundodeentrada 9 4" xfId="6972"/>
    <cellStyle name="fundoentrada" xfId="6973"/>
    <cellStyle name="fundoentrada 10" xfId="6974"/>
    <cellStyle name="fundoentrada 10 2" xfId="6975"/>
    <cellStyle name="fundoentrada 10 2 2" xfId="6976"/>
    <cellStyle name="fundoentrada 10 3" xfId="6977"/>
    <cellStyle name="fundoentrada 10 3 2" xfId="6978"/>
    <cellStyle name="fundoentrada 10 4" xfId="6979"/>
    <cellStyle name="fundoentrada 11" xfId="6980"/>
    <cellStyle name="fundoentrada 2" xfId="6981"/>
    <cellStyle name="fundoentrada 2 2" xfId="6982"/>
    <cellStyle name="fundoentrada 2 2 2" xfId="6983"/>
    <cellStyle name="fundoentrada 2 3" xfId="6984"/>
    <cellStyle name="fundoentrada 2 3 2" xfId="6985"/>
    <cellStyle name="fundoentrada 2 4" xfId="6986"/>
    <cellStyle name="fundoentrada 3" xfId="6987"/>
    <cellStyle name="fundoentrada 3 2" xfId="6988"/>
    <cellStyle name="fundoentrada 3 2 2" xfId="6989"/>
    <cellStyle name="fundoentrada 3 3" xfId="6990"/>
    <cellStyle name="fundoentrada 3 3 2" xfId="6991"/>
    <cellStyle name="fundoentrada 3 4" xfId="6992"/>
    <cellStyle name="fundoentrada 4" xfId="6993"/>
    <cellStyle name="fundoentrada 4 2" xfId="6994"/>
    <cellStyle name="fundoentrada 4 2 2" xfId="6995"/>
    <cellStyle name="fundoentrada 4 3" xfId="6996"/>
    <cellStyle name="fundoentrada 4 3 2" xfId="6997"/>
    <cellStyle name="fundoentrada 4 4" xfId="6998"/>
    <cellStyle name="fundoentrada 5" xfId="6999"/>
    <cellStyle name="fundoentrada 5 2" xfId="7000"/>
    <cellStyle name="fundoentrada 5 2 2" xfId="7001"/>
    <cellStyle name="fundoentrada 5 3" xfId="7002"/>
    <cellStyle name="fundoentrada 5 3 2" xfId="7003"/>
    <cellStyle name="fundoentrada 5 4" xfId="7004"/>
    <cellStyle name="fundoentrada 6" xfId="7005"/>
    <cellStyle name="fundoentrada 6 2" xfId="7006"/>
    <cellStyle name="fundoentrada 6 2 2" xfId="7007"/>
    <cellStyle name="fundoentrada 6 3" xfId="7008"/>
    <cellStyle name="fundoentrada 6 3 2" xfId="7009"/>
    <cellStyle name="fundoentrada 6 4" xfId="7010"/>
    <cellStyle name="fundoentrada 7" xfId="7011"/>
    <cellStyle name="fundoentrada 7 2" xfId="7012"/>
    <cellStyle name="fundoentrada 7 2 2" xfId="7013"/>
    <cellStyle name="fundoentrada 7 3" xfId="7014"/>
    <cellStyle name="fundoentrada 7 3 2" xfId="7015"/>
    <cellStyle name="fundoentrada 7 4" xfId="7016"/>
    <cellStyle name="fundoentrada 8" xfId="7017"/>
    <cellStyle name="fundoentrada 8 2" xfId="7018"/>
    <cellStyle name="fundoentrada 8 2 2" xfId="7019"/>
    <cellStyle name="fundoentrada 8 3" xfId="7020"/>
    <cellStyle name="fundoentrada 8 3 2" xfId="7021"/>
    <cellStyle name="fundoentrada 8 4" xfId="7022"/>
    <cellStyle name="fundoentrada 9" xfId="7023"/>
    <cellStyle name="fundoentrada 9 2" xfId="7024"/>
    <cellStyle name="fundoentrada 9 2 2" xfId="7025"/>
    <cellStyle name="fundoentrada 9 3" xfId="7026"/>
    <cellStyle name="fundoentrada 9 3 2" xfId="7027"/>
    <cellStyle name="fundoentrada 9 4" xfId="7028"/>
    <cellStyle name="Good" xfId="7029"/>
    <cellStyle name="Green" xfId="7030"/>
    <cellStyle name="Grey" xfId="7031"/>
    <cellStyle name="Grey 10" xfId="7032"/>
    <cellStyle name="Grey 100" xfId="7033"/>
    <cellStyle name="Grey 101" xfId="7034"/>
    <cellStyle name="Grey 102" xfId="7035"/>
    <cellStyle name="Grey 103" xfId="7036"/>
    <cellStyle name="Grey 104" xfId="7037"/>
    <cellStyle name="Grey 105" xfId="7038"/>
    <cellStyle name="Grey 106" xfId="7039"/>
    <cellStyle name="Grey 107" xfId="7040"/>
    <cellStyle name="Grey 108" xfId="7041"/>
    <cellStyle name="Grey 109" xfId="7042"/>
    <cellStyle name="Grey 11" xfId="7043"/>
    <cellStyle name="Grey 110" xfId="7044"/>
    <cellStyle name="Grey 111" xfId="7045"/>
    <cellStyle name="Grey 112" xfId="7046"/>
    <cellStyle name="Grey 113" xfId="7047"/>
    <cellStyle name="Grey 114" xfId="7048"/>
    <cellStyle name="Grey 115" xfId="7049"/>
    <cellStyle name="Grey 116" xfId="7050"/>
    <cellStyle name="Grey 117" xfId="7051"/>
    <cellStyle name="Grey 12" xfId="7052"/>
    <cellStyle name="Grey 13" xfId="7053"/>
    <cellStyle name="Grey 14" xfId="7054"/>
    <cellStyle name="Grey 15" xfId="7055"/>
    <cellStyle name="Grey 16" xfId="7056"/>
    <cellStyle name="Grey 17" xfId="7057"/>
    <cellStyle name="Grey 18" xfId="7058"/>
    <cellStyle name="Grey 19" xfId="7059"/>
    <cellStyle name="Grey 2" xfId="7060"/>
    <cellStyle name="Grey 20" xfId="7061"/>
    <cellStyle name="Grey 21" xfId="7062"/>
    <cellStyle name="Grey 22" xfId="7063"/>
    <cellStyle name="Grey 23" xfId="7064"/>
    <cellStyle name="Grey 24" xfId="7065"/>
    <cellStyle name="Grey 25" xfId="7066"/>
    <cellStyle name="Grey 26" xfId="7067"/>
    <cellStyle name="Grey 27" xfId="7068"/>
    <cellStyle name="Grey 28" xfId="7069"/>
    <cellStyle name="Grey 29" xfId="7070"/>
    <cellStyle name="Grey 3" xfId="7071"/>
    <cellStyle name="Grey 30" xfId="7072"/>
    <cellStyle name="Grey 31" xfId="7073"/>
    <cellStyle name="Grey 32" xfId="7074"/>
    <cellStyle name="Grey 33" xfId="7075"/>
    <cellStyle name="Grey 34" xfId="7076"/>
    <cellStyle name="Grey 35" xfId="7077"/>
    <cellStyle name="Grey 36" xfId="7078"/>
    <cellStyle name="Grey 37" xfId="7079"/>
    <cellStyle name="Grey 38" xfId="7080"/>
    <cellStyle name="Grey 39" xfId="7081"/>
    <cellStyle name="Grey 4" xfId="7082"/>
    <cellStyle name="Grey 40" xfId="7083"/>
    <cellStyle name="Grey 41" xfId="7084"/>
    <cellStyle name="Grey 42" xfId="7085"/>
    <cellStyle name="Grey 43" xfId="7086"/>
    <cellStyle name="Grey 44" xfId="7087"/>
    <cellStyle name="Grey 45" xfId="7088"/>
    <cellStyle name="Grey 46" xfId="7089"/>
    <cellStyle name="Grey 47" xfId="7090"/>
    <cellStyle name="Grey 48" xfId="7091"/>
    <cellStyle name="Grey 49" xfId="7092"/>
    <cellStyle name="Grey 5" xfId="7093"/>
    <cellStyle name="Grey 50" xfId="7094"/>
    <cellStyle name="Grey 51" xfId="7095"/>
    <cellStyle name="Grey 52" xfId="7096"/>
    <cellStyle name="Grey 53" xfId="7097"/>
    <cellStyle name="Grey 54" xfId="7098"/>
    <cellStyle name="Grey 55" xfId="7099"/>
    <cellStyle name="Grey 56" xfId="7100"/>
    <cellStyle name="Grey 57" xfId="7101"/>
    <cellStyle name="Grey 58" xfId="7102"/>
    <cellStyle name="Grey 59" xfId="7103"/>
    <cellStyle name="Grey 6" xfId="7104"/>
    <cellStyle name="Grey 60" xfId="7105"/>
    <cellStyle name="Grey 61" xfId="7106"/>
    <cellStyle name="Grey 62" xfId="7107"/>
    <cellStyle name="Grey 63" xfId="7108"/>
    <cellStyle name="Grey 64" xfId="7109"/>
    <cellStyle name="Grey 65" xfId="7110"/>
    <cellStyle name="Grey 66" xfId="7111"/>
    <cellStyle name="Grey 67" xfId="7112"/>
    <cellStyle name="Grey 68" xfId="7113"/>
    <cellStyle name="Grey 69" xfId="7114"/>
    <cellStyle name="Grey 7" xfId="7115"/>
    <cellStyle name="Grey 70" xfId="7116"/>
    <cellStyle name="Grey 71" xfId="7117"/>
    <cellStyle name="Grey 72" xfId="7118"/>
    <cellStyle name="Grey 73" xfId="7119"/>
    <cellStyle name="Grey 74" xfId="7120"/>
    <cellStyle name="Grey 75" xfId="7121"/>
    <cellStyle name="Grey 76" xfId="7122"/>
    <cellStyle name="Grey 77" xfId="7123"/>
    <cellStyle name="Grey 78" xfId="7124"/>
    <cellStyle name="Grey 79" xfId="7125"/>
    <cellStyle name="Grey 8" xfId="7126"/>
    <cellStyle name="Grey 80" xfId="7127"/>
    <cellStyle name="Grey 81" xfId="7128"/>
    <cellStyle name="Grey 82" xfId="7129"/>
    <cellStyle name="Grey 83" xfId="7130"/>
    <cellStyle name="Grey 84" xfId="7131"/>
    <cellStyle name="Grey 85" xfId="7132"/>
    <cellStyle name="Grey 86" xfId="7133"/>
    <cellStyle name="Grey 87" xfId="7134"/>
    <cellStyle name="Grey 88" xfId="7135"/>
    <cellStyle name="Grey 89" xfId="7136"/>
    <cellStyle name="Grey 9" xfId="7137"/>
    <cellStyle name="Grey 90" xfId="7138"/>
    <cellStyle name="Grey 91" xfId="7139"/>
    <cellStyle name="Grey 92" xfId="7140"/>
    <cellStyle name="Grey 93" xfId="7141"/>
    <cellStyle name="Grey 94" xfId="7142"/>
    <cellStyle name="Grey 95" xfId="7143"/>
    <cellStyle name="Grey 96" xfId="7144"/>
    <cellStyle name="Grey 97" xfId="7145"/>
    <cellStyle name="Grey 98" xfId="7146"/>
    <cellStyle name="Grey 99" xfId="7147"/>
    <cellStyle name="Grey_ActiFijos" xfId="7148"/>
    <cellStyle name="HEADER" xfId="7149"/>
    <cellStyle name="Header1" xfId="7150"/>
    <cellStyle name="Header2" xfId="7151"/>
    <cellStyle name="Header2 2" xfId="7152"/>
    <cellStyle name="Header2 3" xfId="7153"/>
    <cellStyle name="Heading 1" xfId="7154"/>
    <cellStyle name="Heading 1 2" xfId="7155"/>
    <cellStyle name="Heading 1 2 10" xfId="7156"/>
    <cellStyle name="Heading 1 2 11" xfId="7157"/>
    <cellStyle name="Heading 1 2 12" xfId="7158"/>
    <cellStyle name="Heading 1 2 2" xfId="7159"/>
    <cellStyle name="Heading 1 2 3" xfId="7160"/>
    <cellStyle name="Heading 1 2 4" xfId="7161"/>
    <cellStyle name="Heading 1 2 5" xfId="7162"/>
    <cellStyle name="Heading 1 2 6" xfId="7163"/>
    <cellStyle name="Heading 1 2 7" xfId="7164"/>
    <cellStyle name="Heading 1 2 8" xfId="7165"/>
    <cellStyle name="Heading 1 2 9" xfId="7166"/>
    <cellStyle name="Heading 1 2_ActiFijos" xfId="7167"/>
    <cellStyle name="Heading 1 3" xfId="7168"/>
    <cellStyle name="Heading 1 3 10" xfId="7169"/>
    <cellStyle name="Heading 1 3 11" xfId="7170"/>
    <cellStyle name="Heading 1 3 12" xfId="7171"/>
    <cellStyle name="Heading 1 3 2" xfId="7172"/>
    <cellStyle name="Heading 1 3 3" xfId="7173"/>
    <cellStyle name="Heading 1 3 4" xfId="7174"/>
    <cellStyle name="Heading 1 3 5" xfId="7175"/>
    <cellStyle name="Heading 1 3 6" xfId="7176"/>
    <cellStyle name="Heading 1 3 7" xfId="7177"/>
    <cellStyle name="Heading 1 3 8" xfId="7178"/>
    <cellStyle name="Heading 1 3 9" xfId="7179"/>
    <cellStyle name="Heading 1 3_ActiFijos" xfId="7180"/>
    <cellStyle name="Heading 1 4" xfId="7181"/>
    <cellStyle name="Heading 1 4 10" xfId="7182"/>
    <cellStyle name="Heading 1 4 11" xfId="7183"/>
    <cellStyle name="Heading 1 4 12" xfId="7184"/>
    <cellStyle name="Heading 1 4 2" xfId="7185"/>
    <cellStyle name="Heading 1 4 3" xfId="7186"/>
    <cellStyle name="Heading 1 4 4" xfId="7187"/>
    <cellStyle name="Heading 1 4 5" xfId="7188"/>
    <cellStyle name="Heading 1 4 6" xfId="7189"/>
    <cellStyle name="Heading 1 4 7" xfId="7190"/>
    <cellStyle name="Heading 1 4 8" xfId="7191"/>
    <cellStyle name="Heading 1 4 9" xfId="7192"/>
    <cellStyle name="Heading 1 4_ActiFijos" xfId="7193"/>
    <cellStyle name="Heading 1_Bases_Generales" xfId="7194"/>
    <cellStyle name="Heading 2" xfId="7195"/>
    <cellStyle name="Heading 2 2" xfId="7196"/>
    <cellStyle name="Heading 2 2 10" xfId="7197"/>
    <cellStyle name="Heading 2 2 11" xfId="7198"/>
    <cellStyle name="Heading 2 2 12" xfId="7199"/>
    <cellStyle name="Heading 2 2 2" xfId="7200"/>
    <cellStyle name="Heading 2 2 3" xfId="7201"/>
    <cellStyle name="Heading 2 2 4" xfId="7202"/>
    <cellStyle name="Heading 2 2 5" xfId="7203"/>
    <cellStyle name="Heading 2 2 6" xfId="7204"/>
    <cellStyle name="Heading 2 2 7" xfId="7205"/>
    <cellStyle name="Heading 2 2 8" xfId="7206"/>
    <cellStyle name="Heading 2 2 9" xfId="7207"/>
    <cellStyle name="Heading 2 2_ActiFijos" xfId="7208"/>
    <cellStyle name="Heading 2 3" xfId="7209"/>
    <cellStyle name="Heading 2 3 10" xfId="7210"/>
    <cellStyle name="Heading 2 3 11" xfId="7211"/>
    <cellStyle name="Heading 2 3 12" xfId="7212"/>
    <cellStyle name="Heading 2 3 2" xfId="7213"/>
    <cellStyle name="Heading 2 3 3" xfId="7214"/>
    <cellStyle name="Heading 2 3 4" xfId="7215"/>
    <cellStyle name="Heading 2 3 5" xfId="7216"/>
    <cellStyle name="Heading 2 3 6" xfId="7217"/>
    <cellStyle name="Heading 2 3 7" xfId="7218"/>
    <cellStyle name="Heading 2 3 8" xfId="7219"/>
    <cellStyle name="Heading 2 3 9" xfId="7220"/>
    <cellStyle name="Heading 2 3_ActiFijos" xfId="7221"/>
    <cellStyle name="Heading 2 4" xfId="7222"/>
    <cellStyle name="Heading 2 4 10" xfId="7223"/>
    <cellStyle name="Heading 2 4 11" xfId="7224"/>
    <cellStyle name="Heading 2 4 12" xfId="7225"/>
    <cellStyle name="Heading 2 4 2" xfId="7226"/>
    <cellStyle name="Heading 2 4 3" xfId="7227"/>
    <cellStyle name="Heading 2 4 4" xfId="7228"/>
    <cellStyle name="Heading 2 4 5" xfId="7229"/>
    <cellStyle name="Heading 2 4 6" xfId="7230"/>
    <cellStyle name="Heading 2 4 7" xfId="7231"/>
    <cellStyle name="Heading 2 4 8" xfId="7232"/>
    <cellStyle name="Heading 2 4 9" xfId="7233"/>
    <cellStyle name="Heading 2 4_ActiFijos" xfId="7234"/>
    <cellStyle name="Heading 2_Bases_Generales" xfId="7235"/>
    <cellStyle name="Heading 3" xfId="7236"/>
    <cellStyle name="Heading 4" xfId="7237"/>
    <cellStyle name="Heading1" xfId="7238"/>
    <cellStyle name="Heading1 2" xfId="7239"/>
    <cellStyle name="Heading1 2 10" xfId="7240"/>
    <cellStyle name="Heading1 2 11" xfId="7241"/>
    <cellStyle name="Heading1 2 12" xfId="7242"/>
    <cellStyle name="Heading1 2 2" xfId="7243"/>
    <cellStyle name="Heading1 2 3" xfId="7244"/>
    <cellStyle name="Heading1 2 4" xfId="7245"/>
    <cellStyle name="Heading1 2 5" xfId="7246"/>
    <cellStyle name="Heading1 2 6" xfId="7247"/>
    <cellStyle name="Heading1 2 7" xfId="7248"/>
    <cellStyle name="Heading1 2 8" xfId="7249"/>
    <cellStyle name="Heading1 2 9" xfId="7250"/>
    <cellStyle name="Heading1 2_ActiFijos" xfId="7251"/>
    <cellStyle name="Heading1 3" xfId="7252"/>
    <cellStyle name="Heading1 3 10" xfId="7253"/>
    <cellStyle name="Heading1 3 11" xfId="7254"/>
    <cellStyle name="Heading1 3 12" xfId="7255"/>
    <cellStyle name="Heading1 3 2" xfId="7256"/>
    <cellStyle name="Heading1 3 3" xfId="7257"/>
    <cellStyle name="Heading1 3 4" xfId="7258"/>
    <cellStyle name="Heading1 3 5" xfId="7259"/>
    <cellStyle name="Heading1 3 6" xfId="7260"/>
    <cellStyle name="Heading1 3 7" xfId="7261"/>
    <cellStyle name="Heading1 3 8" xfId="7262"/>
    <cellStyle name="Heading1 3 9" xfId="7263"/>
    <cellStyle name="Heading1 3_ActiFijos" xfId="7264"/>
    <cellStyle name="Heading1 4" xfId="7265"/>
    <cellStyle name="Heading1 4 10" xfId="7266"/>
    <cellStyle name="Heading1 4 11" xfId="7267"/>
    <cellStyle name="Heading1 4 12" xfId="7268"/>
    <cellStyle name="Heading1 4 2" xfId="7269"/>
    <cellStyle name="Heading1 4 3" xfId="7270"/>
    <cellStyle name="Heading1 4 4" xfId="7271"/>
    <cellStyle name="Heading1 4 5" xfId="7272"/>
    <cellStyle name="Heading1 4 6" xfId="7273"/>
    <cellStyle name="Heading1 4 7" xfId="7274"/>
    <cellStyle name="Heading1 4 8" xfId="7275"/>
    <cellStyle name="Heading1 4 9" xfId="7276"/>
    <cellStyle name="Heading1 4_ActiFijos" xfId="7277"/>
    <cellStyle name="Heading1 5" xfId="7278"/>
    <cellStyle name="Heading1 6" xfId="7279"/>
    <cellStyle name="Heading1_Bases_Generales" xfId="7280"/>
    <cellStyle name="Heading2" xfId="7281"/>
    <cellStyle name="Heading2 2" xfId="7282"/>
    <cellStyle name="Heading2 2 10" xfId="7283"/>
    <cellStyle name="Heading2 2 11" xfId="7284"/>
    <cellStyle name="Heading2 2 12" xfId="7285"/>
    <cellStyle name="Heading2 2 2" xfId="7286"/>
    <cellStyle name="Heading2 2 3" xfId="7287"/>
    <cellStyle name="Heading2 2 4" xfId="7288"/>
    <cellStyle name="Heading2 2 5" xfId="7289"/>
    <cellStyle name="Heading2 2 6" xfId="7290"/>
    <cellStyle name="Heading2 2 7" xfId="7291"/>
    <cellStyle name="Heading2 2 8" xfId="7292"/>
    <cellStyle name="Heading2 2 9" xfId="7293"/>
    <cellStyle name="Heading2 2_ActiFijos" xfId="7294"/>
    <cellStyle name="Heading2 3" xfId="7295"/>
    <cellStyle name="Heading2 3 10" xfId="7296"/>
    <cellStyle name="Heading2 3 11" xfId="7297"/>
    <cellStyle name="Heading2 3 12" xfId="7298"/>
    <cellStyle name="Heading2 3 2" xfId="7299"/>
    <cellStyle name="Heading2 3 3" xfId="7300"/>
    <cellStyle name="Heading2 3 4" xfId="7301"/>
    <cellStyle name="Heading2 3 5" xfId="7302"/>
    <cellStyle name="Heading2 3 6" xfId="7303"/>
    <cellStyle name="Heading2 3 7" xfId="7304"/>
    <cellStyle name="Heading2 3 8" xfId="7305"/>
    <cellStyle name="Heading2 3 9" xfId="7306"/>
    <cellStyle name="Heading2 3_ActiFijos" xfId="7307"/>
    <cellStyle name="Heading2 4" xfId="7308"/>
    <cellStyle name="Heading2 4 10" xfId="7309"/>
    <cellStyle name="Heading2 4 11" xfId="7310"/>
    <cellStyle name="Heading2 4 12" xfId="7311"/>
    <cellStyle name="Heading2 4 2" xfId="7312"/>
    <cellStyle name="Heading2 4 3" xfId="7313"/>
    <cellStyle name="Heading2 4 4" xfId="7314"/>
    <cellStyle name="Heading2 4 5" xfId="7315"/>
    <cellStyle name="Heading2 4 6" xfId="7316"/>
    <cellStyle name="Heading2 4 7" xfId="7317"/>
    <cellStyle name="Heading2 4 8" xfId="7318"/>
    <cellStyle name="Heading2 4 9" xfId="7319"/>
    <cellStyle name="Heading2 4_ActiFijos" xfId="7320"/>
    <cellStyle name="Heading2 5" xfId="7321"/>
    <cellStyle name="Heading2 6" xfId="7322"/>
    <cellStyle name="Heading2_Bases_Generales" xfId="7323"/>
    <cellStyle name="Hide" xfId="7324"/>
    <cellStyle name="HIGHLIGHT" xfId="7325"/>
    <cellStyle name="Imput [4]" xfId="7326"/>
    <cellStyle name="Incorrecto 2" xfId="7327"/>
    <cellStyle name="Incorreto 10" xfId="7328"/>
    <cellStyle name="Incorreto 11" xfId="7329"/>
    <cellStyle name="Incorreto 12" xfId="7330"/>
    <cellStyle name="Incorreto 13" xfId="7331"/>
    <cellStyle name="Incorreto 14" xfId="7332"/>
    <cellStyle name="Incorreto 15" xfId="7333"/>
    <cellStyle name="Incorreto 16" xfId="7334"/>
    <cellStyle name="Incorreto 17" xfId="7335"/>
    <cellStyle name="Incorreto 18" xfId="7336"/>
    <cellStyle name="Incorreto 19" xfId="7337"/>
    <cellStyle name="Incorreto 2" xfId="7338"/>
    <cellStyle name="Incorreto 20" xfId="7339"/>
    <cellStyle name="Incorreto 21" xfId="7340"/>
    <cellStyle name="Incorreto 22" xfId="7341"/>
    <cellStyle name="Incorreto 23" xfId="7342"/>
    <cellStyle name="Incorreto 24" xfId="7343"/>
    <cellStyle name="Incorreto 25" xfId="7344"/>
    <cellStyle name="Incorreto 26" xfId="7345"/>
    <cellStyle name="Incorreto 27" xfId="7346"/>
    <cellStyle name="Incorreto 28" xfId="7347"/>
    <cellStyle name="Incorreto 29" xfId="7348"/>
    <cellStyle name="Incorreto 3" xfId="7349"/>
    <cellStyle name="Incorreto 30" xfId="7350"/>
    <cellStyle name="Incorreto 31" xfId="7351"/>
    <cellStyle name="Incorreto 32" xfId="7352"/>
    <cellStyle name="Incorreto 33" xfId="7353"/>
    <cellStyle name="Incorreto 34" xfId="7354"/>
    <cellStyle name="Incorreto 35" xfId="7355"/>
    <cellStyle name="Incorreto 36" xfId="7356"/>
    <cellStyle name="Incorreto 37" xfId="7357"/>
    <cellStyle name="Incorreto 38" xfId="7358"/>
    <cellStyle name="Incorreto 39" xfId="7359"/>
    <cellStyle name="Incorreto 4" xfId="7360"/>
    <cellStyle name="Incorreto 4 2" xfId="7361"/>
    <cellStyle name="Incorreto 4 3" xfId="7362"/>
    <cellStyle name="Incorreto 4 4" xfId="7363"/>
    <cellStyle name="Incorreto 40" xfId="7364"/>
    <cellStyle name="Incorreto 41" xfId="7365"/>
    <cellStyle name="Incorreto 5" xfId="7366"/>
    <cellStyle name="Incorreto 6" xfId="7367"/>
    <cellStyle name="Incorreto 7" xfId="7368"/>
    <cellStyle name="Incorreto 8" xfId="7369"/>
    <cellStyle name="Incorreto 9" xfId="7370"/>
    <cellStyle name="Indefinido" xfId="7371"/>
    <cellStyle name="Indefinido 2" xfId="7372"/>
    <cellStyle name="Indefinido 2 2" xfId="7373"/>
    <cellStyle name="Indefinido 2 3" xfId="7374"/>
    <cellStyle name="Indefinido 3" xfId="7375"/>
    <cellStyle name="Indefinido 3 2" xfId="7376"/>
    <cellStyle name="Indefinido 3 3" xfId="7377"/>
    <cellStyle name="Indefinido 4" xfId="7378"/>
    <cellStyle name="Indefinido 4 2" xfId="7379"/>
    <cellStyle name="Indefinido 4 3" xfId="7380"/>
    <cellStyle name="Indefinido_Bases_Generales" xfId="7381"/>
    <cellStyle name="Input" xfId="7382"/>
    <cellStyle name="Input [yellow]" xfId="7383"/>
    <cellStyle name="Input [yellow] 10" xfId="7384"/>
    <cellStyle name="Input [yellow] 10 2" xfId="7385"/>
    <cellStyle name="Input [yellow] 10 2 2" xfId="7386"/>
    <cellStyle name="Input [yellow] 10 2 2 2" xfId="7387"/>
    <cellStyle name="Input [yellow] 10 2 2 2 2" xfId="7388"/>
    <cellStyle name="Input [yellow] 10 2 2 3" xfId="7389"/>
    <cellStyle name="Input [yellow] 10 2 3" xfId="7390"/>
    <cellStyle name="Input [yellow] 10 2 3 2" xfId="7391"/>
    <cellStyle name="Input [yellow] 10 2 3 2 2" xfId="7392"/>
    <cellStyle name="Input [yellow] 10 2 3 3" xfId="7393"/>
    <cellStyle name="Input [yellow] 10 2 4" xfId="7394"/>
    <cellStyle name="Input [yellow] 10 2 4 2" xfId="7395"/>
    <cellStyle name="Input [yellow] 10 2 5" xfId="7396"/>
    <cellStyle name="Input [yellow] 10 3" xfId="7397"/>
    <cellStyle name="Input [yellow] 10 3 2" xfId="7398"/>
    <cellStyle name="Input [yellow] 10 3 2 2" xfId="7399"/>
    <cellStyle name="Input [yellow] 10 3 2 2 2" xfId="7400"/>
    <cellStyle name="Input [yellow] 10 3 2 3" xfId="7401"/>
    <cellStyle name="Input [yellow] 10 3 3" xfId="7402"/>
    <cellStyle name="Input [yellow] 10 3 3 2" xfId="7403"/>
    <cellStyle name="Input [yellow] 10 3 3 2 2" xfId="7404"/>
    <cellStyle name="Input [yellow] 10 3 3 3" xfId="7405"/>
    <cellStyle name="Input [yellow] 10 3 4" xfId="7406"/>
    <cellStyle name="Input [yellow] 10 3 4 2" xfId="7407"/>
    <cellStyle name="Input [yellow] 10 3 5" xfId="7408"/>
    <cellStyle name="Input [yellow] 10 4" xfId="7409"/>
    <cellStyle name="Input [yellow] 10 4 2" xfId="7410"/>
    <cellStyle name="Input [yellow] 10 4 2 2" xfId="7411"/>
    <cellStyle name="Input [yellow] 10 4 2 2 2" xfId="7412"/>
    <cellStyle name="Input [yellow] 10 4 2 3" xfId="7413"/>
    <cellStyle name="Input [yellow] 10 4 3" xfId="7414"/>
    <cellStyle name="Input [yellow] 10 4 3 2" xfId="7415"/>
    <cellStyle name="Input [yellow] 10 4 3 2 2" xfId="7416"/>
    <cellStyle name="Input [yellow] 10 4 3 3" xfId="7417"/>
    <cellStyle name="Input [yellow] 10 4 4" xfId="7418"/>
    <cellStyle name="Input [yellow] 10 4 4 2" xfId="7419"/>
    <cellStyle name="Input [yellow] 10 4 5" xfId="7420"/>
    <cellStyle name="Input [yellow] 10 5" xfId="7421"/>
    <cellStyle name="Input [yellow] 10 5 2" xfId="7422"/>
    <cellStyle name="Input [yellow] 10 5 2 2" xfId="7423"/>
    <cellStyle name="Input [yellow] 10 5 2 2 2" xfId="7424"/>
    <cellStyle name="Input [yellow] 10 5 2 3" xfId="7425"/>
    <cellStyle name="Input [yellow] 10 5 3" xfId="7426"/>
    <cellStyle name="Input [yellow] 10 5 3 2" xfId="7427"/>
    <cellStyle name="Input [yellow] 10 5 3 2 2" xfId="7428"/>
    <cellStyle name="Input [yellow] 10 5 3 3" xfId="7429"/>
    <cellStyle name="Input [yellow] 10 5 4" xfId="7430"/>
    <cellStyle name="Input [yellow] 10 5 4 2" xfId="7431"/>
    <cellStyle name="Input [yellow] 10 5 5" xfId="7432"/>
    <cellStyle name="Input [yellow] 10 6" xfId="7433"/>
    <cellStyle name="Input [yellow] 10 6 2" xfId="7434"/>
    <cellStyle name="Input [yellow] 10 6 2 2" xfId="7435"/>
    <cellStyle name="Input [yellow] 10 6 3" xfId="7436"/>
    <cellStyle name="Input [yellow] 10 7" xfId="7437"/>
    <cellStyle name="Input [yellow] 10 7 2" xfId="7438"/>
    <cellStyle name="Input [yellow] 10 7 2 2" xfId="7439"/>
    <cellStyle name="Input [yellow] 10 7 3" xfId="7440"/>
    <cellStyle name="Input [yellow] 10 8" xfId="7441"/>
    <cellStyle name="Input [yellow] 10 8 2" xfId="7442"/>
    <cellStyle name="Input [yellow] 10 9" xfId="7443"/>
    <cellStyle name="Input [yellow] 100" xfId="7444"/>
    <cellStyle name="Input [yellow] 100 2" xfId="7445"/>
    <cellStyle name="Input [yellow] 100 2 2" xfId="7446"/>
    <cellStyle name="Input [yellow] 100 2 2 2" xfId="7447"/>
    <cellStyle name="Input [yellow] 100 2 3" xfId="7448"/>
    <cellStyle name="Input [yellow] 100 3" xfId="7449"/>
    <cellStyle name="Input [yellow] 100 3 2" xfId="7450"/>
    <cellStyle name="Input [yellow] 100 3 2 2" xfId="7451"/>
    <cellStyle name="Input [yellow] 100 3 3" xfId="7452"/>
    <cellStyle name="Input [yellow] 100 4" xfId="7453"/>
    <cellStyle name="Input [yellow] 100 4 2" xfId="7454"/>
    <cellStyle name="Input [yellow] 100 5" xfId="7455"/>
    <cellStyle name="Input [yellow] 101" xfId="7456"/>
    <cellStyle name="Input [yellow] 101 2" xfId="7457"/>
    <cellStyle name="Input [yellow] 101 2 2" xfId="7458"/>
    <cellStyle name="Input [yellow] 101 2 2 2" xfId="7459"/>
    <cellStyle name="Input [yellow] 101 2 3" xfId="7460"/>
    <cellStyle name="Input [yellow] 101 3" xfId="7461"/>
    <cellStyle name="Input [yellow] 101 3 2" xfId="7462"/>
    <cellStyle name="Input [yellow] 101 3 2 2" xfId="7463"/>
    <cellStyle name="Input [yellow] 101 3 3" xfId="7464"/>
    <cellStyle name="Input [yellow] 101 4" xfId="7465"/>
    <cellStyle name="Input [yellow] 101 4 2" xfId="7466"/>
    <cellStyle name="Input [yellow] 101 5" xfId="7467"/>
    <cellStyle name="Input [yellow] 102" xfId="7468"/>
    <cellStyle name="Input [yellow] 102 2" xfId="7469"/>
    <cellStyle name="Input [yellow] 102 2 2" xfId="7470"/>
    <cellStyle name="Input [yellow] 102 2 2 2" xfId="7471"/>
    <cellStyle name="Input [yellow] 102 2 3" xfId="7472"/>
    <cellStyle name="Input [yellow] 102 3" xfId="7473"/>
    <cellStyle name="Input [yellow] 102 3 2" xfId="7474"/>
    <cellStyle name="Input [yellow] 102 3 2 2" xfId="7475"/>
    <cellStyle name="Input [yellow] 102 3 3" xfId="7476"/>
    <cellStyle name="Input [yellow] 102 4" xfId="7477"/>
    <cellStyle name="Input [yellow] 102 4 2" xfId="7478"/>
    <cellStyle name="Input [yellow] 102 5" xfId="7479"/>
    <cellStyle name="Input [yellow] 103" xfId="7480"/>
    <cellStyle name="Input [yellow] 103 2" xfId="7481"/>
    <cellStyle name="Input [yellow] 103 2 2" xfId="7482"/>
    <cellStyle name="Input [yellow] 103 2 2 2" xfId="7483"/>
    <cellStyle name="Input [yellow] 103 2 3" xfId="7484"/>
    <cellStyle name="Input [yellow] 103 3" xfId="7485"/>
    <cellStyle name="Input [yellow] 103 3 2" xfId="7486"/>
    <cellStyle name="Input [yellow] 103 3 2 2" xfId="7487"/>
    <cellStyle name="Input [yellow] 103 3 3" xfId="7488"/>
    <cellStyle name="Input [yellow] 103 4" xfId="7489"/>
    <cellStyle name="Input [yellow] 103 4 2" xfId="7490"/>
    <cellStyle name="Input [yellow] 103 5" xfId="7491"/>
    <cellStyle name="Input [yellow] 104" xfId="7492"/>
    <cellStyle name="Input [yellow] 104 2" xfId="7493"/>
    <cellStyle name="Input [yellow] 104 2 2" xfId="7494"/>
    <cellStyle name="Input [yellow] 104 2 2 2" xfId="7495"/>
    <cellStyle name="Input [yellow] 104 2 3" xfId="7496"/>
    <cellStyle name="Input [yellow] 104 3" xfId="7497"/>
    <cellStyle name="Input [yellow] 104 3 2" xfId="7498"/>
    <cellStyle name="Input [yellow] 104 3 2 2" xfId="7499"/>
    <cellStyle name="Input [yellow] 104 3 3" xfId="7500"/>
    <cellStyle name="Input [yellow] 104 4" xfId="7501"/>
    <cellStyle name="Input [yellow] 104 4 2" xfId="7502"/>
    <cellStyle name="Input [yellow] 104 5" xfId="7503"/>
    <cellStyle name="Input [yellow] 105" xfId="7504"/>
    <cellStyle name="Input [yellow] 105 2" xfId="7505"/>
    <cellStyle name="Input [yellow] 105 2 2" xfId="7506"/>
    <cellStyle name="Input [yellow] 105 2 2 2" xfId="7507"/>
    <cellStyle name="Input [yellow] 105 2 3" xfId="7508"/>
    <cellStyle name="Input [yellow] 105 3" xfId="7509"/>
    <cellStyle name="Input [yellow] 105 3 2" xfId="7510"/>
    <cellStyle name="Input [yellow] 105 3 2 2" xfId="7511"/>
    <cellStyle name="Input [yellow] 105 3 3" xfId="7512"/>
    <cellStyle name="Input [yellow] 105 4" xfId="7513"/>
    <cellStyle name="Input [yellow] 105 4 2" xfId="7514"/>
    <cellStyle name="Input [yellow] 105 5" xfId="7515"/>
    <cellStyle name="Input [yellow] 106" xfId="7516"/>
    <cellStyle name="Input [yellow] 106 2" xfId="7517"/>
    <cellStyle name="Input [yellow] 106 2 2" xfId="7518"/>
    <cellStyle name="Input [yellow] 106 2 2 2" xfId="7519"/>
    <cellStyle name="Input [yellow] 106 2 3" xfId="7520"/>
    <cellStyle name="Input [yellow] 106 3" xfId="7521"/>
    <cellStyle name="Input [yellow] 106 3 2" xfId="7522"/>
    <cellStyle name="Input [yellow] 106 3 2 2" xfId="7523"/>
    <cellStyle name="Input [yellow] 106 3 3" xfId="7524"/>
    <cellStyle name="Input [yellow] 106 4" xfId="7525"/>
    <cellStyle name="Input [yellow] 106 4 2" xfId="7526"/>
    <cellStyle name="Input [yellow] 106 5" xfId="7527"/>
    <cellStyle name="Input [yellow] 107" xfId="7528"/>
    <cellStyle name="Input [yellow] 107 2" xfId="7529"/>
    <cellStyle name="Input [yellow] 107 2 2" xfId="7530"/>
    <cellStyle name="Input [yellow] 107 2 2 2" xfId="7531"/>
    <cellStyle name="Input [yellow] 107 2 3" xfId="7532"/>
    <cellStyle name="Input [yellow] 107 3" xfId="7533"/>
    <cellStyle name="Input [yellow] 107 3 2" xfId="7534"/>
    <cellStyle name="Input [yellow] 107 3 2 2" xfId="7535"/>
    <cellStyle name="Input [yellow] 107 3 3" xfId="7536"/>
    <cellStyle name="Input [yellow] 107 4" xfId="7537"/>
    <cellStyle name="Input [yellow] 107 4 2" xfId="7538"/>
    <cellStyle name="Input [yellow] 107 5" xfId="7539"/>
    <cellStyle name="Input [yellow] 108" xfId="7540"/>
    <cellStyle name="Input [yellow] 108 2" xfId="7541"/>
    <cellStyle name="Input [yellow] 108 2 2" xfId="7542"/>
    <cellStyle name="Input [yellow] 108 2 2 2" xfId="7543"/>
    <cellStyle name="Input [yellow] 108 2 3" xfId="7544"/>
    <cellStyle name="Input [yellow] 108 3" xfId="7545"/>
    <cellStyle name="Input [yellow] 108 3 2" xfId="7546"/>
    <cellStyle name="Input [yellow] 108 3 2 2" xfId="7547"/>
    <cellStyle name="Input [yellow] 108 3 3" xfId="7548"/>
    <cellStyle name="Input [yellow] 108 4" xfId="7549"/>
    <cellStyle name="Input [yellow] 108 4 2" xfId="7550"/>
    <cellStyle name="Input [yellow] 108 5" xfId="7551"/>
    <cellStyle name="Input [yellow] 109" xfId="7552"/>
    <cellStyle name="Input [yellow] 109 2" xfId="7553"/>
    <cellStyle name="Input [yellow] 109 2 2" xfId="7554"/>
    <cellStyle name="Input [yellow] 109 2 2 2" xfId="7555"/>
    <cellStyle name="Input [yellow] 109 2 3" xfId="7556"/>
    <cellStyle name="Input [yellow] 109 3" xfId="7557"/>
    <cellStyle name="Input [yellow] 109 3 2" xfId="7558"/>
    <cellStyle name="Input [yellow] 109 3 2 2" xfId="7559"/>
    <cellStyle name="Input [yellow] 109 3 3" xfId="7560"/>
    <cellStyle name="Input [yellow] 109 4" xfId="7561"/>
    <cellStyle name="Input [yellow] 109 4 2" xfId="7562"/>
    <cellStyle name="Input [yellow] 109 5" xfId="7563"/>
    <cellStyle name="Input [yellow] 11" xfId="7564"/>
    <cellStyle name="Input [yellow] 11 2" xfId="7565"/>
    <cellStyle name="Input [yellow] 11 2 2" xfId="7566"/>
    <cellStyle name="Input [yellow] 11 2 2 2" xfId="7567"/>
    <cellStyle name="Input [yellow] 11 2 2 2 2" xfId="7568"/>
    <cellStyle name="Input [yellow] 11 2 2 3" xfId="7569"/>
    <cellStyle name="Input [yellow] 11 2 3" xfId="7570"/>
    <cellStyle name="Input [yellow] 11 2 3 2" xfId="7571"/>
    <cellStyle name="Input [yellow] 11 2 3 2 2" xfId="7572"/>
    <cellStyle name="Input [yellow] 11 2 3 3" xfId="7573"/>
    <cellStyle name="Input [yellow] 11 2 4" xfId="7574"/>
    <cellStyle name="Input [yellow] 11 2 4 2" xfId="7575"/>
    <cellStyle name="Input [yellow] 11 2 5" xfId="7576"/>
    <cellStyle name="Input [yellow] 11 3" xfId="7577"/>
    <cellStyle name="Input [yellow] 11 3 2" xfId="7578"/>
    <cellStyle name="Input [yellow] 11 3 2 2" xfId="7579"/>
    <cellStyle name="Input [yellow] 11 3 2 2 2" xfId="7580"/>
    <cellStyle name="Input [yellow] 11 3 2 3" xfId="7581"/>
    <cellStyle name="Input [yellow] 11 3 3" xfId="7582"/>
    <cellStyle name="Input [yellow] 11 3 3 2" xfId="7583"/>
    <cellStyle name="Input [yellow] 11 3 3 2 2" xfId="7584"/>
    <cellStyle name="Input [yellow] 11 3 3 3" xfId="7585"/>
    <cellStyle name="Input [yellow] 11 3 4" xfId="7586"/>
    <cellStyle name="Input [yellow] 11 3 4 2" xfId="7587"/>
    <cellStyle name="Input [yellow] 11 3 5" xfId="7588"/>
    <cellStyle name="Input [yellow] 11 4" xfId="7589"/>
    <cellStyle name="Input [yellow] 11 4 2" xfId="7590"/>
    <cellStyle name="Input [yellow] 11 4 2 2" xfId="7591"/>
    <cellStyle name="Input [yellow] 11 4 2 2 2" xfId="7592"/>
    <cellStyle name="Input [yellow] 11 4 2 3" xfId="7593"/>
    <cellStyle name="Input [yellow] 11 4 3" xfId="7594"/>
    <cellStyle name="Input [yellow] 11 4 3 2" xfId="7595"/>
    <cellStyle name="Input [yellow] 11 4 3 2 2" xfId="7596"/>
    <cellStyle name="Input [yellow] 11 4 3 3" xfId="7597"/>
    <cellStyle name="Input [yellow] 11 4 4" xfId="7598"/>
    <cellStyle name="Input [yellow] 11 4 4 2" xfId="7599"/>
    <cellStyle name="Input [yellow] 11 4 5" xfId="7600"/>
    <cellStyle name="Input [yellow] 11 5" xfId="7601"/>
    <cellStyle name="Input [yellow] 11 5 2" xfId="7602"/>
    <cellStyle name="Input [yellow] 11 5 2 2" xfId="7603"/>
    <cellStyle name="Input [yellow] 11 5 2 2 2" xfId="7604"/>
    <cellStyle name="Input [yellow] 11 5 2 3" xfId="7605"/>
    <cellStyle name="Input [yellow] 11 5 3" xfId="7606"/>
    <cellStyle name="Input [yellow] 11 5 3 2" xfId="7607"/>
    <cellStyle name="Input [yellow] 11 5 3 2 2" xfId="7608"/>
    <cellStyle name="Input [yellow] 11 5 3 3" xfId="7609"/>
    <cellStyle name="Input [yellow] 11 5 4" xfId="7610"/>
    <cellStyle name="Input [yellow] 11 5 4 2" xfId="7611"/>
    <cellStyle name="Input [yellow] 11 5 5" xfId="7612"/>
    <cellStyle name="Input [yellow] 11 6" xfId="7613"/>
    <cellStyle name="Input [yellow] 11 6 2" xfId="7614"/>
    <cellStyle name="Input [yellow] 11 6 2 2" xfId="7615"/>
    <cellStyle name="Input [yellow] 11 6 3" xfId="7616"/>
    <cellStyle name="Input [yellow] 11 7" xfId="7617"/>
    <cellStyle name="Input [yellow] 11 7 2" xfId="7618"/>
    <cellStyle name="Input [yellow] 11 7 2 2" xfId="7619"/>
    <cellStyle name="Input [yellow] 11 7 3" xfId="7620"/>
    <cellStyle name="Input [yellow] 11 8" xfId="7621"/>
    <cellStyle name="Input [yellow] 11 8 2" xfId="7622"/>
    <cellStyle name="Input [yellow] 11 9" xfId="7623"/>
    <cellStyle name="Input [yellow] 110" xfId="7624"/>
    <cellStyle name="Input [yellow] 110 2" xfId="7625"/>
    <cellStyle name="Input [yellow] 110 2 2" xfId="7626"/>
    <cellStyle name="Input [yellow] 110 2 2 2" xfId="7627"/>
    <cellStyle name="Input [yellow] 110 2 3" xfId="7628"/>
    <cellStyle name="Input [yellow] 110 3" xfId="7629"/>
    <cellStyle name="Input [yellow] 110 3 2" xfId="7630"/>
    <cellStyle name="Input [yellow] 110 3 2 2" xfId="7631"/>
    <cellStyle name="Input [yellow] 110 3 3" xfId="7632"/>
    <cellStyle name="Input [yellow] 110 4" xfId="7633"/>
    <cellStyle name="Input [yellow] 110 4 2" xfId="7634"/>
    <cellStyle name="Input [yellow] 110 5" xfId="7635"/>
    <cellStyle name="Input [yellow] 111" xfId="7636"/>
    <cellStyle name="Input [yellow] 111 2" xfId="7637"/>
    <cellStyle name="Input [yellow] 111 2 2" xfId="7638"/>
    <cellStyle name="Input [yellow] 111 2 2 2" xfId="7639"/>
    <cellStyle name="Input [yellow] 111 2 3" xfId="7640"/>
    <cellStyle name="Input [yellow] 111 3" xfId="7641"/>
    <cellStyle name="Input [yellow] 111 3 2" xfId="7642"/>
    <cellStyle name="Input [yellow] 111 3 2 2" xfId="7643"/>
    <cellStyle name="Input [yellow] 111 3 3" xfId="7644"/>
    <cellStyle name="Input [yellow] 111 4" xfId="7645"/>
    <cellStyle name="Input [yellow] 111 4 2" xfId="7646"/>
    <cellStyle name="Input [yellow] 111 5" xfId="7647"/>
    <cellStyle name="Input [yellow] 112" xfId="7648"/>
    <cellStyle name="Input [yellow] 112 2" xfId="7649"/>
    <cellStyle name="Input [yellow] 112 2 2" xfId="7650"/>
    <cellStyle name="Input [yellow] 112 2 2 2" xfId="7651"/>
    <cellStyle name="Input [yellow] 112 2 3" xfId="7652"/>
    <cellStyle name="Input [yellow] 112 3" xfId="7653"/>
    <cellStyle name="Input [yellow] 112 3 2" xfId="7654"/>
    <cellStyle name="Input [yellow] 112 3 2 2" xfId="7655"/>
    <cellStyle name="Input [yellow] 112 3 3" xfId="7656"/>
    <cellStyle name="Input [yellow] 112 4" xfId="7657"/>
    <cellStyle name="Input [yellow] 112 4 2" xfId="7658"/>
    <cellStyle name="Input [yellow] 112 5" xfId="7659"/>
    <cellStyle name="Input [yellow] 113" xfId="7660"/>
    <cellStyle name="Input [yellow] 113 2" xfId="7661"/>
    <cellStyle name="Input [yellow] 113 2 2" xfId="7662"/>
    <cellStyle name="Input [yellow] 113 2 2 2" xfId="7663"/>
    <cellStyle name="Input [yellow] 113 2 3" xfId="7664"/>
    <cellStyle name="Input [yellow] 113 3" xfId="7665"/>
    <cellStyle name="Input [yellow] 113 3 2" xfId="7666"/>
    <cellStyle name="Input [yellow] 113 3 2 2" xfId="7667"/>
    <cellStyle name="Input [yellow] 113 3 3" xfId="7668"/>
    <cellStyle name="Input [yellow] 113 4" xfId="7669"/>
    <cellStyle name="Input [yellow] 113 4 2" xfId="7670"/>
    <cellStyle name="Input [yellow] 113 5" xfId="7671"/>
    <cellStyle name="Input [yellow] 114" xfId="7672"/>
    <cellStyle name="Input [yellow] 114 2" xfId="7673"/>
    <cellStyle name="Input [yellow] 114 2 2" xfId="7674"/>
    <cellStyle name="Input [yellow] 114 2 2 2" xfId="7675"/>
    <cellStyle name="Input [yellow] 114 2 3" xfId="7676"/>
    <cellStyle name="Input [yellow] 114 3" xfId="7677"/>
    <cellStyle name="Input [yellow] 114 3 2" xfId="7678"/>
    <cellStyle name="Input [yellow] 114 3 2 2" xfId="7679"/>
    <cellStyle name="Input [yellow] 114 3 3" xfId="7680"/>
    <cellStyle name="Input [yellow] 114 4" xfId="7681"/>
    <cellStyle name="Input [yellow] 114 4 2" xfId="7682"/>
    <cellStyle name="Input [yellow] 114 5" xfId="7683"/>
    <cellStyle name="Input [yellow] 115" xfId="7684"/>
    <cellStyle name="Input [yellow] 115 2" xfId="7685"/>
    <cellStyle name="Input [yellow] 115 2 2" xfId="7686"/>
    <cellStyle name="Input [yellow] 115 2 2 2" xfId="7687"/>
    <cellStyle name="Input [yellow] 115 2 3" xfId="7688"/>
    <cellStyle name="Input [yellow] 115 3" xfId="7689"/>
    <cellStyle name="Input [yellow] 115 3 2" xfId="7690"/>
    <cellStyle name="Input [yellow] 115 3 2 2" xfId="7691"/>
    <cellStyle name="Input [yellow] 115 3 3" xfId="7692"/>
    <cellStyle name="Input [yellow] 115 4" xfId="7693"/>
    <cellStyle name="Input [yellow] 115 4 2" xfId="7694"/>
    <cellStyle name="Input [yellow] 115 5" xfId="7695"/>
    <cellStyle name="Input [yellow] 116" xfId="7696"/>
    <cellStyle name="Input [yellow] 116 2" xfId="7697"/>
    <cellStyle name="Input [yellow] 116 2 2" xfId="7698"/>
    <cellStyle name="Input [yellow] 116 3" xfId="7699"/>
    <cellStyle name="Input [yellow] 117" xfId="7700"/>
    <cellStyle name="Input [yellow] 117 2" xfId="7701"/>
    <cellStyle name="Input [yellow] 117 2 2" xfId="7702"/>
    <cellStyle name="Input [yellow] 117 3" xfId="7703"/>
    <cellStyle name="Input [yellow] 118" xfId="7704"/>
    <cellStyle name="Input [yellow] 118 2" xfId="7705"/>
    <cellStyle name="Input [yellow] 119" xfId="7706"/>
    <cellStyle name="Input [yellow] 12" xfId="7707"/>
    <cellStyle name="Input [yellow] 12 2" xfId="7708"/>
    <cellStyle name="Input [yellow] 12 2 2" xfId="7709"/>
    <cellStyle name="Input [yellow] 12 2 2 2" xfId="7710"/>
    <cellStyle name="Input [yellow] 12 2 3" xfId="7711"/>
    <cellStyle name="Input [yellow] 12 3" xfId="7712"/>
    <cellStyle name="Input [yellow] 12 3 2" xfId="7713"/>
    <cellStyle name="Input [yellow] 12 3 2 2" xfId="7714"/>
    <cellStyle name="Input [yellow] 12 3 3" xfId="7715"/>
    <cellStyle name="Input [yellow] 12 4" xfId="7716"/>
    <cellStyle name="Input [yellow] 12 4 2" xfId="7717"/>
    <cellStyle name="Input [yellow] 12 5" xfId="7718"/>
    <cellStyle name="Input [yellow] 13" xfId="7719"/>
    <cellStyle name="Input [yellow] 13 2" xfId="7720"/>
    <cellStyle name="Input [yellow] 13 2 2" xfId="7721"/>
    <cellStyle name="Input [yellow] 13 2 2 2" xfId="7722"/>
    <cellStyle name="Input [yellow] 13 2 3" xfId="7723"/>
    <cellStyle name="Input [yellow] 13 3" xfId="7724"/>
    <cellStyle name="Input [yellow] 13 3 2" xfId="7725"/>
    <cellStyle name="Input [yellow] 13 3 2 2" xfId="7726"/>
    <cellStyle name="Input [yellow] 13 3 3" xfId="7727"/>
    <cellStyle name="Input [yellow] 13 4" xfId="7728"/>
    <cellStyle name="Input [yellow] 13 4 2" xfId="7729"/>
    <cellStyle name="Input [yellow] 13 5" xfId="7730"/>
    <cellStyle name="Input [yellow] 14" xfId="7731"/>
    <cellStyle name="Input [yellow] 14 2" xfId="7732"/>
    <cellStyle name="Input [yellow] 14 2 2" xfId="7733"/>
    <cellStyle name="Input [yellow] 14 2 2 2" xfId="7734"/>
    <cellStyle name="Input [yellow] 14 2 3" xfId="7735"/>
    <cellStyle name="Input [yellow] 14 3" xfId="7736"/>
    <cellStyle name="Input [yellow] 14 3 2" xfId="7737"/>
    <cellStyle name="Input [yellow] 14 3 2 2" xfId="7738"/>
    <cellStyle name="Input [yellow] 14 3 3" xfId="7739"/>
    <cellStyle name="Input [yellow] 14 4" xfId="7740"/>
    <cellStyle name="Input [yellow] 14 4 2" xfId="7741"/>
    <cellStyle name="Input [yellow] 14 5" xfId="7742"/>
    <cellStyle name="Input [yellow] 15" xfId="7743"/>
    <cellStyle name="Input [yellow] 15 2" xfId="7744"/>
    <cellStyle name="Input [yellow] 15 2 2" xfId="7745"/>
    <cellStyle name="Input [yellow] 15 2 2 2" xfId="7746"/>
    <cellStyle name="Input [yellow] 15 2 3" xfId="7747"/>
    <cellStyle name="Input [yellow] 15 3" xfId="7748"/>
    <cellStyle name="Input [yellow] 15 3 2" xfId="7749"/>
    <cellStyle name="Input [yellow] 15 3 2 2" xfId="7750"/>
    <cellStyle name="Input [yellow] 15 3 3" xfId="7751"/>
    <cellStyle name="Input [yellow] 15 4" xfId="7752"/>
    <cellStyle name="Input [yellow] 15 4 2" xfId="7753"/>
    <cellStyle name="Input [yellow] 15 5" xfId="7754"/>
    <cellStyle name="Input [yellow] 16" xfId="7755"/>
    <cellStyle name="Input [yellow] 16 2" xfId="7756"/>
    <cellStyle name="Input [yellow] 16 2 2" xfId="7757"/>
    <cellStyle name="Input [yellow] 16 2 2 2" xfId="7758"/>
    <cellStyle name="Input [yellow] 16 2 3" xfId="7759"/>
    <cellStyle name="Input [yellow] 16 3" xfId="7760"/>
    <cellStyle name="Input [yellow] 16 3 2" xfId="7761"/>
    <cellStyle name="Input [yellow] 16 3 2 2" xfId="7762"/>
    <cellStyle name="Input [yellow] 16 3 3" xfId="7763"/>
    <cellStyle name="Input [yellow] 16 4" xfId="7764"/>
    <cellStyle name="Input [yellow] 16 4 2" xfId="7765"/>
    <cellStyle name="Input [yellow] 16 5" xfId="7766"/>
    <cellStyle name="Input [yellow] 17" xfId="7767"/>
    <cellStyle name="Input [yellow] 17 2" xfId="7768"/>
    <cellStyle name="Input [yellow] 17 2 2" xfId="7769"/>
    <cellStyle name="Input [yellow] 17 2 2 2" xfId="7770"/>
    <cellStyle name="Input [yellow] 17 2 3" xfId="7771"/>
    <cellStyle name="Input [yellow] 17 3" xfId="7772"/>
    <cellStyle name="Input [yellow] 17 3 2" xfId="7773"/>
    <cellStyle name="Input [yellow] 17 3 2 2" xfId="7774"/>
    <cellStyle name="Input [yellow] 17 3 3" xfId="7775"/>
    <cellStyle name="Input [yellow] 17 4" xfId="7776"/>
    <cellStyle name="Input [yellow] 17 4 2" xfId="7777"/>
    <cellStyle name="Input [yellow] 17 5" xfId="7778"/>
    <cellStyle name="Input [yellow] 18" xfId="7779"/>
    <cellStyle name="Input [yellow] 18 2" xfId="7780"/>
    <cellStyle name="Input [yellow] 18 2 2" xfId="7781"/>
    <cellStyle name="Input [yellow] 18 2 2 2" xfId="7782"/>
    <cellStyle name="Input [yellow] 18 2 3" xfId="7783"/>
    <cellStyle name="Input [yellow] 18 3" xfId="7784"/>
    <cellStyle name="Input [yellow] 18 3 2" xfId="7785"/>
    <cellStyle name="Input [yellow] 18 3 2 2" xfId="7786"/>
    <cellStyle name="Input [yellow] 18 3 3" xfId="7787"/>
    <cellStyle name="Input [yellow] 18 4" xfId="7788"/>
    <cellStyle name="Input [yellow] 18 4 2" xfId="7789"/>
    <cellStyle name="Input [yellow] 18 5" xfId="7790"/>
    <cellStyle name="Input [yellow] 19" xfId="7791"/>
    <cellStyle name="Input [yellow] 19 2" xfId="7792"/>
    <cellStyle name="Input [yellow] 19 2 2" xfId="7793"/>
    <cellStyle name="Input [yellow] 19 2 2 2" xfId="7794"/>
    <cellStyle name="Input [yellow] 19 2 3" xfId="7795"/>
    <cellStyle name="Input [yellow] 19 3" xfId="7796"/>
    <cellStyle name="Input [yellow] 19 3 2" xfId="7797"/>
    <cellStyle name="Input [yellow] 19 3 2 2" xfId="7798"/>
    <cellStyle name="Input [yellow] 19 3 3" xfId="7799"/>
    <cellStyle name="Input [yellow] 19 4" xfId="7800"/>
    <cellStyle name="Input [yellow] 19 4 2" xfId="7801"/>
    <cellStyle name="Input [yellow] 19 5" xfId="7802"/>
    <cellStyle name="Input [yellow] 2" xfId="7803"/>
    <cellStyle name="Input [yellow] 2 10" xfId="7804"/>
    <cellStyle name="Input [yellow] 2 2" xfId="7805"/>
    <cellStyle name="Input [yellow] 2 2 2" xfId="7806"/>
    <cellStyle name="Input [yellow] 2 2 2 2" xfId="7807"/>
    <cellStyle name="Input [yellow] 2 2 2 2 2" xfId="7808"/>
    <cellStyle name="Input [yellow] 2 2 2 2 2 2" xfId="7809"/>
    <cellStyle name="Input [yellow] 2 2 2 2 3" xfId="7810"/>
    <cellStyle name="Input [yellow] 2 2 2 3" xfId="7811"/>
    <cellStyle name="Input [yellow] 2 2 2 3 2" xfId="7812"/>
    <cellStyle name="Input [yellow] 2 2 2 3 2 2" xfId="7813"/>
    <cellStyle name="Input [yellow] 2 2 2 3 3" xfId="7814"/>
    <cellStyle name="Input [yellow] 2 2 2 4" xfId="7815"/>
    <cellStyle name="Input [yellow] 2 2 2 4 2" xfId="7816"/>
    <cellStyle name="Input [yellow] 2 2 2 5" xfId="7817"/>
    <cellStyle name="Input [yellow] 2 2 3" xfId="7818"/>
    <cellStyle name="Input [yellow] 2 2 3 2" xfId="7819"/>
    <cellStyle name="Input [yellow] 2 2 3 2 2" xfId="7820"/>
    <cellStyle name="Input [yellow] 2 2 3 2 2 2" xfId="7821"/>
    <cellStyle name="Input [yellow] 2 2 3 2 3" xfId="7822"/>
    <cellStyle name="Input [yellow] 2 2 3 3" xfId="7823"/>
    <cellStyle name="Input [yellow] 2 2 3 3 2" xfId="7824"/>
    <cellStyle name="Input [yellow] 2 2 3 3 2 2" xfId="7825"/>
    <cellStyle name="Input [yellow] 2 2 3 3 3" xfId="7826"/>
    <cellStyle name="Input [yellow] 2 2 3 4" xfId="7827"/>
    <cellStyle name="Input [yellow] 2 2 3 4 2" xfId="7828"/>
    <cellStyle name="Input [yellow] 2 2 3 5" xfId="7829"/>
    <cellStyle name="Input [yellow] 2 2 4" xfId="7830"/>
    <cellStyle name="Input [yellow] 2 2 4 2" xfId="7831"/>
    <cellStyle name="Input [yellow] 2 2 4 2 2" xfId="7832"/>
    <cellStyle name="Input [yellow] 2 2 4 2 2 2" xfId="7833"/>
    <cellStyle name="Input [yellow] 2 2 4 2 3" xfId="7834"/>
    <cellStyle name="Input [yellow] 2 2 4 3" xfId="7835"/>
    <cellStyle name="Input [yellow] 2 2 4 3 2" xfId="7836"/>
    <cellStyle name="Input [yellow] 2 2 4 3 2 2" xfId="7837"/>
    <cellStyle name="Input [yellow] 2 2 4 3 3" xfId="7838"/>
    <cellStyle name="Input [yellow] 2 2 4 4" xfId="7839"/>
    <cellStyle name="Input [yellow] 2 2 4 4 2" xfId="7840"/>
    <cellStyle name="Input [yellow] 2 2 4 5" xfId="7841"/>
    <cellStyle name="Input [yellow] 2 2 5" xfId="7842"/>
    <cellStyle name="Input [yellow] 2 2 5 2" xfId="7843"/>
    <cellStyle name="Input [yellow] 2 2 5 2 2" xfId="7844"/>
    <cellStyle name="Input [yellow] 2 2 5 2 2 2" xfId="7845"/>
    <cellStyle name="Input [yellow] 2 2 5 2 3" xfId="7846"/>
    <cellStyle name="Input [yellow] 2 2 5 3" xfId="7847"/>
    <cellStyle name="Input [yellow] 2 2 5 3 2" xfId="7848"/>
    <cellStyle name="Input [yellow] 2 2 5 3 2 2" xfId="7849"/>
    <cellStyle name="Input [yellow] 2 2 5 3 3" xfId="7850"/>
    <cellStyle name="Input [yellow] 2 2 5 4" xfId="7851"/>
    <cellStyle name="Input [yellow] 2 2 5 4 2" xfId="7852"/>
    <cellStyle name="Input [yellow] 2 2 5 5" xfId="7853"/>
    <cellStyle name="Input [yellow] 2 2 6" xfId="7854"/>
    <cellStyle name="Input [yellow] 2 2 6 2" xfId="7855"/>
    <cellStyle name="Input [yellow] 2 2 6 2 2" xfId="7856"/>
    <cellStyle name="Input [yellow] 2 2 6 3" xfId="7857"/>
    <cellStyle name="Input [yellow] 2 2 7" xfId="7858"/>
    <cellStyle name="Input [yellow] 2 2 7 2" xfId="7859"/>
    <cellStyle name="Input [yellow] 2 2 7 2 2" xfId="7860"/>
    <cellStyle name="Input [yellow] 2 2 7 3" xfId="7861"/>
    <cellStyle name="Input [yellow] 2 2 8" xfId="7862"/>
    <cellStyle name="Input [yellow] 2 2 8 2" xfId="7863"/>
    <cellStyle name="Input [yellow] 2 2 9" xfId="7864"/>
    <cellStyle name="Input [yellow] 2 3" xfId="7865"/>
    <cellStyle name="Input [yellow] 2 3 2" xfId="7866"/>
    <cellStyle name="Input [yellow] 2 3 2 2" xfId="7867"/>
    <cellStyle name="Input [yellow] 2 3 2 2 2" xfId="7868"/>
    <cellStyle name="Input [yellow] 2 3 2 3" xfId="7869"/>
    <cellStyle name="Input [yellow] 2 3 3" xfId="7870"/>
    <cellStyle name="Input [yellow] 2 3 3 2" xfId="7871"/>
    <cellStyle name="Input [yellow] 2 3 3 2 2" xfId="7872"/>
    <cellStyle name="Input [yellow] 2 3 3 3" xfId="7873"/>
    <cellStyle name="Input [yellow] 2 3 4" xfId="7874"/>
    <cellStyle name="Input [yellow] 2 3 4 2" xfId="7875"/>
    <cellStyle name="Input [yellow] 2 3 5" xfId="7876"/>
    <cellStyle name="Input [yellow] 2 4" xfId="7877"/>
    <cellStyle name="Input [yellow] 2 4 2" xfId="7878"/>
    <cellStyle name="Input [yellow] 2 4 2 2" xfId="7879"/>
    <cellStyle name="Input [yellow] 2 4 2 2 2" xfId="7880"/>
    <cellStyle name="Input [yellow] 2 4 2 3" xfId="7881"/>
    <cellStyle name="Input [yellow] 2 4 3" xfId="7882"/>
    <cellStyle name="Input [yellow] 2 4 3 2" xfId="7883"/>
    <cellStyle name="Input [yellow] 2 4 3 2 2" xfId="7884"/>
    <cellStyle name="Input [yellow] 2 4 3 3" xfId="7885"/>
    <cellStyle name="Input [yellow] 2 4 4" xfId="7886"/>
    <cellStyle name="Input [yellow] 2 4 4 2" xfId="7887"/>
    <cellStyle name="Input [yellow] 2 4 5" xfId="7888"/>
    <cellStyle name="Input [yellow] 2 5" xfId="7889"/>
    <cellStyle name="Input [yellow] 2 5 2" xfId="7890"/>
    <cellStyle name="Input [yellow] 2 5 2 2" xfId="7891"/>
    <cellStyle name="Input [yellow] 2 5 2 2 2" xfId="7892"/>
    <cellStyle name="Input [yellow] 2 5 2 3" xfId="7893"/>
    <cellStyle name="Input [yellow] 2 5 3" xfId="7894"/>
    <cellStyle name="Input [yellow] 2 5 3 2" xfId="7895"/>
    <cellStyle name="Input [yellow] 2 5 3 2 2" xfId="7896"/>
    <cellStyle name="Input [yellow] 2 5 3 3" xfId="7897"/>
    <cellStyle name="Input [yellow] 2 5 4" xfId="7898"/>
    <cellStyle name="Input [yellow] 2 5 4 2" xfId="7899"/>
    <cellStyle name="Input [yellow] 2 5 5" xfId="7900"/>
    <cellStyle name="Input [yellow] 2 6" xfId="7901"/>
    <cellStyle name="Input [yellow] 2 6 2" xfId="7902"/>
    <cellStyle name="Input [yellow] 2 6 2 2" xfId="7903"/>
    <cellStyle name="Input [yellow] 2 6 2 2 2" xfId="7904"/>
    <cellStyle name="Input [yellow] 2 6 2 3" xfId="7905"/>
    <cellStyle name="Input [yellow] 2 6 3" xfId="7906"/>
    <cellStyle name="Input [yellow] 2 6 3 2" xfId="7907"/>
    <cellStyle name="Input [yellow] 2 6 3 2 2" xfId="7908"/>
    <cellStyle name="Input [yellow] 2 6 3 3" xfId="7909"/>
    <cellStyle name="Input [yellow] 2 6 4" xfId="7910"/>
    <cellStyle name="Input [yellow] 2 6 4 2" xfId="7911"/>
    <cellStyle name="Input [yellow] 2 6 5" xfId="7912"/>
    <cellStyle name="Input [yellow] 2 7" xfId="7913"/>
    <cellStyle name="Input [yellow] 2 7 2" xfId="7914"/>
    <cellStyle name="Input [yellow] 2 7 2 2" xfId="7915"/>
    <cellStyle name="Input [yellow] 2 7 3" xfId="7916"/>
    <cellStyle name="Input [yellow] 2 8" xfId="7917"/>
    <cellStyle name="Input [yellow] 2 8 2" xfId="7918"/>
    <cellStyle name="Input [yellow] 2 8 2 2" xfId="7919"/>
    <cellStyle name="Input [yellow] 2 8 3" xfId="7920"/>
    <cellStyle name="Input [yellow] 2 9" xfId="7921"/>
    <cellStyle name="Input [yellow] 2 9 2" xfId="7922"/>
    <cellStyle name="Input [yellow] 20" xfId="7923"/>
    <cellStyle name="Input [yellow] 20 2" xfId="7924"/>
    <cellStyle name="Input [yellow] 20 2 2" xfId="7925"/>
    <cellStyle name="Input [yellow] 20 2 2 2" xfId="7926"/>
    <cellStyle name="Input [yellow] 20 2 3" xfId="7927"/>
    <cellStyle name="Input [yellow] 20 3" xfId="7928"/>
    <cellStyle name="Input [yellow] 20 3 2" xfId="7929"/>
    <cellStyle name="Input [yellow] 20 3 2 2" xfId="7930"/>
    <cellStyle name="Input [yellow] 20 3 3" xfId="7931"/>
    <cellStyle name="Input [yellow] 20 4" xfId="7932"/>
    <cellStyle name="Input [yellow] 20 4 2" xfId="7933"/>
    <cellStyle name="Input [yellow] 20 5" xfId="7934"/>
    <cellStyle name="Input [yellow] 21" xfId="7935"/>
    <cellStyle name="Input [yellow] 21 2" xfId="7936"/>
    <cellStyle name="Input [yellow] 21 2 2" xfId="7937"/>
    <cellStyle name="Input [yellow] 21 2 2 2" xfId="7938"/>
    <cellStyle name="Input [yellow] 21 2 3" xfId="7939"/>
    <cellStyle name="Input [yellow] 21 3" xfId="7940"/>
    <cellStyle name="Input [yellow] 21 3 2" xfId="7941"/>
    <cellStyle name="Input [yellow] 21 3 2 2" xfId="7942"/>
    <cellStyle name="Input [yellow] 21 3 3" xfId="7943"/>
    <cellStyle name="Input [yellow] 21 4" xfId="7944"/>
    <cellStyle name="Input [yellow] 21 4 2" xfId="7945"/>
    <cellStyle name="Input [yellow] 21 5" xfId="7946"/>
    <cellStyle name="Input [yellow] 22" xfId="7947"/>
    <cellStyle name="Input [yellow] 22 2" xfId="7948"/>
    <cellStyle name="Input [yellow] 22 2 2" xfId="7949"/>
    <cellStyle name="Input [yellow] 22 2 2 2" xfId="7950"/>
    <cellStyle name="Input [yellow] 22 2 3" xfId="7951"/>
    <cellStyle name="Input [yellow] 22 3" xfId="7952"/>
    <cellStyle name="Input [yellow] 22 3 2" xfId="7953"/>
    <cellStyle name="Input [yellow] 22 3 2 2" xfId="7954"/>
    <cellStyle name="Input [yellow] 22 3 3" xfId="7955"/>
    <cellStyle name="Input [yellow] 22 4" xfId="7956"/>
    <cellStyle name="Input [yellow] 22 4 2" xfId="7957"/>
    <cellStyle name="Input [yellow] 22 5" xfId="7958"/>
    <cellStyle name="Input [yellow] 23" xfId="7959"/>
    <cellStyle name="Input [yellow] 23 2" xfId="7960"/>
    <cellStyle name="Input [yellow] 23 2 2" xfId="7961"/>
    <cellStyle name="Input [yellow] 23 2 2 2" xfId="7962"/>
    <cellStyle name="Input [yellow] 23 2 3" xfId="7963"/>
    <cellStyle name="Input [yellow] 23 3" xfId="7964"/>
    <cellStyle name="Input [yellow] 23 3 2" xfId="7965"/>
    <cellStyle name="Input [yellow] 23 3 2 2" xfId="7966"/>
    <cellStyle name="Input [yellow] 23 3 3" xfId="7967"/>
    <cellStyle name="Input [yellow] 23 4" xfId="7968"/>
    <cellStyle name="Input [yellow] 23 4 2" xfId="7969"/>
    <cellStyle name="Input [yellow] 23 5" xfId="7970"/>
    <cellStyle name="Input [yellow] 24" xfId="7971"/>
    <cellStyle name="Input [yellow] 24 2" xfId="7972"/>
    <cellStyle name="Input [yellow] 24 2 2" xfId="7973"/>
    <cellStyle name="Input [yellow] 24 2 2 2" xfId="7974"/>
    <cellStyle name="Input [yellow] 24 2 3" xfId="7975"/>
    <cellStyle name="Input [yellow] 24 3" xfId="7976"/>
    <cellStyle name="Input [yellow] 24 3 2" xfId="7977"/>
    <cellStyle name="Input [yellow] 24 3 2 2" xfId="7978"/>
    <cellStyle name="Input [yellow] 24 3 3" xfId="7979"/>
    <cellStyle name="Input [yellow] 24 4" xfId="7980"/>
    <cellStyle name="Input [yellow] 24 4 2" xfId="7981"/>
    <cellStyle name="Input [yellow] 24 5" xfId="7982"/>
    <cellStyle name="Input [yellow] 25" xfId="7983"/>
    <cellStyle name="Input [yellow] 25 2" xfId="7984"/>
    <cellStyle name="Input [yellow] 25 2 2" xfId="7985"/>
    <cellStyle name="Input [yellow] 25 2 2 2" xfId="7986"/>
    <cellStyle name="Input [yellow] 25 2 3" xfId="7987"/>
    <cellStyle name="Input [yellow] 25 3" xfId="7988"/>
    <cellStyle name="Input [yellow] 25 3 2" xfId="7989"/>
    <cellStyle name="Input [yellow] 25 3 2 2" xfId="7990"/>
    <cellStyle name="Input [yellow] 25 3 3" xfId="7991"/>
    <cellStyle name="Input [yellow] 25 4" xfId="7992"/>
    <cellStyle name="Input [yellow] 25 4 2" xfId="7993"/>
    <cellStyle name="Input [yellow] 25 5" xfId="7994"/>
    <cellStyle name="Input [yellow] 26" xfId="7995"/>
    <cellStyle name="Input [yellow] 26 2" xfId="7996"/>
    <cellStyle name="Input [yellow] 26 2 2" xfId="7997"/>
    <cellStyle name="Input [yellow] 26 2 2 2" xfId="7998"/>
    <cellStyle name="Input [yellow] 26 2 3" xfId="7999"/>
    <cellStyle name="Input [yellow] 26 3" xfId="8000"/>
    <cellStyle name="Input [yellow] 26 3 2" xfId="8001"/>
    <cellStyle name="Input [yellow] 26 3 2 2" xfId="8002"/>
    <cellStyle name="Input [yellow] 26 3 3" xfId="8003"/>
    <cellStyle name="Input [yellow] 26 4" xfId="8004"/>
    <cellStyle name="Input [yellow] 26 4 2" xfId="8005"/>
    <cellStyle name="Input [yellow] 26 5" xfId="8006"/>
    <cellStyle name="Input [yellow] 27" xfId="8007"/>
    <cellStyle name="Input [yellow] 27 2" xfId="8008"/>
    <cellStyle name="Input [yellow] 27 2 2" xfId="8009"/>
    <cellStyle name="Input [yellow] 27 2 2 2" xfId="8010"/>
    <cellStyle name="Input [yellow] 27 2 3" xfId="8011"/>
    <cellStyle name="Input [yellow] 27 3" xfId="8012"/>
    <cellStyle name="Input [yellow] 27 3 2" xfId="8013"/>
    <cellStyle name="Input [yellow] 27 3 2 2" xfId="8014"/>
    <cellStyle name="Input [yellow] 27 3 3" xfId="8015"/>
    <cellStyle name="Input [yellow] 27 4" xfId="8016"/>
    <cellStyle name="Input [yellow] 27 4 2" xfId="8017"/>
    <cellStyle name="Input [yellow] 27 5" xfId="8018"/>
    <cellStyle name="Input [yellow] 28" xfId="8019"/>
    <cellStyle name="Input [yellow] 28 2" xfId="8020"/>
    <cellStyle name="Input [yellow] 28 2 2" xfId="8021"/>
    <cellStyle name="Input [yellow] 28 2 2 2" xfId="8022"/>
    <cellStyle name="Input [yellow] 28 2 3" xfId="8023"/>
    <cellStyle name="Input [yellow] 28 3" xfId="8024"/>
    <cellStyle name="Input [yellow] 28 3 2" xfId="8025"/>
    <cellStyle name="Input [yellow] 28 3 2 2" xfId="8026"/>
    <cellStyle name="Input [yellow] 28 3 3" xfId="8027"/>
    <cellStyle name="Input [yellow] 28 4" xfId="8028"/>
    <cellStyle name="Input [yellow] 28 4 2" xfId="8029"/>
    <cellStyle name="Input [yellow] 28 5" xfId="8030"/>
    <cellStyle name="Input [yellow] 29" xfId="8031"/>
    <cellStyle name="Input [yellow] 29 2" xfId="8032"/>
    <cellStyle name="Input [yellow] 29 2 2" xfId="8033"/>
    <cellStyle name="Input [yellow] 29 2 2 2" xfId="8034"/>
    <cellStyle name="Input [yellow] 29 2 3" xfId="8035"/>
    <cellStyle name="Input [yellow] 29 3" xfId="8036"/>
    <cellStyle name="Input [yellow] 29 3 2" xfId="8037"/>
    <cellStyle name="Input [yellow] 29 3 2 2" xfId="8038"/>
    <cellStyle name="Input [yellow] 29 3 3" xfId="8039"/>
    <cellStyle name="Input [yellow] 29 4" xfId="8040"/>
    <cellStyle name="Input [yellow] 29 4 2" xfId="8041"/>
    <cellStyle name="Input [yellow] 29 5" xfId="8042"/>
    <cellStyle name="Input [yellow] 3" xfId="8043"/>
    <cellStyle name="Input [yellow] 3 10" xfId="8044"/>
    <cellStyle name="Input [yellow] 3 2" xfId="8045"/>
    <cellStyle name="Input [yellow] 3 2 2" xfId="8046"/>
    <cellStyle name="Input [yellow] 3 2 2 2" xfId="8047"/>
    <cellStyle name="Input [yellow] 3 2 2 2 2" xfId="8048"/>
    <cellStyle name="Input [yellow] 3 2 2 2 2 2" xfId="8049"/>
    <cellStyle name="Input [yellow] 3 2 2 2 3" xfId="8050"/>
    <cellStyle name="Input [yellow] 3 2 2 3" xfId="8051"/>
    <cellStyle name="Input [yellow] 3 2 2 3 2" xfId="8052"/>
    <cellStyle name="Input [yellow] 3 2 2 3 2 2" xfId="8053"/>
    <cellStyle name="Input [yellow] 3 2 2 3 3" xfId="8054"/>
    <cellStyle name="Input [yellow] 3 2 2 4" xfId="8055"/>
    <cellStyle name="Input [yellow] 3 2 2 4 2" xfId="8056"/>
    <cellStyle name="Input [yellow] 3 2 2 5" xfId="8057"/>
    <cellStyle name="Input [yellow] 3 2 3" xfId="8058"/>
    <cellStyle name="Input [yellow] 3 2 3 2" xfId="8059"/>
    <cellStyle name="Input [yellow] 3 2 3 2 2" xfId="8060"/>
    <cellStyle name="Input [yellow] 3 2 3 2 2 2" xfId="8061"/>
    <cellStyle name="Input [yellow] 3 2 3 2 3" xfId="8062"/>
    <cellStyle name="Input [yellow] 3 2 3 3" xfId="8063"/>
    <cellStyle name="Input [yellow] 3 2 3 3 2" xfId="8064"/>
    <cellStyle name="Input [yellow] 3 2 3 3 2 2" xfId="8065"/>
    <cellStyle name="Input [yellow] 3 2 3 3 3" xfId="8066"/>
    <cellStyle name="Input [yellow] 3 2 3 4" xfId="8067"/>
    <cellStyle name="Input [yellow] 3 2 3 4 2" xfId="8068"/>
    <cellStyle name="Input [yellow] 3 2 3 5" xfId="8069"/>
    <cellStyle name="Input [yellow] 3 2 4" xfId="8070"/>
    <cellStyle name="Input [yellow] 3 2 4 2" xfId="8071"/>
    <cellStyle name="Input [yellow] 3 2 4 2 2" xfId="8072"/>
    <cellStyle name="Input [yellow] 3 2 4 2 2 2" xfId="8073"/>
    <cellStyle name="Input [yellow] 3 2 4 2 3" xfId="8074"/>
    <cellStyle name="Input [yellow] 3 2 4 3" xfId="8075"/>
    <cellStyle name="Input [yellow] 3 2 4 3 2" xfId="8076"/>
    <cellStyle name="Input [yellow] 3 2 4 3 2 2" xfId="8077"/>
    <cellStyle name="Input [yellow] 3 2 4 3 3" xfId="8078"/>
    <cellStyle name="Input [yellow] 3 2 4 4" xfId="8079"/>
    <cellStyle name="Input [yellow] 3 2 4 4 2" xfId="8080"/>
    <cellStyle name="Input [yellow] 3 2 4 5" xfId="8081"/>
    <cellStyle name="Input [yellow] 3 2 5" xfId="8082"/>
    <cellStyle name="Input [yellow] 3 2 5 2" xfId="8083"/>
    <cellStyle name="Input [yellow] 3 2 5 2 2" xfId="8084"/>
    <cellStyle name="Input [yellow] 3 2 5 2 2 2" xfId="8085"/>
    <cellStyle name="Input [yellow] 3 2 5 2 3" xfId="8086"/>
    <cellStyle name="Input [yellow] 3 2 5 3" xfId="8087"/>
    <cellStyle name="Input [yellow] 3 2 5 3 2" xfId="8088"/>
    <cellStyle name="Input [yellow] 3 2 5 3 2 2" xfId="8089"/>
    <cellStyle name="Input [yellow] 3 2 5 3 3" xfId="8090"/>
    <cellStyle name="Input [yellow] 3 2 5 4" xfId="8091"/>
    <cellStyle name="Input [yellow] 3 2 5 4 2" xfId="8092"/>
    <cellStyle name="Input [yellow] 3 2 5 5" xfId="8093"/>
    <cellStyle name="Input [yellow] 3 2 6" xfId="8094"/>
    <cellStyle name="Input [yellow] 3 2 6 2" xfId="8095"/>
    <cellStyle name="Input [yellow] 3 2 6 2 2" xfId="8096"/>
    <cellStyle name="Input [yellow] 3 2 6 3" xfId="8097"/>
    <cellStyle name="Input [yellow] 3 2 7" xfId="8098"/>
    <cellStyle name="Input [yellow] 3 2 7 2" xfId="8099"/>
    <cellStyle name="Input [yellow] 3 2 7 2 2" xfId="8100"/>
    <cellStyle name="Input [yellow] 3 2 7 3" xfId="8101"/>
    <cellStyle name="Input [yellow] 3 2 8" xfId="8102"/>
    <cellStyle name="Input [yellow] 3 2 8 2" xfId="8103"/>
    <cellStyle name="Input [yellow] 3 2 9" xfId="8104"/>
    <cellStyle name="Input [yellow] 3 3" xfId="8105"/>
    <cellStyle name="Input [yellow] 3 3 2" xfId="8106"/>
    <cellStyle name="Input [yellow] 3 3 2 2" xfId="8107"/>
    <cellStyle name="Input [yellow] 3 3 2 2 2" xfId="8108"/>
    <cellStyle name="Input [yellow] 3 3 2 3" xfId="8109"/>
    <cellStyle name="Input [yellow] 3 3 3" xfId="8110"/>
    <cellStyle name="Input [yellow] 3 3 3 2" xfId="8111"/>
    <cellStyle name="Input [yellow] 3 3 3 2 2" xfId="8112"/>
    <cellStyle name="Input [yellow] 3 3 3 3" xfId="8113"/>
    <cellStyle name="Input [yellow] 3 3 4" xfId="8114"/>
    <cellStyle name="Input [yellow] 3 3 4 2" xfId="8115"/>
    <cellStyle name="Input [yellow] 3 3 5" xfId="8116"/>
    <cellStyle name="Input [yellow] 3 4" xfId="8117"/>
    <cellStyle name="Input [yellow] 3 4 2" xfId="8118"/>
    <cellStyle name="Input [yellow] 3 4 2 2" xfId="8119"/>
    <cellStyle name="Input [yellow] 3 4 2 2 2" xfId="8120"/>
    <cellStyle name="Input [yellow] 3 4 2 3" xfId="8121"/>
    <cellStyle name="Input [yellow] 3 4 3" xfId="8122"/>
    <cellStyle name="Input [yellow] 3 4 3 2" xfId="8123"/>
    <cellStyle name="Input [yellow] 3 4 3 2 2" xfId="8124"/>
    <cellStyle name="Input [yellow] 3 4 3 3" xfId="8125"/>
    <cellStyle name="Input [yellow] 3 4 4" xfId="8126"/>
    <cellStyle name="Input [yellow] 3 4 4 2" xfId="8127"/>
    <cellStyle name="Input [yellow] 3 4 5" xfId="8128"/>
    <cellStyle name="Input [yellow] 3 5" xfId="8129"/>
    <cellStyle name="Input [yellow] 3 5 2" xfId="8130"/>
    <cellStyle name="Input [yellow] 3 5 2 2" xfId="8131"/>
    <cellStyle name="Input [yellow] 3 5 2 2 2" xfId="8132"/>
    <cellStyle name="Input [yellow] 3 5 2 3" xfId="8133"/>
    <cellStyle name="Input [yellow] 3 5 3" xfId="8134"/>
    <cellStyle name="Input [yellow] 3 5 3 2" xfId="8135"/>
    <cellStyle name="Input [yellow] 3 5 3 2 2" xfId="8136"/>
    <cellStyle name="Input [yellow] 3 5 3 3" xfId="8137"/>
    <cellStyle name="Input [yellow] 3 5 4" xfId="8138"/>
    <cellStyle name="Input [yellow] 3 5 4 2" xfId="8139"/>
    <cellStyle name="Input [yellow] 3 5 5" xfId="8140"/>
    <cellStyle name="Input [yellow] 3 6" xfId="8141"/>
    <cellStyle name="Input [yellow] 3 6 2" xfId="8142"/>
    <cellStyle name="Input [yellow] 3 6 2 2" xfId="8143"/>
    <cellStyle name="Input [yellow] 3 6 2 2 2" xfId="8144"/>
    <cellStyle name="Input [yellow] 3 6 2 3" xfId="8145"/>
    <cellStyle name="Input [yellow] 3 6 3" xfId="8146"/>
    <cellStyle name="Input [yellow] 3 6 3 2" xfId="8147"/>
    <cellStyle name="Input [yellow] 3 6 3 2 2" xfId="8148"/>
    <cellStyle name="Input [yellow] 3 6 3 3" xfId="8149"/>
    <cellStyle name="Input [yellow] 3 6 4" xfId="8150"/>
    <cellStyle name="Input [yellow] 3 6 4 2" xfId="8151"/>
    <cellStyle name="Input [yellow] 3 6 5" xfId="8152"/>
    <cellStyle name="Input [yellow] 3 7" xfId="8153"/>
    <cellStyle name="Input [yellow] 3 7 2" xfId="8154"/>
    <cellStyle name="Input [yellow] 3 7 2 2" xfId="8155"/>
    <cellStyle name="Input [yellow] 3 7 3" xfId="8156"/>
    <cellStyle name="Input [yellow] 3 8" xfId="8157"/>
    <cellStyle name="Input [yellow] 3 8 2" xfId="8158"/>
    <cellStyle name="Input [yellow] 3 8 2 2" xfId="8159"/>
    <cellStyle name="Input [yellow] 3 8 3" xfId="8160"/>
    <cellStyle name="Input [yellow] 3 9" xfId="8161"/>
    <cellStyle name="Input [yellow] 3 9 2" xfId="8162"/>
    <cellStyle name="Input [yellow] 30" xfId="8163"/>
    <cellStyle name="Input [yellow] 30 2" xfId="8164"/>
    <cellStyle name="Input [yellow] 30 2 2" xfId="8165"/>
    <cellStyle name="Input [yellow] 30 2 2 2" xfId="8166"/>
    <cellStyle name="Input [yellow] 30 2 3" xfId="8167"/>
    <cellStyle name="Input [yellow] 30 3" xfId="8168"/>
    <cellStyle name="Input [yellow] 30 3 2" xfId="8169"/>
    <cellStyle name="Input [yellow] 30 3 2 2" xfId="8170"/>
    <cellStyle name="Input [yellow] 30 3 3" xfId="8171"/>
    <cellStyle name="Input [yellow] 30 4" xfId="8172"/>
    <cellStyle name="Input [yellow] 30 4 2" xfId="8173"/>
    <cellStyle name="Input [yellow] 30 5" xfId="8174"/>
    <cellStyle name="Input [yellow] 31" xfId="8175"/>
    <cellStyle name="Input [yellow] 31 2" xfId="8176"/>
    <cellStyle name="Input [yellow] 31 2 2" xfId="8177"/>
    <cellStyle name="Input [yellow] 31 2 2 2" xfId="8178"/>
    <cellStyle name="Input [yellow] 31 2 3" xfId="8179"/>
    <cellStyle name="Input [yellow] 31 3" xfId="8180"/>
    <cellStyle name="Input [yellow] 31 3 2" xfId="8181"/>
    <cellStyle name="Input [yellow] 31 3 2 2" xfId="8182"/>
    <cellStyle name="Input [yellow] 31 3 3" xfId="8183"/>
    <cellStyle name="Input [yellow] 31 4" xfId="8184"/>
    <cellStyle name="Input [yellow] 31 4 2" xfId="8185"/>
    <cellStyle name="Input [yellow] 31 5" xfId="8186"/>
    <cellStyle name="Input [yellow] 32" xfId="8187"/>
    <cellStyle name="Input [yellow] 32 2" xfId="8188"/>
    <cellStyle name="Input [yellow] 32 2 2" xfId="8189"/>
    <cellStyle name="Input [yellow] 32 2 2 2" xfId="8190"/>
    <cellStyle name="Input [yellow] 32 2 3" xfId="8191"/>
    <cellStyle name="Input [yellow] 32 3" xfId="8192"/>
    <cellStyle name="Input [yellow] 32 3 2" xfId="8193"/>
    <cellStyle name="Input [yellow] 32 3 2 2" xfId="8194"/>
    <cellStyle name="Input [yellow] 32 3 3" xfId="8195"/>
    <cellStyle name="Input [yellow] 32 4" xfId="8196"/>
    <cellStyle name="Input [yellow] 32 4 2" xfId="8197"/>
    <cellStyle name="Input [yellow] 32 5" xfId="8198"/>
    <cellStyle name="Input [yellow] 33" xfId="8199"/>
    <cellStyle name="Input [yellow] 33 2" xfId="8200"/>
    <cellStyle name="Input [yellow] 33 2 2" xfId="8201"/>
    <cellStyle name="Input [yellow] 33 2 2 2" xfId="8202"/>
    <cellStyle name="Input [yellow] 33 2 3" xfId="8203"/>
    <cellStyle name="Input [yellow] 33 3" xfId="8204"/>
    <cellStyle name="Input [yellow] 33 3 2" xfId="8205"/>
    <cellStyle name="Input [yellow] 33 3 2 2" xfId="8206"/>
    <cellStyle name="Input [yellow] 33 3 3" xfId="8207"/>
    <cellStyle name="Input [yellow] 33 4" xfId="8208"/>
    <cellStyle name="Input [yellow] 33 4 2" xfId="8209"/>
    <cellStyle name="Input [yellow] 33 5" xfId="8210"/>
    <cellStyle name="Input [yellow] 34" xfId="8211"/>
    <cellStyle name="Input [yellow] 34 2" xfId="8212"/>
    <cellStyle name="Input [yellow] 34 2 2" xfId="8213"/>
    <cellStyle name="Input [yellow] 34 2 2 2" xfId="8214"/>
    <cellStyle name="Input [yellow] 34 2 3" xfId="8215"/>
    <cellStyle name="Input [yellow] 34 3" xfId="8216"/>
    <cellStyle name="Input [yellow] 34 3 2" xfId="8217"/>
    <cellStyle name="Input [yellow] 34 3 2 2" xfId="8218"/>
    <cellStyle name="Input [yellow] 34 3 3" xfId="8219"/>
    <cellStyle name="Input [yellow] 34 4" xfId="8220"/>
    <cellStyle name="Input [yellow] 34 4 2" xfId="8221"/>
    <cellStyle name="Input [yellow] 34 5" xfId="8222"/>
    <cellStyle name="Input [yellow] 35" xfId="8223"/>
    <cellStyle name="Input [yellow] 35 2" xfId="8224"/>
    <cellStyle name="Input [yellow] 35 2 2" xfId="8225"/>
    <cellStyle name="Input [yellow] 35 2 2 2" xfId="8226"/>
    <cellStyle name="Input [yellow] 35 2 3" xfId="8227"/>
    <cellStyle name="Input [yellow] 35 3" xfId="8228"/>
    <cellStyle name="Input [yellow] 35 3 2" xfId="8229"/>
    <cellStyle name="Input [yellow] 35 3 2 2" xfId="8230"/>
    <cellStyle name="Input [yellow] 35 3 3" xfId="8231"/>
    <cellStyle name="Input [yellow] 35 4" xfId="8232"/>
    <cellStyle name="Input [yellow] 35 4 2" xfId="8233"/>
    <cellStyle name="Input [yellow] 35 5" xfId="8234"/>
    <cellStyle name="Input [yellow] 36" xfId="8235"/>
    <cellStyle name="Input [yellow] 36 2" xfId="8236"/>
    <cellStyle name="Input [yellow] 36 2 2" xfId="8237"/>
    <cellStyle name="Input [yellow] 36 2 2 2" xfId="8238"/>
    <cellStyle name="Input [yellow] 36 2 3" xfId="8239"/>
    <cellStyle name="Input [yellow] 36 3" xfId="8240"/>
    <cellStyle name="Input [yellow] 36 3 2" xfId="8241"/>
    <cellStyle name="Input [yellow] 36 3 2 2" xfId="8242"/>
    <cellStyle name="Input [yellow] 36 3 3" xfId="8243"/>
    <cellStyle name="Input [yellow] 36 4" xfId="8244"/>
    <cellStyle name="Input [yellow] 36 4 2" xfId="8245"/>
    <cellStyle name="Input [yellow] 36 5" xfId="8246"/>
    <cellStyle name="Input [yellow] 37" xfId="8247"/>
    <cellStyle name="Input [yellow] 37 2" xfId="8248"/>
    <cellStyle name="Input [yellow] 37 2 2" xfId="8249"/>
    <cellStyle name="Input [yellow] 37 2 2 2" xfId="8250"/>
    <cellStyle name="Input [yellow] 37 2 3" xfId="8251"/>
    <cellStyle name="Input [yellow] 37 3" xfId="8252"/>
    <cellStyle name="Input [yellow] 37 3 2" xfId="8253"/>
    <cellStyle name="Input [yellow] 37 3 2 2" xfId="8254"/>
    <cellStyle name="Input [yellow] 37 3 3" xfId="8255"/>
    <cellStyle name="Input [yellow] 37 4" xfId="8256"/>
    <cellStyle name="Input [yellow] 37 4 2" xfId="8257"/>
    <cellStyle name="Input [yellow] 37 5" xfId="8258"/>
    <cellStyle name="Input [yellow] 38" xfId="8259"/>
    <cellStyle name="Input [yellow] 38 2" xfId="8260"/>
    <cellStyle name="Input [yellow] 38 2 2" xfId="8261"/>
    <cellStyle name="Input [yellow] 38 2 2 2" xfId="8262"/>
    <cellStyle name="Input [yellow] 38 2 3" xfId="8263"/>
    <cellStyle name="Input [yellow] 38 3" xfId="8264"/>
    <cellStyle name="Input [yellow] 38 3 2" xfId="8265"/>
    <cellStyle name="Input [yellow] 38 3 2 2" xfId="8266"/>
    <cellStyle name="Input [yellow] 38 3 3" xfId="8267"/>
    <cellStyle name="Input [yellow] 38 4" xfId="8268"/>
    <cellStyle name="Input [yellow] 38 4 2" xfId="8269"/>
    <cellStyle name="Input [yellow] 38 5" xfId="8270"/>
    <cellStyle name="Input [yellow] 39" xfId="8271"/>
    <cellStyle name="Input [yellow] 39 2" xfId="8272"/>
    <cellStyle name="Input [yellow] 39 2 2" xfId="8273"/>
    <cellStyle name="Input [yellow] 39 2 2 2" xfId="8274"/>
    <cellStyle name="Input [yellow] 39 2 3" xfId="8275"/>
    <cellStyle name="Input [yellow] 39 3" xfId="8276"/>
    <cellStyle name="Input [yellow] 39 3 2" xfId="8277"/>
    <cellStyle name="Input [yellow] 39 3 2 2" xfId="8278"/>
    <cellStyle name="Input [yellow] 39 3 3" xfId="8279"/>
    <cellStyle name="Input [yellow] 39 4" xfId="8280"/>
    <cellStyle name="Input [yellow] 39 4 2" xfId="8281"/>
    <cellStyle name="Input [yellow] 39 5" xfId="8282"/>
    <cellStyle name="Input [yellow] 4" xfId="8283"/>
    <cellStyle name="Input [yellow] 4 10" xfId="8284"/>
    <cellStyle name="Input [yellow] 4 2" xfId="8285"/>
    <cellStyle name="Input [yellow] 4 2 2" xfId="8286"/>
    <cellStyle name="Input [yellow] 4 2 2 2" xfId="8287"/>
    <cellStyle name="Input [yellow] 4 2 2 2 2" xfId="8288"/>
    <cellStyle name="Input [yellow] 4 2 2 2 2 2" xfId="8289"/>
    <cellStyle name="Input [yellow] 4 2 2 2 3" xfId="8290"/>
    <cellStyle name="Input [yellow] 4 2 2 3" xfId="8291"/>
    <cellStyle name="Input [yellow] 4 2 2 3 2" xfId="8292"/>
    <cellStyle name="Input [yellow] 4 2 2 3 2 2" xfId="8293"/>
    <cellStyle name="Input [yellow] 4 2 2 3 3" xfId="8294"/>
    <cellStyle name="Input [yellow] 4 2 2 4" xfId="8295"/>
    <cellStyle name="Input [yellow] 4 2 2 4 2" xfId="8296"/>
    <cellStyle name="Input [yellow] 4 2 2 5" xfId="8297"/>
    <cellStyle name="Input [yellow] 4 2 3" xfId="8298"/>
    <cellStyle name="Input [yellow] 4 2 3 2" xfId="8299"/>
    <cellStyle name="Input [yellow] 4 2 3 2 2" xfId="8300"/>
    <cellStyle name="Input [yellow] 4 2 3 2 2 2" xfId="8301"/>
    <cellStyle name="Input [yellow] 4 2 3 2 3" xfId="8302"/>
    <cellStyle name="Input [yellow] 4 2 3 3" xfId="8303"/>
    <cellStyle name="Input [yellow] 4 2 3 3 2" xfId="8304"/>
    <cellStyle name="Input [yellow] 4 2 3 3 2 2" xfId="8305"/>
    <cellStyle name="Input [yellow] 4 2 3 3 3" xfId="8306"/>
    <cellStyle name="Input [yellow] 4 2 3 4" xfId="8307"/>
    <cellStyle name="Input [yellow] 4 2 3 4 2" xfId="8308"/>
    <cellStyle name="Input [yellow] 4 2 3 5" xfId="8309"/>
    <cellStyle name="Input [yellow] 4 2 4" xfId="8310"/>
    <cellStyle name="Input [yellow] 4 2 4 2" xfId="8311"/>
    <cellStyle name="Input [yellow] 4 2 4 2 2" xfId="8312"/>
    <cellStyle name="Input [yellow] 4 2 4 2 2 2" xfId="8313"/>
    <cellStyle name="Input [yellow] 4 2 4 2 3" xfId="8314"/>
    <cellStyle name="Input [yellow] 4 2 4 3" xfId="8315"/>
    <cellStyle name="Input [yellow] 4 2 4 3 2" xfId="8316"/>
    <cellStyle name="Input [yellow] 4 2 4 3 2 2" xfId="8317"/>
    <cellStyle name="Input [yellow] 4 2 4 3 3" xfId="8318"/>
    <cellStyle name="Input [yellow] 4 2 4 4" xfId="8319"/>
    <cellStyle name="Input [yellow] 4 2 4 4 2" xfId="8320"/>
    <cellStyle name="Input [yellow] 4 2 4 5" xfId="8321"/>
    <cellStyle name="Input [yellow] 4 2 5" xfId="8322"/>
    <cellStyle name="Input [yellow] 4 2 5 2" xfId="8323"/>
    <cellStyle name="Input [yellow] 4 2 5 2 2" xfId="8324"/>
    <cellStyle name="Input [yellow] 4 2 5 2 2 2" xfId="8325"/>
    <cellStyle name="Input [yellow] 4 2 5 2 3" xfId="8326"/>
    <cellStyle name="Input [yellow] 4 2 5 3" xfId="8327"/>
    <cellStyle name="Input [yellow] 4 2 5 3 2" xfId="8328"/>
    <cellStyle name="Input [yellow] 4 2 5 3 2 2" xfId="8329"/>
    <cellStyle name="Input [yellow] 4 2 5 3 3" xfId="8330"/>
    <cellStyle name="Input [yellow] 4 2 5 4" xfId="8331"/>
    <cellStyle name="Input [yellow] 4 2 5 4 2" xfId="8332"/>
    <cellStyle name="Input [yellow] 4 2 5 5" xfId="8333"/>
    <cellStyle name="Input [yellow] 4 2 6" xfId="8334"/>
    <cellStyle name="Input [yellow] 4 2 6 2" xfId="8335"/>
    <cellStyle name="Input [yellow] 4 2 6 2 2" xfId="8336"/>
    <cellStyle name="Input [yellow] 4 2 6 3" xfId="8337"/>
    <cellStyle name="Input [yellow] 4 2 7" xfId="8338"/>
    <cellStyle name="Input [yellow] 4 2 7 2" xfId="8339"/>
    <cellStyle name="Input [yellow] 4 2 7 2 2" xfId="8340"/>
    <cellStyle name="Input [yellow] 4 2 7 3" xfId="8341"/>
    <cellStyle name="Input [yellow] 4 2 8" xfId="8342"/>
    <cellStyle name="Input [yellow] 4 2 8 2" xfId="8343"/>
    <cellStyle name="Input [yellow] 4 2 9" xfId="8344"/>
    <cellStyle name="Input [yellow] 4 3" xfId="8345"/>
    <cellStyle name="Input [yellow] 4 3 2" xfId="8346"/>
    <cellStyle name="Input [yellow] 4 3 2 2" xfId="8347"/>
    <cellStyle name="Input [yellow] 4 3 2 2 2" xfId="8348"/>
    <cellStyle name="Input [yellow] 4 3 2 3" xfId="8349"/>
    <cellStyle name="Input [yellow] 4 3 3" xfId="8350"/>
    <cellStyle name="Input [yellow] 4 3 3 2" xfId="8351"/>
    <cellStyle name="Input [yellow] 4 3 3 2 2" xfId="8352"/>
    <cellStyle name="Input [yellow] 4 3 3 3" xfId="8353"/>
    <cellStyle name="Input [yellow] 4 3 4" xfId="8354"/>
    <cellStyle name="Input [yellow] 4 3 4 2" xfId="8355"/>
    <cellStyle name="Input [yellow] 4 3 5" xfId="8356"/>
    <cellStyle name="Input [yellow] 4 4" xfId="8357"/>
    <cellStyle name="Input [yellow] 4 4 2" xfId="8358"/>
    <cellStyle name="Input [yellow] 4 4 2 2" xfId="8359"/>
    <cellStyle name="Input [yellow] 4 4 2 2 2" xfId="8360"/>
    <cellStyle name="Input [yellow] 4 4 2 3" xfId="8361"/>
    <cellStyle name="Input [yellow] 4 4 3" xfId="8362"/>
    <cellStyle name="Input [yellow] 4 4 3 2" xfId="8363"/>
    <cellStyle name="Input [yellow] 4 4 3 2 2" xfId="8364"/>
    <cellStyle name="Input [yellow] 4 4 3 3" xfId="8365"/>
    <cellStyle name="Input [yellow] 4 4 4" xfId="8366"/>
    <cellStyle name="Input [yellow] 4 4 4 2" xfId="8367"/>
    <cellStyle name="Input [yellow] 4 4 5" xfId="8368"/>
    <cellStyle name="Input [yellow] 4 5" xfId="8369"/>
    <cellStyle name="Input [yellow] 4 5 2" xfId="8370"/>
    <cellStyle name="Input [yellow] 4 5 2 2" xfId="8371"/>
    <cellStyle name="Input [yellow] 4 5 2 2 2" xfId="8372"/>
    <cellStyle name="Input [yellow] 4 5 2 3" xfId="8373"/>
    <cellStyle name="Input [yellow] 4 5 3" xfId="8374"/>
    <cellStyle name="Input [yellow] 4 5 3 2" xfId="8375"/>
    <cellStyle name="Input [yellow] 4 5 3 2 2" xfId="8376"/>
    <cellStyle name="Input [yellow] 4 5 3 3" xfId="8377"/>
    <cellStyle name="Input [yellow] 4 5 4" xfId="8378"/>
    <cellStyle name="Input [yellow] 4 5 4 2" xfId="8379"/>
    <cellStyle name="Input [yellow] 4 5 5" xfId="8380"/>
    <cellStyle name="Input [yellow] 4 6" xfId="8381"/>
    <cellStyle name="Input [yellow] 4 6 2" xfId="8382"/>
    <cellStyle name="Input [yellow] 4 6 2 2" xfId="8383"/>
    <cellStyle name="Input [yellow] 4 6 2 2 2" xfId="8384"/>
    <cellStyle name="Input [yellow] 4 6 2 3" xfId="8385"/>
    <cellStyle name="Input [yellow] 4 6 3" xfId="8386"/>
    <cellStyle name="Input [yellow] 4 6 3 2" xfId="8387"/>
    <cellStyle name="Input [yellow] 4 6 3 2 2" xfId="8388"/>
    <cellStyle name="Input [yellow] 4 6 3 3" xfId="8389"/>
    <cellStyle name="Input [yellow] 4 6 4" xfId="8390"/>
    <cellStyle name="Input [yellow] 4 6 4 2" xfId="8391"/>
    <cellStyle name="Input [yellow] 4 6 5" xfId="8392"/>
    <cellStyle name="Input [yellow] 4 7" xfId="8393"/>
    <cellStyle name="Input [yellow] 4 7 2" xfId="8394"/>
    <cellStyle name="Input [yellow] 4 7 2 2" xfId="8395"/>
    <cellStyle name="Input [yellow] 4 7 3" xfId="8396"/>
    <cellStyle name="Input [yellow] 4 8" xfId="8397"/>
    <cellStyle name="Input [yellow] 4 8 2" xfId="8398"/>
    <cellStyle name="Input [yellow] 4 8 2 2" xfId="8399"/>
    <cellStyle name="Input [yellow] 4 8 3" xfId="8400"/>
    <cellStyle name="Input [yellow] 4 9" xfId="8401"/>
    <cellStyle name="Input [yellow] 4 9 2" xfId="8402"/>
    <cellStyle name="Input [yellow] 40" xfId="8403"/>
    <cellStyle name="Input [yellow] 40 2" xfId="8404"/>
    <cellStyle name="Input [yellow] 40 2 2" xfId="8405"/>
    <cellStyle name="Input [yellow] 40 2 2 2" xfId="8406"/>
    <cellStyle name="Input [yellow] 40 2 3" xfId="8407"/>
    <cellStyle name="Input [yellow] 40 3" xfId="8408"/>
    <cellStyle name="Input [yellow] 40 3 2" xfId="8409"/>
    <cellStyle name="Input [yellow] 40 3 2 2" xfId="8410"/>
    <cellStyle name="Input [yellow] 40 3 3" xfId="8411"/>
    <cellStyle name="Input [yellow] 40 4" xfId="8412"/>
    <cellStyle name="Input [yellow] 40 4 2" xfId="8413"/>
    <cellStyle name="Input [yellow] 40 5" xfId="8414"/>
    <cellStyle name="Input [yellow] 41" xfId="8415"/>
    <cellStyle name="Input [yellow] 41 2" xfId="8416"/>
    <cellStyle name="Input [yellow] 41 2 2" xfId="8417"/>
    <cellStyle name="Input [yellow] 41 2 2 2" xfId="8418"/>
    <cellStyle name="Input [yellow] 41 2 3" xfId="8419"/>
    <cellStyle name="Input [yellow] 41 3" xfId="8420"/>
    <cellStyle name="Input [yellow] 41 3 2" xfId="8421"/>
    <cellStyle name="Input [yellow] 41 3 2 2" xfId="8422"/>
    <cellStyle name="Input [yellow] 41 3 3" xfId="8423"/>
    <cellStyle name="Input [yellow] 41 4" xfId="8424"/>
    <cellStyle name="Input [yellow] 41 4 2" xfId="8425"/>
    <cellStyle name="Input [yellow] 41 5" xfId="8426"/>
    <cellStyle name="Input [yellow] 42" xfId="8427"/>
    <cellStyle name="Input [yellow] 42 2" xfId="8428"/>
    <cellStyle name="Input [yellow] 42 2 2" xfId="8429"/>
    <cellStyle name="Input [yellow] 42 2 2 2" xfId="8430"/>
    <cellStyle name="Input [yellow] 42 2 3" xfId="8431"/>
    <cellStyle name="Input [yellow] 42 3" xfId="8432"/>
    <cellStyle name="Input [yellow] 42 3 2" xfId="8433"/>
    <cellStyle name="Input [yellow] 42 3 2 2" xfId="8434"/>
    <cellStyle name="Input [yellow] 42 3 3" xfId="8435"/>
    <cellStyle name="Input [yellow] 42 4" xfId="8436"/>
    <cellStyle name="Input [yellow] 42 4 2" xfId="8437"/>
    <cellStyle name="Input [yellow] 42 5" xfId="8438"/>
    <cellStyle name="Input [yellow] 43" xfId="8439"/>
    <cellStyle name="Input [yellow] 43 2" xfId="8440"/>
    <cellStyle name="Input [yellow] 43 2 2" xfId="8441"/>
    <cellStyle name="Input [yellow] 43 2 2 2" xfId="8442"/>
    <cellStyle name="Input [yellow] 43 2 3" xfId="8443"/>
    <cellStyle name="Input [yellow] 43 3" xfId="8444"/>
    <cellStyle name="Input [yellow] 43 3 2" xfId="8445"/>
    <cellStyle name="Input [yellow] 43 3 2 2" xfId="8446"/>
    <cellStyle name="Input [yellow] 43 3 3" xfId="8447"/>
    <cellStyle name="Input [yellow] 43 4" xfId="8448"/>
    <cellStyle name="Input [yellow] 43 4 2" xfId="8449"/>
    <cellStyle name="Input [yellow] 43 5" xfId="8450"/>
    <cellStyle name="Input [yellow] 44" xfId="8451"/>
    <cellStyle name="Input [yellow] 44 2" xfId="8452"/>
    <cellStyle name="Input [yellow] 44 2 2" xfId="8453"/>
    <cellStyle name="Input [yellow] 44 2 2 2" xfId="8454"/>
    <cellStyle name="Input [yellow] 44 2 3" xfId="8455"/>
    <cellStyle name="Input [yellow] 44 3" xfId="8456"/>
    <cellStyle name="Input [yellow] 44 3 2" xfId="8457"/>
    <cellStyle name="Input [yellow] 44 3 2 2" xfId="8458"/>
    <cellStyle name="Input [yellow] 44 3 3" xfId="8459"/>
    <cellStyle name="Input [yellow] 44 4" xfId="8460"/>
    <cellStyle name="Input [yellow] 44 4 2" xfId="8461"/>
    <cellStyle name="Input [yellow] 44 5" xfId="8462"/>
    <cellStyle name="Input [yellow] 45" xfId="8463"/>
    <cellStyle name="Input [yellow] 45 2" xfId="8464"/>
    <cellStyle name="Input [yellow] 45 2 2" xfId="8465"/>
    <cellStyle name="Input [yellow] 45 2 2 2" xfId="8466"/>
    <cellStyle name="Input [yellow] 45 2 3" xfId="8467"/>
    <cellStyle name="Input [yellow] 45 3" xfId="8468"/>
    <cellStyle name="Input [yellow] 45 3 2" xfId="8469"/>
    <cellStyle name="Input [yellow] 45 3 2 2" xfId="8470"/>
    <cellStyle name="Input [yellow] 45 3 3" xfId="8471"/>
    <cellStyle name="Input [yellow] 45 4" xfId="8472"/>
    <cellStyle name="Input [yellow] 45 4 2" xfId="8473"/>
    <cellStyle name="Input [yellow] 45 5" xfId="8474"/>
    <cellStyle name="Input [yellow] 46" xfId="8475"/>
    <cellStyle name="Input [yellow] 46 2" xfId="8476"/>
    <cellStyle name="Input [yellow] 46 2 2" xfId="8477"/>
    <cellStyle name="Input [yellow] 46 2 2 2" xfId="8478"/>
    <cellStyle name="Input [yellow] 46 2 3" xfId="8479"/>
    <cellStyle name="Input [yellow] 46 3" xfId="8480"/>
    <cellStyle name="Input [yellow] 46 3 2" xfId="8481"/>
    <cellStyle name="Input [yellow] 46 3 2 2" xfId="8482"/>
    <cellStyle name="Input [yellow] 46 3 3" xfId="8483"/>
    <cellStyle name="Input [yellow] 46 4" xfId="8484"/>
    <cellStyle name="Input [yellow] 46 4 2" xfId="8485"/>
    <cellStyle name="Input [yellow] 46 5" xfId="8486"/>
    <cellStyle name="Input [yellow] 47" xfId="8487"/>
    <cellStyle name="Input [yellow] 47 2" xfId="8488"/>
    <cellStyle name="Input [yellow] 47 2 2" xfId="8489"/>
    <cellStyle name="Input [yellow] 47 2 2 2" xfId="8490"/>
    <cellStyle name="Input [yellow] 47 2 3" xfId="8491"/>
    <cellStyle name="Input [yellow] 47 3" xfId="8492"/>
    <cellStyle name="Input [yellow] 47 3 2" xfId="8493"/>
    <cellStyle name="Input [yellow] 47 3 2 2" xfId="8494"/>
    <cellStyle name="Input [yellow] 47 3 3" xfId="8495"/>
    <cellStyle name="Input [yellow] 47 4" xfId="8496"/>
    <cellStyle name="Input [yellow] 47 4 2" xfId="8497"/>
    <cellStyle name="Input [yellow] 47 5" xfId="8498"/>
    <cellStyle name="Input [yellow] 48" xfId="8499"/>
    <cellStyle name="Input [yellow] 48 2" xfId="8500"/>
    <cellStyle name="Input [yellow] 48 2 2" xfId="8501"/>
    <cellStyle name="Input [yellow] 48 2 2 2" xfId="8502"/>
    <cellStyle name="Input [yellow] 48 2 3" xfId="8503"/>
    <cellStyle name="Input [yellow] 48 3" xfId="8504"/>
    <cellStyle name="Input [yellow] 48 3 2" xfId="8505"/>
    <cellStyle name="Input [yellow] 48 3 2 2" xfId="8506"/>
    <cellStyle name="Input [yellow] 48 3 3" xfId="8507"/>
    <cellStyle name="Input [yellow] 48 4" xfId="8508"/>
    <cellStyle name="Input [yellow] 48 4 2" xfId="8509"/>
    <cellStyle name="Input [yellow] 48 5" xfId="8510"/>
    <cellStyle name="Input [yellow] 49" xfId="8511"/>
    <cellStyle name="Input [yellow] 49 2" xfId="8512"/>
    <cellStyle name="Input [yellow] 49 2 2" xfId="8513"/>
    <cellStyle name="Input [yellow] 49 2 2 2" xfId="8514"/>
    <cellStyle name="Input [yellow] 49 2 3" xfId="8515"/>
    <cellStyle name="Input [yellow] 49 3" xfId="8516"/>
    <cellStyle name="Input [yellow] 49 3 2" xfId="8517"/>
    <cellStyle name="Input [yellow] 49 3 2 2" xfId="8518"/>
    <cellStyle name="Input [yellow] 49 3 3" xfId="8519"/>
    <cellStyle name="Input [yellow] 49 4" xfId="8520"/>
    <cellStyle name="Input [yellow] 49 4 2" xfId="8521"/>
    <cellStyle name="Input [yellow] 49 5" xfId="8522"/>
    <cellStyle name="Input [yellow] 5" xfId="8523"/>
    <cellStyle name="Input [yellow] 5 10" xfId="8524"/>
    <cellStyle name="Input [yellow] 5 2" xfId="8525"/>
    <cellStyle name="Input [yellow] 5 2 2" xfId="8526"/>
    <cellStyle name="Input [yellow] 5 2 2 2" xfId="8527"/>
    <cellStyle name="Input [yellow] 5 2 2 2 2" xfId="8528"/>
    <cellStyle name="Input [yellow] 5 2 2 2 2 2" xfId="8529"/>
    <cellStyle name="Input [yellow] 5 2 2 2 3" xfId="8530"/>
    <cellStyle name="Input [yellow] 5 2 2 3" xfId="8531"/>
    <cellStyle name="Input [yellow] 5 2 2 3 2" xfId="8532"/>
    <cellStyle name="Input [yellow] 5 2 2 3 2 2" xfId="8533"/>
    <cellStyle name="Input [yellow] 5 2 2 3 3" xfId="8534"/>
    <cellStyle name="Input [yellow] 5 2 2 4" xfId="8535"/>
    <cellStyle name="Input [yellow] 5 2 2 4 2" xfId="8536"/>
    <cellStyle name="Input [yellow] 5 2 2 5" xfId="8537"/>
    <cellStyle name="Input [yellow] 5 2 3" xfId="8538"/>
    <cellStyle name="Input [yellow] 5 2 3 2" xfId="8539"/>
    <cellStyle name="Input [yellow] 5 2 3 2 2" xfId="8540"/>
    <cellStyle name="Input [yellow] 5 2 3 2 2 2" xfId="8541"/>
    <cellStyle name="Input [yellow] 5 2 3 2 3" xfId="8542"/>
    <cellStyle name="Input [yellow] 5 2 3 3" xfId="8543"/>
    <cellStyle name="Input [yellow] 5 2 3 3 2" xfId="8544"/>
    <cellStyle name="Input [yellow] 5 2 3 3 2 2" xfId="8545"/>
    <cellStyle name="Input [yellow] 5 2 3 3 3" xfId="8546"/>
    <cellStyle name="Input [yellow] 5 2 3 4" xfId="8547"/>
    <cellStyle name="Input [yellow] 5 2 3 4 2" xfId="8548"/>
    <cellStyle name="Input [yellow] 5 2 3 5" xfId="8549"/>
    <cellStyle name="Input [yellow] 5 2 4" xfId="8550"/>
    <cellStyle name="Input [yellow] 5 2 4 2" xfId="8551"/>
    <cellStyle name="Input [yellow] 5 2 4 2 2" xfId="8552"/>
    <cellStyle name="Input [yellow] 5 2 4 2 2 2" xfId="8553"/>
    <cellStyle name="Input [yellow] 5 2 4 2 3" xfId="8554"/>
    <cellStyle name="Input [yellow] 5 2 4 3" xfId="8555"/>
    <cellStyle name="Input [yellow] 5 2 4 3 2" xfId="8556"/>
    <cellStyle name="Input [yellow] 5 2 4 3 2 2" xfId="8557"/>
    <cellStyle name="Input [yellow] 5 2 4 3 3" xfId="8558"/>
    <cellStyle name="Input [yellow] 5 2 4 4" xfId="8559"/>
    <cellStyle name="Input [yellow] 5 2 4 4 2" xfId="8560"/>
    <cellStyle name="Input [yellow] 5 2 4 5" xfId="8561"/>
    <cellStyle name="Input [yellow] 5 2 5" xfId="8562"/>
    <cellStyle name="Input [yellow] 5 2 5 2" xfId="8563"/>
    <cellStyle name="Input [yellow] 5 2 5 2 2" xfId="8564"/>
    <cellStyle name="Input [yellow] 5 2 5 2 2 2" xfId="8565"/>
    <cellStyle name="Input [yellow] 5 2 5 2 3" xfId="8566"/>
    <cellStyle name="Input [yellow] 5 2 5 3" xfId="8567"/>
    <cellStyle name="Input [yellow] 5 2 5 3 2" xfId="8568"/>
    <cellStyle name="Input [yellow] 5 2 5 3 2 2" xfId="8569"/>
    <cellStyle name="Input [yellow] 5 2 5 3 3" xfId="8570"/>
    <cellStyle name="Input [yellow] 5 2 5 4" xfId="8571"/>
    <cellStyle name="Input [yellow] 5 2 5 4 2" xfId="8572"/>
    <cellStyle name="Input [yellow] 5 2 5 5" xfId="8573"/>
    <cellStyle name="Input [yellow] 5 2 6" xfId="8574"/>
    <cellStyle name="Input [yellow] 5 2 6 2" xfId="8575"/>
    <cellStyle name="Input [yellow] 5 2 6 2 2" xfId="8576"/>
    <cellStyle name="Input [yellow] 5 2 6 3" xfId="8577"/>
    <cellStyle name="Input [yellow] 5 2 7" xfId="8578"/>
    <cellStyle name="Input [yellow] 5 2 7 2" xfId="8579"/>
    <cellStyle name="Input [yellow] 5 2 7 2 2" xfId="8580"/>
    <cellStyle name="Input [yellow] 5 2 7 3" xfId="8581"/>
    <cellStyle name="Input [yellow] 5 2 8" xfId="8582"/>
    <cellStyle name="Input [yellow] 5 2 8 2" xfId="8583"/>
    <cellStyle name="Input [yellow] 5 2 9" xfId="8584"/>
    <cellStyle name="Input [yellow] 5 3" xfId="8585"/>
    <cellStyle name="Input [yellow] 5 3 2" xfId="8586"/>
    <cellStyle name="Input [yellow] 5 3 2 2" xfId="8587"/>
    <cellStyle name="Input [yellow] 5 3 2 2 2" xfId="8588"/>
    <cellStyle name="Input [yellow] 5 3 2 3" xfId="8589"/>
    <cellStyle name="Input [yellow] 5 3 3" xfId="8590"/>
    <cellStyle name="Input [yellow] 5 3 3 2" xfId="8591"/>
    <cellStyle name="Input [yellow] 5 3 3 2 2" xfId="8592"/>
    <cellStyle name="Input [yellow] 5 3 3 3" xfId="8593"/>
    <cellStyle name="Input [yellow] 5 3 4" xfId="8594"/>
    <cellStyle name="Input [yellow] 5 3 4 2" xfId="8595"/>
    <cellStyle name="Input [yellow] 5 3 5" xfId="8596"/>
    <cellStyle name="Input [yellow] 5 4" xfId="8597"/>
    <cellStyle name="Input [yellow] 5 4 2" xfId="8598"/>
    <cellStyle name="Input [yellow] 5 4 2 2" xfId="8599"/>
    <cellStyle name="Input [yellow] 5 4 2 2 2" xfId="8600"/>
    <cellStyle name="Input [yellow] 5 4 2 3" xfId="8601"/>
    <cellStyle name="Input [yellow] 5 4 3" xfId="8602"/>
    <cellStyle name="Input [yellow] 5 4 3 2" xfId="8603"/>
    <cellStyle name="Input [yellow] 5 4 3 2 2" xfId="8604"/>
    <cellStyle name="Input [yellow] 5 4 3 3" xfId="8605"/>
    <cellStyle name="Input [yellow] 5 4 4" xfId="8606"/>
    <cellStyle name="Input [yellow] 5 4 4 2" xfId="8607"/>
    <cellStyle name="Input [yellow] 5 4 5" xfId="8608"/>
    <cellStyle name="Input [yellow] 5 5" xfId="8609"/>
    <cellStyle name="Input [yellow] 5 5 2" xfId="8610"/>
    <cellStyle name="Input [yellow] 5 5 2 2" xfId="8611"/>
    <cellStyle name="Input [yellow] 5 5 2 2 2" xfId="8612"/>
    <cellStyle name="Input [yellow] 5 5 2 3" xfId="8613"/>
    <cellStyle name="Input [yellow] 5 5 3" xfId="8614"/>
    <cellStyle name="Input [yellow] 5 5 3 2" xfId="8615"/>
    <cellStyle name="Input [yellow] 5 5 3 2 2" xfId="8616"/>
    <cellStyle name="Input [yellow] 5 5 3 3" xfId="8617"/>
    <cellStyle name="Input [yellow] 5 5 4" xfId="8618"/>
    <cellStyle name="Input [yellow] 5 5 4 2" xfId="8619"/>
    <cellStyle name="Input [yellow] 5 5 5" xfId="8620"/>
    <cellStyle name="Input [yellow] 5 6" xfId="8621"/>
    <cellStyle name="Input [yellow] 5 6 2" xfId="8622"/>
    <cellStyle name="Input [yellow] 5 6 2 2" xfId="8623"/>
    <cellStyle name="Input [yellow] 5 6 2 2 2" xfId="8624"/>
    <cellStyle name="Input [yellow] 5 6 2 3" xfId="8625"/>
    <cellStyle name="Input [yellow] 5 6 3" xfId="8626"/>
    <cellStyle name="Input [yellow] 5 6 3 2" xfId="8627"/>
    <cellStyle name="Input [yellow] 5 6 3 2 2" xfId="8628"/>
    <cellStyle name="Input [yellow] 5 6 3 3" xfId="8629"/>
    <cellStyle name="Input [yellow] 5 6 4" xfId="8630"/>
    <cellStyle name="Input [yellow] 5 6 4 2" xfId="8631"/>
    <cellStyle name="Input [yellow] 5 6 5" xfId="8632"/>
    <cellStyle name="Input [yellow] 5 7" xfId="8633"/>
    <cellStyle name="Input [yellow] 5 7 2" xfId="8634"/>
    <cellStyle name="Input [yellow] 5 7 2 2" xfId="8635"/>
    <cellStyle name="Input [yellow] 5 7 3" xfId="8636"/>
    <cellStyle name="Input [yellow] 5 8" xfId="8637"/>
    <cellStyle name="Input [yellow] 5 8 2" xfId="8638"/>
    <cellStyle name="Input [yellow] 5 8 2 2" xfId="8639"/>
    <cellStyle name="Input [yellow] 5 8 3" xfId="8640"/>
    <cellStyle name="Input [yellow] 5 9" xfId="8641"/>
    <cellStyle name="Input [yellow] 5 9 2" xfId="8642"/>
    <cellStyle name="Input [yellow] 50" xfId="8643"/>
    <cellStyle name="Input [yellow] 50 2" xfId="8644"/>
    <cellStyle name="Input [yellow] 50 2 2" xfId="8645"/>
    <cellStyle name="Input [yellow] 50 2 2 2" xfId="8646"/>
    <cellStyle name="Input [yellow] 50 2 3" xfId="8647"/>
    <cellStyle name="Input [yellow] 50 3" xfId="8648"/>
    <cellStyle name="Input [yellow] 50 3 2" xfId="8649"/>
    <cellStyle name="Input [yellow] 50 3 2 2" xfId="8650"/>
    <cellStyle name="Input [yellow] 50 3 3" xfId="8651"/>
    <cellStyle name="Input [yellow] 50 4" xfId="8652"/>
    <cellStyle name="Input [yellow] 50 4 2" xfId="8653"/>
    <cellStyle name="Input [yellow] 50 5" xfId="8654"/>
    <cellStyle name="Input [yellow] 51" xfId="8655"/>
    <cellStyle name="Input [yellow] 51 2" xfId="8656"/>
    <cellStyle name="Input [yellow] 51 2 2" xfId="8657"/>
    <cellStyle name="Input [yellow] 51 2 2 2" xfId="8658"/>
    <cellStyle name="Input [yellow] 51 2 3" xfId="8659"/>
    <cellStyle name="Input [yellow] 51 3" xfId="8660"/>
    <cellStyle name="Input [yellow] 51 3 2" xfId="8661"/>
    <cellStyle name="Input [yellow] 51 3 2 2" xfId="8662"/>
    <cellStyle name="Input [yellow] 51 3 3" xfId="8663"/>
    <cellStyle name="Input [yellow] 51 4" xfId="8664"/>
    <cellStyle name="Input [yellow] 51 4 2" xfId="8665"/>
    <cellStyle name="Input [yellow] 51 5" xfId="8666"/>
    <cellStyle name="Input [yellow] 52" xfId="8667"/>
    <cellStyle name="Input [yellow] 52 2" xfId="8668"/>
    <cellStyle name="Input [yellow] 52 2 2" xfId="8669"/>
    <cellStyle name="Input [yellow] 52 2 2 2" xfId="8670"/>
    <cellStyle name="Input [yellow] 52 2 3" xfId="8671"/>
    <cellStyle name="Input [yellow] 52 3" xfId="8672"/>
    <cellStyle name="Input [yellow] 52 3 2" xfId="8673"/>
    <cellStyle name="Input [yellow] 52 3 2 2" xfId="8674"/>
    <cellStyle name="Input [yellow] 52 3 3" xfId="8675"/>
    <cellStyle name="Input [yellow] 52 4" xfId="8676"/>
    <cellStyle name="Input [yellow] 52 4 2" xfId="8677"/>
    <cellStyle name="Input [yellow] 52 5" xfId="8678"/>
    <cellStyle name="Input [yellow] 53" xfId="8679"/>
    <cellStyle name="Input [yellow] 53 2" xfId="8680"/>
    <cellStyle name="Input [yellow] 53 2 2" xfId="8681"/>
    <cellStyle name="Input [yellow] 53 2 2 2" xfId="8682"/>
    <cellStyle name="Input [yellow] 53 2 3" xfId="8683"/>
    <cellStyle name="Input [yellow] 53 3" xfId="8684"/>
    <cellStyle name="Input [yellow] 53 3 2" xfId="8685"/>
    <cellStyle name="Input [yellow] 53 3 2 2" xfId="8686"/>
    <cellStyle name="Input [yellow] 53 3 3" xfId="8687"/>
    <cellStyle name="Input [yellow] 53 4" xfId="8688"/>
    <cellStyle name="Input [yellow] 53 4 2" xfId="8689"/>
    <cellStyle name="Input [yellow] 53 5" xfId="8690"/>
    <cellStyle name="Input [yellow] 54" xfId="8691"/>
    <cellStyle name="Input [yellow] 54 2" xfId="8692"/>
    <cellStyle name="Input [yellow] 54 2 2" xfId="8693"/>
    <cellStyle name="Input [yellow] 54 2 2 2" xfId="8694"/>
    <cellStyle name="Input [yellow] 54 2 3" xfId="8695"/>
    <cellStyle name="Input [yellow] 54 3" xfId="8696"/>
    <cellStyle name="Input [yellow] 54 3 2" xfId="8697"/>
    <cellStyle name="Input [yellow] 54 3 2 2" xfId="8698"/>
    <cellStyle name="Input [yellow] 54 3 3" xfId="8699"/>
    <cellStyle name="Input [yellow] 54 4" xfId="8700"/>
    <cellStyle name="Input [yellow] 54 4 2" xfId="8701"/>
    <cellStyle name="Input [yellow] 54 5" xfId="8702"/>
    <cellStyle name="Input [yellow] 55" xfId="8703"/>
    <cellStyle name="Input [yellow] 55 2" xfId="8704"/>
    <cellStyle name="Input [yellow] 55 2 2" xfId="8705"/>
    <cellStyle name="Input [yellow] 55 2 2 2" xfId="8706"/>
    <cellStyle name="Input [yellow] 55 2 3" xfId="8707"/>
    <cellStyle name="Input [yellow] 55 3" xfId="8708"/>
    <cellStyle name="Input [yellow] 55 3 2" xfId="8709"/>
    <cellStyle name="Input [yellow] 55 3 2 2" xfId="8710"/>
    <cellStyle name="Input [yellow] 55 3 3" xfId="8711"/>
    <cellStyle name="Input [yellow] 55 4" xfId="8712"/>
    <cellStyle name="Input [yellow] 55 4 2" xfId="8713"/>
    <cellStyle name="Input [yellow] 55 5" xfId="8714"/>
    <cellStyle name="Input [yellow] 56" xfId="8715"/>
    <cellStyle name="Input [yellow] 56 2" xfId="8716"/>
    <cellStyle name="Input [yellow] 56 2 2" xfId="8717"/>
    <cellStyle name="Input [yellow] 56 2 2 2" xfId="8718"/>
    <cellStyle name="Input [yellow] 56 2 3" xfId="8719"/>
    <cellStyle name="Input [yellow] 56 3" xfId="8720"/>
    <cellStyle name="Input [yellow] 56 3 2" xfId="8721"/>
    <cellStyle name="Input [yellow] 56 3 2 2" xfId="8722"/>
    <cellStyle name="Input [yellow] 56 3 3" xfId="8723"/>
    <cellStyle name="Input [yellow] 56 4" xfId="8724"/>
    <cellStyle name="Input [yellow] 56 4 2" xfId="8725"/>
    <cellStyle name="Input [yellow] 56 5" xfId="8726"/>
    <cellStyle name="Input [yellow] 57" xfId="8727"/>
    <cellStyle name="Input [yellow] 57 2" xfId="8728"/>
    <cellStyle name="Input [yellow] 57 2 2" xfId="8729"/>
    <cellStyle name="Input [yellow] 57 2 2 2" xfId="8730"/>
    <cellStyle name="Input [yellow] 57 2 3" xfId="8731"/>
    <cellStyle name="Input [yellow] 57 3" xfId="8732"/>
    <cellStyle name="Input [yellow] 57 3 2" xfId="8733"/>
    <cellStyle name="Input [yellow] 57 3 2 2" xfId="8734"/>
    <cellStyle name="Input [yellow] 57 3 3" xfId="8735"/>
    <cellStyle name="Input [yellow] 57 4" xfId="8736"/>
    <cellStyle name="Input [yellow] 57 4 2" xfId="8737"/>
    <cellStyle name="Input [yellow] 57 5" xfId="8738"/>
    <cellStyle name="Input [yellow] 58" xfId="8739"/>
    <cellStyle name="Input [yellow] 58 2" xfId="8740"/>
    <cellStyle name="Input [yellow] 58 2 2" xfId="8741"/>
    <cellStyle name="Input [yellow] 58 2 2 2" xfId="8742"/>
    <cellStyle name="Input [yellow] 58 2 3" xfId="8743"/>
    <cellStyle name="Input [yellow] 58 3" xfId="8744"/>
    <cellStyle name="Input [yellow] 58 3 2" xfId="8745"/>
    <cellStyle name="Input [yellow] 58 3 2 2" xfId="8746"/>
    <cellStyle name="Input [yellow] 58 3 3" xfId="8747"/>
    <cellStyle name="Input [yellow] 58 4" xfId="8748"/>
    <cellStyle name="Input [yellow] 58 4 2" xfId="8749"/>
    <cellStyle name="Input [yellow] 58 5" xfId="8750"/>
    <cellStyle name="Input [yellow] 59" xfId="8751"/>
    <cellStyle name="Input [yellow] 59 2" xfId="8752"/>
    <cellStyle name="Input [yellow] 59 2 2" xfId="8753"/>
    <cellStyle name="Input [yellow] 59 2 2 2" xfId="8754"/>
    <cellStyle name="Input [yellow] 59 2 3" xfId="8755"/>
    <cellStyle name="Input [yellow] 59 3" xfId="8756"/>
    <cellStyle name="Input [yellow] 59 3 2" xfId="8757"/>
    <cellStyle name="Input [yellow] 59 3 2 2" xfId="8758"/>
    <cellStyle name="Input [yellow] 59 3 3" xfId="8759"/>
    <cellStyle name="Input [yellow] 59 4" xfId="8760"/>
    <cellStyle name="Input [yellow] 59 4 2" xfId="8761"/>
    <cellStyle name="Input [yellow] 59 5" xfId="8762"/>
    <cellStyle name="Input [yellow] 6" xfId="8763"/>
    <cellStyle name="Input [yellow] 6 10" xfId="8764"/>
    <cellStyle name="Input [yellow] 6 2" xfId="8765"/>
    <cellStyle name="Input [yellow] 6 2 2" xfId="8766"/>
    <cellStyle name="Input [yellow] 6 2 2 2" xfId="8767"/>
    <cellStyle name="Input [yellow] 6 2 2 2 2" xfId="8768"/>
    <cellStyle name="Input [yellow] 6 2 2 2 2 2" xfId="8769"/>
    <cellStyle name="Input [yellow] 6 2 2 2 3" xfId="8770"/>
    <cellStyle name="Input [yellow] 6 2 2 3" xfId="8771"/>
    <cellStyle name="Input [yellow] 6 2 2 3 2" xfId="8772"/>
    <cellStyle name="Input [yellow] 6 2 2 3 2 2" xfId="8773"/>
    <cellStyle name="Input [yellow] 6 2 2 3 3" xfId="8774"/>
    <cellStyle name="Input [yellow] 6 2 2 4" xfId="8775"/>
    <cellStyle name="Input [yellow] 6 2 2 4 2" xfId="8776"/>
    <cellStyle name="Input [yellow] 6 2 2 5" xfId="8777"/>
    <cellStyle name="Input [yellow] 6 2 3" xfId="8778"/>
    <cellStyle name="Input [yellow] 6 2 3 2" xfId="8779"/>
    <cellStyle name="Input [yellow] 6 2 3 2 2" xfId="8780"/>
    <cellStyle name="Input [yellow] 6 2 3 2 2 2" xfId="8781"/>
    <cellStyle name="Input [yellow] 6 2 3 2 3" xfId="8782"/>
    <cellStyle name="Input [yellow] 6 2 3 3" xfId="8783"/>
    <cellStyle name="Input [yellow] 6 2 3 3 2" xfId="8784"/>
    <cellStyle name="Input [yellow] 6 2 3 3 2 2" xfId="8785"/>
    <cellStyle name="Input [yellow] 6 2 3 3 3" xfId="8786"/>
    <cellStyle name="Input [yellow] 6 2 3 4" xfId="8787"/>
    <cellStyle name="Input [yellow] 6 2 3 4 2" xfId="8788"/>
    <cellStyle name="Input [yellow] 6 2 3 5" xfId="8789"/>
    <cellStyle name="Input [yellow] 6 2 4" xfId="8790"/>
    <cellStyle name="Input [yellow] 6 2 4 2" xfId="8791"/>
    <cellStyle name="Input [yellow] 6 2 4 2 2" xfId="8792"/>
    <cellStyle name="Input [yellow] 6 2 4 2 2 2" xfId="8793"/>
    <cellStyle name="Input [yellow] 6 2 4 2 3" xfId="8794"/>
    <cellStyle name="Input [yellow] 6 2 4 3" xfId="8795"/>
    <cellStyle name="Input [yellow] 6 2 4 3 2" xfId="8796"/>
    <cellStyle name="Input [yellow] 6 2 4 3 2 2" xfId="8797"/>
    <cellStyle name="Input [yellow] 6 2 4 3 3" xfId="8798"/>
    <cellStyle name="Input [yellow] 6 2 4 4" xfId="8799"/>
    <cellStyle name="Input [yellow] 6 2 4 4 2" xfId="8800"/>
    <cellStyle name="Input [yellow] 6 2 4 5" xfId="8801"/>
    <cellStyle name="Input [yellow] 6 2 5" xfId="8802"/>
    <cellStyle name="Input [yellow] 6 2 5 2" xfId="8803"/>
    <cellStyle name="Input [yellow] 6 2 5 2 2" xfId="8804"/>
    <cellStyle name="Input [yellow] 6 2 5 2 2 2" xfId="8805"/>
    <cellStyle name="Input [yellow] 6 2 5 2 3" xfId="8806"/>
    <cellStyle name="Input [yellow] 6 2 5 3" xfId="8807"/>
    <cellStyle name="Input [yellow] 6 2 5 3 2" xfId="8808"/>
    <cellStyle name="Input [yellow] 6 2 5 3 2 2" xfId="8809"/>
    <cellStyle name="Input [yellow] 6 2 5 3 3" xfId="8810"/>
    <cellStyle name="Input [yellow] 6 2 5 4" xfId="8811"/>
    <cellStyle name="Input [yellow] 6 2 5 4 2" xfId="8812"/>
    <cellStyle name="Input [yellow] 6 2 5 5" xfId="8813"/>
    <cellStyle name="Input [yellow] 6 2 6" xfId="8814"/>
    <cellStyle name="Input [yellow] 6 2 6 2" xfId="8815"/>
    <cellStyle name="Input [yellow] 6 2 6 2 2" xfId="8816"/>
    <cellStyle name="Input [yellow] 6 2 6 3" xfId="8817"/>
    <cellStyle name="Input [yellow] 6 2 7" xfId="8818"/>
    <cellStyle name="Input [yellow] 6 2 7 2" xfId="8819"/>
    <cellStyle name="Input [yellow] 6 2 7 2 2" xfId="8820"/>
    <cellStyle name="Input [yellow] 6 2 7 3" xfId="8821"/>
    <cellStyle name="Input [yellow] 6 2 8" xfId="8822"/>
    <cellStyle name="Input [yellow] 6 2 8 2" xfId="8823"/>
    <cellStyle name="Input [yellow] 6 2 9" xfId="8824"/>
    <cellStyle name="Input [yellow] 6 3" xfId="8825"/>
    <cellStyle name="Input [yellow] 6 3 2" xfId="8826"/>
    <cellStyle name="Input [yellow] 6 3 2 2" xfId="8827"/>
    <cellStyle name="Input [yellow] 6 3 2 2 2" xfId="8828"/>
    <cellStyle name="Input [yellow] 6 3 2 3" xfId="8829"/>
    <cellStyle name="Input [yellow] 6 3 3" xfId="8830"/>
    <cellStyle name="Input [yellow] 6 3 3 2" xfId="8831"/>
    <cellStyle name="Input [yellow] 6 3 3 2 2" xfId="8832"/>
    <cellStyle name="Input [yellow] 6 3 3 3" xfId="8833"/>
    <cellStyle name="Input [yellow] 6 3 4" xfId="8834"/>
    <cellStyle name="Input [yellow] 6 3 4 2" xfId="8835"/>
    <cellStyle name="Input [yellow] 6 3 5" xfId="8836"/>
    <cellStyle name="Input [yellow] 6 4" xfId="8837"/>
    <cellStyle name="Input [yellow] 6 4 2" xfId="8838"/>
    <cellStyle name="Input [yellow] 6 4 2 2" xfId="8839"/>
    <cellStyle name="Input [yellow] 6 4 2 2 2" xfId="8840"/>
    <cellStyle name="Input [yellow] 6 4 2 3" xfId="8841"/>
    <cellStyle name="Input [yellow] 6 4 3" xfId="8842"/>
    <cellStyle name="Input [yellow] 6 4 3 2" xfId="8843"/>
    <cellStyle name="Input [yellow] 6 4 3 2 2" xfId="8844"/>
    <cellStyle name="Input [yellow] 6 4 3 3" xfId="8845"/>
    <cellStyle name="Input [yellow] 6 4 4" xfId="8846"/>
    <cellStyle name="Input [yellow] 6 4 4 2" xfId="8847"/>
    <cellStyle name="Input [yellow] 6 4 5" xfId="8848"/>
    <cellStyle name="Input [yellow] 6 5" xfId="8849"/>
    <cellStyle name="Input [yellow] 6 5 2" xfId="8850"/>
    <cellStyle name="Input [yellow] 6 5 2 2" xfId="8851"/>
    <cellStyle name="Input [yellow] 6 5 2 2 2" xfId="8852"/>
    <cellStyle name="Input [yellow] 6 5 2 3" xfId="8853"/>
    <cellStyle name="Input [yellow] 6 5 3" xfId="8854"/>
    <cellStyle name="Input [yellow] 6 5 3 2" xfId="8855"/>
    <cellStyle name="Input [yellow] 6 5 3 2 2" xfId="8856"/>
    <cellStyle name="Input [yellow] 6 5 3 3" xfId="8857"/>
    <cellStyle name="Input [yellow] 6 5 4" xfId="8858"/>
    <cellStyle name="Input [yellow] 6 5 4 2" xfId="8859"/>
    <cellStyle name="Input [yellow] 6 5 5" xfId="8860"/>
    <cellStyle name="Input [yellow] 6 6" xfId="8861"/>
    <cellStyle name="Input [yellow] 6 6 2" xfId="8862"/>
    <cellStyle name="Input [yellow] 6 6 2 2" xfId="8863"/>
    <cellStyle name="Input [yellow] 6 6 2 2 2" xfId="8864"/>
    <cellStyle name="Input [yellow] 6 6 2 3" xfId="8865"/>
    <cellStyle name="Input [yellow] 6 6 3" xfId="8866"/>
    <cellStyle name="Input [yellow] 6 6 3 2" xfId="8867"/>
    <cellStyle name="Input [yellow] 6 6 3 2 2" xfId="8868"/>
    <cellStyle name="Input [yellow] 6 6 3 3" xfId="8869"/>
    <cellStyle name="Input [yellow] 6 6 4" xfId="8870"/>
    <cellStyle name="Input [yellow] 6 6 4 2" xfId="8871"/>
    <cellStyle name="Input [yellow] 6 6 5" xfId="8872"/>
    <cellStyle name="Input [yellow] 6 7" xfId="8873"/>
    <cellStyle name="Input [yellow] 6 7 2" xfId="8874"/>
    <cellStyle name="Input [yellow] 6 7 2 2" xfId="8875"/>
    <cellStyle name="Input [yellow] 6 7 3" xfId="8876"/>
    <cellStyle name="Input [yellow] 6 8" xfId="8877"/>
    <cellStyle name="Input [yellow] 6 8 2" xfId="8878"/>
    <cellStyle name="Input [yellow] 6 8 2 2" xfId="8879"/>
    <cellStyle name="Input [yellow] 6 8 3" xfId="8880"/>
    <cellStyle name="Input [yellow] 6 9" xfId="8881"/>
    <cellStyle name="Input [yellow] 6 9 2" xfId="8882"/>
    <cellStyle name="Input [yellow] 60" xfId="8883"/>
    <cellStyle name="Input [yellow] 60 2" xfId="8884"/>
    <cellStyle name="Input [yellow] 60 2 2" xfId="8885"/>
    <cellStyle name="Input [yellow] 60 2 2 2" xfId="8886"/>
    <cellStyle name="Input [yellow] 60 2 3" xfId="8887"/>
    <cellStyle name="Input [yellow] 60 3" xfId="8888"/>
    <cellStyle name="Input [yellow] 60 3 2" xfId="8889"/>
    <cellStyle name="Input [yellow] 60 3 2 2" xfId="8890"/>
    <cellStyle name="Input [yellow] 60 3 3" xfId="8891"/>
    <cellStyle name="Input [yellow] 60 4" xfId="8892"/>
    <cellStyle name="Input [yellow] 60 4 2" xfId="8893"/>
    <cellStyle name="Input [yellow] 60 5" xfId="8894"/>
    <cellStyle name="Input [yellow] 61" xfId="8895"/>
    <cellStyle name="Input [yellow] 61 2" xfId="8896"/>
    <cellStyle name="Input [yellow] 61 2 2" xfId="8897"/>
    <cellStyle name="Input [yellow] 61 2 2 2" xfId="8898"/>
    <cellStyle name="Input [yellow] 61 2 3" xfId="8899"/>
    <cellStyle name="Input [yellow] 61 3" xfId="8900"/>
    <cellStyle name="Input [yellow] 61 3 2" xfId="8901"/>
    <cellStyle name="Input [yellow] 61 3 2 2" xfId="8902"/>
    <cellStyle name="Input [yellow] 61 3 3" xfId="8903"/>
    <cellStyle name="Input [yellow] 61 4" xfId="8904"/>
    <cellStyle name="Input [yellow] 61 4 2" xfId="8905"/>
    <cellStyle name="Input [yellow] 61 5" xfId="8906"/>
    <cellStyle name="Input [yellow] 62" xfId="8907"/>
    <cellStyle name="Input [yellow] 62 2" xfId="8908"/>
    <cellStyle name="Input [yellow] 62 2 2" xfId="8909"/>
    <cellStyle name="Input [yellow] 62 2 2 2" xfId="8910"/>
    <cellStyle name="Input [yellow] 62 2 3" xfId="8911"/>
    <cellStyle name="Input [yellow] 62 3" xfId="8912"/>
    <cellStyle name="Input [yellow] 62 3 2" xfId="8913"/>
    <cellStyle name="Input [yellow] 62 3 2 2" xfId="8914"/>
    <cellStyle name="Input [yellow] 62 3 3" xfId="8915"/>
    <cellStyle name="Input [yellow] 62 4" xfId="8916"/>
    <cellStyle name="Input [yellow] 62 4 2" xfId="8917"/>
    <cellStyle name="Input [yellow] 62 5" xfId="8918"/>
    <cellStyle name="Input [yellow] 63" xfId="8919"/>
    <cellStyle name="Input [yellow] 63 2" xfId="8920"/>
    <cellStyle name="Input [yellow] 63 2 2" xfId="8921"/>
    <cellStyle name="Input [yellow] 63 2 2 2" xfId="8922"/>
    <cellStyle name="Input [yellow] 63 2 3" xfId="8923"/>
    <cellStyle name="Input [yellow] 63 3" xfId="8924"/>
    <cellStyle name="Input [yellow] 63 3 2" xfId="8925"/>
    <cellStyle name="Input [yellow] 63 3 2 2" xfId="8926"/>
    <cellStyle name="Input [yellow] 63 3 3" xfId="8927"/>
    <cellStyle name="Input [yellow] 63 4" xfId="8928"/>
    <cellStyle name="Input [yellow] 63 4 2" xfId="8929"/>
    <cellStyle name="Input [yellow] 63 5" xfId="8930"/>
    <cellStyle name="Input [yellow] 64" xfId="8931"/>
    <cellStyle name="Input [yellow] 64 2" xfId="8932"/>
    <cellStyle name="Input [yellow] 64 2 2" xfId="8933"/>
    <cellStyle name="Input [yellow] 64 2 2 2" xfId="8934"/>
    <cellStyle name="Input [yellow] 64 2 3" xfId="8935"/>
    <cellStyle name="Input [yellow] 64 3" xfId="8936"/>
    <cellStyle name="Input [yellow] 64 3 2" xfId="8937"/>
    <cellStyle name="Input [yellow] 64 3 2 2" xfId="8938"/>
    <cellStyle name="Input [yellow] 64 3 3" xfId="8939"/>
    <cellStyle name="Input [yellow] 64 4" xfId="8940"/>
    <cellStyle name="Input [yellow] 64 4 2" xfId="8941"/>
    <cellStyle name="Input [yellow] 64 5" xfId="8942"/>
    <cellStyle name="Input [yellow] 65" xfId="8943"/>
    <cellStyle name="Input [yellow] 65 2" xfId="8944"/>
    <cellStyle name="Input [yellow] 65 2 2" xfId="8945"/>
    <cellStyle name="Input [yellow] 65 2 2 2" xfId="8946"/>
    <cellStyle name="Input [yellow] 65 2 3" xfId="8947"/>
    <cellStyle name="Input [yellow] 65 3" xfId="8948"/>
    <cellStyle name="Input [yellow] 65 3 2" xfId="8949"/>
    <cellStyle name="Input [yellow] 65 3 2 2" xfId="8950"/>
    <cellStyle name="Input [yellow] 65 3 3" xfId="8951"/>
    <cellStyle name="Input [yellow] 65 4" xfId="8952"/>
    <cellStyle name="Input [yellow] 65 4 2" xfId="8953"/>
    <cellStyle name="Input [yellow] 65 5" xfId="8954"/>
    <cellStyle name="Input [yellow] 66" xfId="8955"/>
    <cellStyle name="Input [yellow] 66 2" xfId="8956"/>
    <cellStyle name="Input [yellow] 66 2 2" xfId="8957"/>
    <cellStyle name="Input [yellow] 66 2 2 2" xfId="8958"/>
    <cellStyle name="Input [yellow] 66 2 3" xfId="8959"/>
    <cellStyle name="Input [yellow] 66 3" xfId="8960"/>
    <cellStyle name="Input [yellow] 66 3 2" xfId="8961"/>
    <cellStyle name="Input [yellow] 66 3 2 2" xfId="8962"/>
    <cellStyle name="Input [yellow] 66 3 3" xfId="8963"/>
    <cellStyle name="Input [yellow] 66 4" xfId="8964"/>
    <cellStyle name="Input [yellow] 66 4 2" xfId="8965"/>
    <cellStyle name="Input [yellow] 66 5" xfId="8966"/>
    <cellStyle name="Input [yellow] 67" xfId="8967"/>
    <cellStyle name="Input [yellow] 67 2" xfId="8968"/>
    <cellStyle name="Input [yellow] 67 2 2" xfId="8969"/>
    <cellStyle name="Input [yellow] 67 2 2 2" xfId="8970"/>
    <cellStyle name="Input [yellow] 67 2 3" xfId="8971"/>
    <cellStyle name="Input [yellow] 67 3" xfId="8972"/>
    <cellStyle name="Input [yellow] 67 3 2" xfId="8973"/>
    <cellStyle name="Input [yellow] 67 3 2 2" xfId="8974"/>
    <cellStyle name="Input [yellow] 67 3 3" xfId="8975"/>
    <cellStyle name="Input [yellow] 67 4" xfId="8976"/>
    <cellStyle name="Input [yellow] 67 4 2" xfId="8977"/>
    <cellStyle name="Input [yellow] 67 5" xfId="8978"/>
    <cellStyle name="Input [yellow] 68" xfId="8979"/>
    <cellStyle name="Input [yellow] 68 2" xfId="8980"/>
    <cellStyle name="Input [yellow] 68 2 2" xfId="8981"/>
    <cellStyle name="Input [yellow] 68 2 2 2" xfId="8982"/>
    <cellStyle name="Input [yellow] 68 2 3" xfId="8983"/>
    <cellStyle name="Input [yellow] 68 3" xfId="8984"/>
    <cellStyle name="Input [yellow] 68 3 2" xfId="8985"/>
    <cellStyle name="Input [yellow] 68 3 2 2" xfId="8986"/>
    <cellStyle name="Input [yellow] 68 3 3" xfId="8987"/>
    <cellStyle name="Input [yellow] 68 4" xfId="8988"/>
    <cellStyle name="Input [yellow] 68 4 2" xfId="8989"/>
    <cellStyle name="Input [yellow] 68 5" xfId="8990"/>
    <cellStyle name="Input [yellow] 69" xfId="8991"/>
    <cellStyle name="Input [yellow] 69 2" xfId="8992"/>
    <cellStyle name="Input [yellow] 69 2 2" xfId="8993"/>
    <cellStyle name="Input [yellow] 69 2 2 2" xfId="8994"/>
    <cellStyle name="Input [yellow] 69 2 3" xfId="8995"/>
    <cellStyle name="Input [yellow] 69 3" xfId="8996"/>
    <cellStyle name="Input [yellow] 69 3 2" xfId="8997"/>
    <cellStyle name="Input [yellow] 69 3 2 2" xfId="8998"/>
    <cellStyle name="Input [yellow] 69 3 3" xfId="8999"/>
    <cellStyle name="Input [yellow] 69 4" xfId="9000"/>
    <cellStyle name="Input [yellow] 69 4 2" xfId="9001"/>
    <cellStyle name="Input [yellow] 69 5" xfId="9002"/>
    <cellStyle name="Input [yellow] 7" xfId="9003"/>
    <cellStyle name="Input [yellow] 7 10" xfId="9004"/>
    <cellStyle name="Input [yellow] 7 2" xfId="9005"/>
    <cellStyle name="Input [yellow] 7 2 2" xfId="9006"/>
    <cellStyle name="Input [yellow] 7 2 2 2" xfId="9007"/>
    <cellStyle name="Input [yellow] 7 2 2 2 2" xfId="9008"/>
    <cellStyle name="Input [yellow] 7 2 2 2 2 2" xfId="9009"/>
    <cellStyle name="Input [yellow] 7 2 2 2 3" xfId="9010"/>
    <cellStyle name="Input [yellow] 7 2 2 3" xfId="9011"/>
    <cellStyle name="Input [yellow] 7 2 2 3 2" xfId="9012"/>
    <cellStyle name="Input [yellow] 7 2 2 3 2 2" xfId="9013"/>
    <cellStyle name="Input [yellow] 7 2 2 3 3" xfId="9014"/>
    <cellStyle name="Input [yellow] 7 2 2 4" xfId="9015"/>
    <cellStyle name="Input [yellow] 7 2 2 4 2" xfId="9016"/>
    <cellStyle name="Input [yellow] 7 2 2 5" xfId="9017"/>
    <cellStyle name="Input [yellow] 7 2 3" xfId="9018"/>
    <cellStyle name="Input [yellow] 7 2 3 2" xfId="9019"/>
    <cellStyle name="Input [yellow] 7 2 3 2 2" xfId="9020"/>
    <cellStyle name="Input [yellow] 7 2 3 2 2 2" xfId="9021"/>
    <cellStyle name="Input [yellow] 7 2 3 2 3" xfId="9022"/>
    <cellStyle name="Input [yellow] 7 2 3 3" xfId="9023"/>
    <cellStyle name="Input [yellow] 7 2 3 3 2" xfId="9024"/>
    <cellStyle name="Input [yellow] 7 2 3 3 2 2" xfId="9025"/>
    <cellStyle name="Input [yellow] 7 2 3 3 3" xfId="9026"/>
    <cellStyle name="Input [yellow] 7 2 3 4" xfId="9027"/>
    <cellStyle name="Input [yellow] 7 2 3 4 2" xfId="9028"/>
    <cellStyle name="Input [yellow] 7 2 3 5" xfId="9029"/>
    <cellStyle name="Input [yellow] 7 2 4" xfId="9030"/>
    <cellStyle name="Input [yellow] 7 2 4 2" xfId="9031"/>
    <cellStyle name="Input [yellow] 7 2 4 2 2" xfId="9032"/>
    <cellStyle name="Input [yellow] 7 2 4 2 2 2" xfId="9033"/>
    <cellStyle name="Input [yellow] 7 2 4 2 3" xfId="9034"/>
    <cellStyle name="Input [yellow] 7 2 4 3" xfId="9035"/>
    <cellStyle name="Input [yellow] 7 2 4 3 2" xfId="9036"/>
    <cellStyle name="Input [yellow] 7 2 4 3 2 2" xfId="9037"/>
    <cellStyle name="Input [yellow] 7 2 4 3 3" xfId="9038"/>
    <cellStyle name="Input [yellow] 7 2 4 4" xfId="9039"/>
    <cellStyle name="Input [yellow] 7 2 4 4 2" xfId="9040"/>
    <cellStyle name="Input [yellow] 7 2 4 5" xfId="9041"/>
    <cellStyle name="Input [yellow] 7 2 5" xfId="9042"/>
    <cellStyle name="Input [yellow] 7 2 5 2" xfId="9043"/>
    <cellStyle name="Input [yellow] 7 2 5 2 2" xfId="9044"/>
    <cellStyle name="Input [yellow] 7 2 5 2 2 2" xfId="9045"/>
    <cellStyle name="Input [yellow] 7 2 5 2 3" xfId="9046"/>
    <cellStyle name="Input [yellow] 7 2 5 3" xfId="9047"/>
    <cellStyle name="Input [yellow] 7 2 5 3 2" xfId="9048"/>
    <cellStyle name="Input [yellow] 7 2 5 3 2 2" xfId="9049"/>
    <cellStyle name="Input [yellow] 7 2 5 3 3" xfId="9050"/>
    <cellStyle name="Input [yellow] 7 2 5 4" xfId="9051"/>
    <cellStyle name="Input [yellow] 7 2 5 4 2" xfId="9052"/>
    <cellStyle name="Input [yellow] 7 2 5 5" xfId="9053"/>
    <cellStyle name="Input [yellow] 7 2 6" xfId="9054"/>
    <cellStyle name="Input [yellow] 7 2 6 2" xfId="9055"/>
    <cellStyle name="Input [yellow] 7 2 6 2 2" xfId="9056"/>
    <cellStyle name="Input [yellow] 7 2 6 3" xfId="9057"/>
    <cellStyle name="Input [yellow] 7 2 7" xfId="9058"/>
    <cellStyle name="Input [yellow] 7 2 7 2" xfId="9059"/>
    <cellStyle name="Input [yellow] 7 2 7 2 2" xfId="9060"/>
    <cellStyle name="Input [yellow] 7 2 7 3" xfId="9061"/>
    <cellStyle name="Input [yellow] 7 2 8" xfId="9062"/>
    <cellStyle name="Input [yellow] 7 2 8 2" xfId="9063"/>
    <cellStyle name="Input [yellow] 7 2 9" xfId="9064"/>
    <cellStyle name="Input [yellow] 7 3" xfId="9065"/>
    <cellStyle name="Input [yellow] 7 3 2" xfId="9066"/>
    <cellStyle name="Input [yellow] 7 3 2 2" xfId="9067"/>
    <cellStyle name="Input [yellow] 7 3 2 2 2" xfId="9068"/>
    <cellStyle name="Input [yellow] 7 3 2 3" xfId="9069"/>
    <cellStyle name="Input [yellow] 7 3 3" xfId="9070"/>
    <cellStyle name="Input [yellow] 7 3 3 2" xfId="9071"/>
    <cellStyle name="Input [yellow] 7 3 3 2 2" xfId="9072"/>
    <cellStyle name="Input [yellow] 7 3 3 3" xfId="9073"/>
    <cellStyle name="Input [yellow] 7 3 4" xfId="9074"/>
    <cellStyle name="Input [yellow] 7 3 4 2" xfId="9075"/>
    <cellStyle name="Input [yellow] 7 3 5" xfId="9076"/>
    <cellStyle name="Input [yellow] 7 4" xfId="9077"/>
    <cellStyle name="Input [yellow] 7 4 2" xfId="9078"/>
    <cellStyle name="Input [yellow] 7 4 2 2" xfId="9079"/>
    <cellStyle name="Input [yellow] 7 4 2 2 2" xfId="9080"/>
    <cellStyle name="Input [yellow] 7 4 2 3" xfId="9081"/>
    <cellStyle name="Input [yellow] 7 4 3" xfId="9082"/>
    <cellStyle name="Input [yellow] 7 4 3 2" xfId="9083"/>
    <cellStyle name="Input [yellow] 7 4 3 2 2" xfId="9084"/>
    <cellStyle name="Input [yellow] 7 4 3 3" xfId="9085"/>
    <cellStyle name="Input [yellow] 7 4 4" xfId="9086"/>
    <cellStyle name="Input [yellow] 7 4 4 2" xfId="9087"/>
    <cellStyle name="Input [yellow] 7 4 5" xfId="9088"/>
    <cellStyle name="Input [yellow] 7 5" xfId="9089"/>
    <cellStyle name="Input [yellow] 7 5 2" xfId="9090"/>
    <cellStyle name="Input [yellow] 7 5 2 2" xfId="9091"/>
    <cellStyle name="Input [yellow] 7 5 2 2 2" xfId="9092"/>
    <cellStyle name="Input [yellow] 7 5 2 3" xfId="9093"/>
    <cellStyle name="Input [yellow] 7 5 3" xfId="9094"/>
    <cellStyle name="Input [yellow] 7 5 3 2" xfId="9095"/>
    <cellStyle name="Input [yellow] 7 5 3 2 2" xfId="9096"/>
    <cellStyle name="Input [yellow] 7 5 3 3" xfId="9097"/>
    <cellStyle name="Input [yellow] 7 5 4" xfId="9098"/>
    <cellStyle name="Input [yellow] 7 5 4 2" xfId="9099"/>
    <cellStyle name="Input [yellow] 7 5 5" xfId="9100"/>
    <cellStyle name="Input [yellow] 7 6" xfId="9101"/>
    <cellStyle name="Input [yellow] 7 6 2" xfId="9102"/>
    <cellStyle name="Input [yellow] 7 6 2 2" xfId="9103"/>
    <cellStyle name="Input [yellow] 7 6 2 2 2" xfId="9104"/>
    <cellStyle name="Input [yellow] 7 6 2 3" xfId="9105"/>
    <cellStyle name="Input [yellow] 7 6 3" xfId="9106"/>
    <cellStyle name="Input [yellow] 7 6 3 2" xfId="9107"/>
    <cellStyle name="Input [yellow] 7 6 3 2 2" xfId="9108"/>
    <cellStyle name="Input [yellow] 7 6 3 3" xfId="9109"/>
    <cellStyle name="Input [yellow] 7 6 4" xfId="9110"/>
    <cellStyle name="Input [yellow] 7 6 4 2" xfId="9111"/>
    <cellStyle name="Input [yellow] 7 6 5" xfId="9112"/>
    <cellStyle name="Input [yellow] 7 7" xfId="9113"/>
    <cellStyle name="Input [yellow] 7 7 2" xfId="9114"/>
    <cellStyle name="Input [yellow] 7 7 2 2" xfId="9115"/>
    <cellStyle name="Input [yellow] 7 7 3" xfId="9116"/>
    <cellStyle name="Input [yellow] 7 8" xfId="9117"/>
    <cellStyle name="Input [yellow] 7 8 2" xfId="9118"/>
    <cellStyle name="Input [yellow] 7 8 2 2" xfId="9119"/>
    <cellStyle name="Input [yellow] 7 8 3" xfId="9120"/>
    <cellStyle name="Input [yellow] 7 9" xfId="9121"/>
    <cellStyle name="Input [yellow] 7 9 2" xfId="9122"/>
    <cellStyle name="Input [yellow] 70" xfId="9123"/>
    <cellStyle name="Input [yellow] 70 2" xfId="9124"/>
    <cellStyle name="Input [yellow] 70 2 2" xfId="9125"/>
    <cellStyle name="Input [yellow] 70 2 2 2" xfId="9126"/>
    <cellStyle name="Input [yellow] 70 2 3" xfId="9127"/>
    <cellStyle name="Input [yellow] 70 3" xfId="9128"/>
    <cellStyle name="Input [yellow] 70 3 2" xfId="9129"/>
    <cellStyle name="Input [yellow] 70 3 2 2" xfId="9130"/>
    <cellStyle name="Input [yellow] 70 3 3" xfId="9131"/>
    <cellStyle name="Input [yellow] 70 4" xfId="9132"/>
    <cellStyle name="Input [yellow] 70 4 2" xfId="9133"/>
    <cellStyle name="Input [yellow] 70 5" xfId="9134"/>
    <cellStyle name="Input [yellow] 71" xfId="9135"/>
    <cellStyle name="Input [yellow] 71 2" xfId="9136"/>
    <cellStyle name="Input [yellow] 71 2 2" xfId="9137"/>
    <cellStyle name="Input [yellow] 71 2 2 2" xfId="9138"/>
    <cellStyle name="Input [yellow] 71 2 3" xfId="9139"/>
    <cellStyle name="Input [yellow] 71 3" xfId="9140"/>
    <cellStyle name="Input [yellow] 71 3 2" xfId="9141"/>
    <cellStyle name="Input [yellow] 71 3 2 2" xfId="9142"/>
    <cellStyle name="Input [yellow] 71 3 3" xfId="9143"/>
    <cellStyle name="Input [yellow] 71 4" xfId="9144"/>
    <cellStyle name="Input [yellow] 71 4 2" xfId="9145"/>
    <cellStyle name="Input [yellow] 71 5" xfId="9146"/>
    <cellStyle name="Input [yellow] 72" xfId="9147"/>
    <cellStyle name="Input [yellow] 72 2" xfId="9148"/>
    <cellStyle name="Input [yellow] 72 2 2" xfId="9149"/>
    <cellStyle name="Input [yellow] 72 2 2 2" xfId="9150"/>
    <cellStyle name="Input [yellow] 72 2 3" xfId="9151"/>
    <cellStyle name="Input [yellow] 72 3" xfId="9152"/>
    <cellStyle name="Input [yellow] 72 3 2" xfId="9153"/>
    <cellStyle name="Input [yellow] 72 3 2 2" xfId="9154"/>
    <cellStyle name="Input [yellow] 72 3 3" xfId="9155"/>
    <cellStyle name="Input [yellow] 72 4" xfId="9156"/>
    <cellStyle name="Input [yellow] 72 4 2" xfId="9157"/>
    <cellStyle name="Input [yellow] 72 5" xfId="9158"/>
    <cellStyle name="Input [yellow] 73" xfId="9159"/>
    <cellStyle name="Input [yellow] 73 2" xfId="9160"/>
    <cellStyle name="Input [yellow] 73 2 2" xfId="9161"/>
    <cellStyle name="Input [yellow] 73 2 2 2" xfId="9162"/>
    <cellStyle name="Input [yellow] 73 2 3" xfId="9163"/>
    <cellStyle name="Input [yellow] 73 3" xfId="9164"/>
    <cellStyle name="Input [yellow] 73 3 2" xfId="9165"/>
    <cellStyle name="Input [yellow] 73 3 2 2" xfId="9166"/>
    <cellStyle name="Input [yellow] 73 3 3" xfId="9167"/>
    <cellStyle name="Input [yellow] 73 4" xfId="9168"/>
    <cellStyle name="Input [yellow] 73 4 2" xfId="9169"/>
    <cellStyle name="Input [yellow] 73 5" xfId="9170"/>
    <cellStyle name="Input [yellow] 74" xfId="9171"/>
    <cellStyle name="Input [yellow] 74 2" xfId="9172"/>
    <cellStyle name="Input [yellow] 74 2 2" xfId="9173"/>
    <cellStyle name="Input [yellow] 74 2 2 2" xfId="9174"/>
    <cellStyle name="Input [yellow] 74 2 3" xfId="9175"/>
    <cellStyle name="Input [yellow] 74 3" xfId="9176"/>
    <cellStyle name="Input [yellow] 74 3 2" xfId="9177"/>
    <cellStyle name="Input [yellow] 74 3 2 2" xfId="9178"/>
    <cellStyle name="Input [yellow] 74 3 3" xfId="9179"/>
    <cellStyle name="Input [yellow] 74 4" xfId="9180"/>
    <cellStyle name="Input [yellow] 74 4 2" xfId="9181"/>
    <cellStyle name="Input [yellow] 74 5" xfId="9182"/>
    <cellStyle name="Input [yellow] 75" xfId="9183"/>
    <cellStyle name="Input [yellow] 75 2" xfId="9184"/>
    <cellStyle name="Input [yellow] 75 2 2" xfId="9185"/>
    <cellStyle name="Input [yellow] 75 2 2 2" xfId="9186"/>
    <cellStyle name="Input [yellow] 75 2 3" xfId="9187"/>
    <cellStyle name="Input [yellow] 75 3" xfId="9188"/>
    <cellStyle name="Input [yellow] 75 3 2" xfId="9189"/>
    <cellStyle name="Input [yellow] 75 3 2 2" xfId="9190"/>
    <cellStyle name="Input [yellow] 75 3 3" xfId="9191"/>
    <cellStyle name="Input [yellow] 75 4" xfId="9192"/>
    <cellStyle name="Input [yellow] 75 4 2" xfId="9193"/>
    <cellStyle name="Input [yellow] 75 5" xfId="9194"/>
    <cellStyle name="Input [yellow] 76" xfId="9195"/>
    <cellStyle name="Input [yellow] 76 2" xfId="9196"/>
    <cellStyle name="Input [yellow] 76 2 2" xfId="9197"/>
    <cellStyle name="Input [yellow] 76 2 2 2" xfId="9198"/>
    <cellStyle name="Input [yellow] 76 2 3" xfId="9199"/>
    <cellStyle name="Input [yellow] 76 3" xfId="9200"/>
    <cellStyle name="Input [yellow] 76 3 2" xfId="9201"/>
    <cellStyle name="Input [yellow] 76 3 2 2" xfId="9202"/>
    <cellStyle name="Input [yellow] 76 3 3" xfId="9203"/>
    <cellStyle name="Input [yellow] 76 4" xfId="9204"/>
    <cellStyle name="Input [yellow] 76 4 2" xfId="9205"/>
    <cellStyle name="Input [yellow] 76 5" xfId="9206"/>
    <cellStyle name="Input [yellow] 77" xfId="9207"/>
    <cellStyle name="Input [yellow] 77 2" xfId="9208"/>
    <cellStyle name="Input [yellow] 77 2 2" xfId="9209"/>
    <cellStyle name="Input [yellow] 77 2 2 2" xfId="9210"/>
    <cellStyle name="Input [yellow] 77 2 3" xfId="9211"/>
    <cellStyle name="Input [yellow] 77 3" xfId="9212"/>
    <cellStyle name="Input [yellow] 77 3 2" xfId="9213"/>
    <cellStyle name="Input [yellow] 77 3 2 2" xfId="9214"/>
    <cellStyle name="Input [yellow] 77 3 3" xfId="9215"/>
    <cellStyle name="Input [yellow] 77 4" xfId="9216"/>
    <cellStyle name="Input [yellow] 77 4 2" xfId="9217"/>
    <cellStyle name="Input [yellow] 77 5" xfId="9218"/>
    <cellStyle name="Input [yellow] 78" xfId="9219"/>
    <cellStyle name="Input [yellow] 78 2" xfId="9220"/>
    <cellStyle name="Input [yellow] 78 2 2" xfId="9221"/>
    <cellStyle name="Input [yellow] 78 2 2 2" xfId="9222"/>
    <cellStyle name="Input [yellow] 78 2 3" xfId="9223"/>
    <cellStyle name="Input [yellow] 78 3" xfId="9224"/>
    <cellStyle name="Input [yellow] 78 3 2" xfId="9225"/>
    <cellStyle name="Input [yellow] 78 3 2 2" xfId="9226"/>
    <cellStyle name="Input [yellow] 78 3 3" xfId="9227"/>
    <cellStyle name="Input [yellow] 78 4" xfId="9228"/>
    <cellStyle name="Input [yellow] 78 4 2" xfId="9229"/>
    <cellStyle name="Input [yellow] 78 5" xfId="9230"/>
    <cellStyle name="Input [yellow] 79" xfId="9231"/>
    <cellStyle name="Input [yellow] 79 2" xfId="9232"/>
    <cellStyle name="Input [yellow] 79 2 2" xfId="9233"/>
    <cellStyle name="Input [yellow] 79 2 2 2" xfId="9234"/>
    <cellStyle name="Input [yellow] 79 2 3" xfId="9235"/>
    <cellStyle name="Input [yellow] 79 3" xfId="9236"/>
    <cellStyle name="Input [yellow] 79 3 2" xfId="9237"/>
    <cellStyle name="Input [yellow] 79 3 2 2" xfId="9238"/>
    <cellStyle name="Input [yellow] 79 3 3" xfId="9239"/>
    <cellStyle name="Input [yellow] 79 4" xfId="9240"/>
    <cellStyle name="Input [yellow] 79 4 2" xfId="9241"/>
    <cellStyle name="Input [yellow] 79 5" xfId="9242"/>
    <cellStyle name="Input [yellow] 8" xfId="9243"/>
    <cellStyle name="Input [yellow] 8 2" xfId="9244"/>
    <cellStyle name="Input [yellow] 8 2 2" xfId="9245"/>
    <cellStyle name="Input [yellow] 8 2 2 2" xfId="9246"/>
    <cellStyle name="Input [yellow] 8 2 2 2 2" xfId="9247"/>
    <cellStyle name="Input [yellow] 8 2 2 3" xfId="9248"/>
    <cellStyle name="Input [yellow] 8 2 3" xfId="9249"/>
    <cellStyle name="Input [yellow] 8 2 3 2" xfId="9250"/>
    <cellStyle name="Input [yellow] 8 2 3 2 2" xfId="9251"/>
    <cellStyle name="Input [yellow] 8 2 3 3" xfId="9252"/>
    <cellStyle name="Input [yellow] 8 2 4" xfId="9253"/>
    <cellStyle name="Input [yellow] 8 2 4 2" xfId="9254"/>
    <cellStyle name="Input [yellow] 8 2 5" xfId="9255"/>
    <cellStyle name="Input [yellow] 8 3" xfId="9256"/>
    <cellStyle name="Input [yellow] 8 3 2" xfId="9257"/>
    <cellStyle name="Input [yellow] 8 3 2 2" xfId="9258"/>
    <cellStyle name="Input [yellow] 8 3 2 2 2" xfId="9259"/>
    <cellStyle name="Input [yellow] 8 3 2 3" xfId="9260"/>
    <cellStyle name="Input [yellow] 8 3 3" xfId="9261"/>
    <cellStyle name="Input [yellow] 8 3 3 2" xfId="9262"/>
    <cellStyle name="Input [yellow] 8 3 3 2 2" xfId="9263"/>
    <cellStyle name="Input [yellow] 8 3 3 3" xfId="9264"/>
    <cellStyle name="Input [yellow] 8 3 4" xfId="9265"/>
    <cellStyle name="Input [yellow] 8 3 4 2" xfId="9266"/>
    <cellStyle name="Input [yellow] 8 3 5" xfId="9267"/>
    <cellStyle name="Input [yellow] 8 4" xfId="9268"/>
    <cellStyle name="Input [yellow] 8 4 2" xfId="9269"/>
    <cellStyle name="Input [yellow] 8 4 2 2" xfId="9270"/>
    <cellStyle name="Input [yellow] 8 4 2 2 2" xfId="9271"/>
    <cellStyle name="Input [yellow] 8 4 2 3" xfId="9272"/>
    <cellStyle name="Input [yellow] 8 4 3" xfId="9273"/>
    <cellStyle name="Input [yellow] 8 4 3 2" xfId="9274"/>
    <cellStyle name="Input [yellow] 8 4 3 2 2" xfId="9275"/>
    <cellStyle name="Input [yellow] 8 4 3 3" xfId="9276"/>
    <cellStyle name="Input [yellow] 8 4 4" xfId="9277"/>
    <cellStyle name="Input [yellow] 8 4 4 2" xfId="9278"/>
    <cellStyle name="Input [yellow] 8 4 5" xfId="9279"/>
    <cellStyle name="Input [yellow] 8 5" xfId="9280"/>
    <cellStyle name="Input [yellow] 8 5 2" xfId="9281"/>
    <cellStyle name="Input [yellow] 8 5 2 2" xfId="9282"/>
    <cellStyle name="Input [yellow] 8 5 2 2 2" xfId="9283"/>
    <cellStyle name="Input [yellow] 8 5 2 3" xfId="9284"/>
    <cellStyle name="Input [yellow] 8 5 3" xfId="9285"/>
    <cellStyle name="Input [yellow] 8 5 3 2" xfId="9286"/>
    <cellStyle name="Input [yellow] 8 5 3 2 2" xfId="9287"/>
    <cellStyle name="Input [yellow] 8 5 3 3" xfId="9288"/>
    <cellStyle name="Input [yellow] 8 5 4" xfId="9289"/>
    <cellStyle name="Input [yellow] 8 5 4 2" xfId="9290"/>
    <cellStyle name="Input [yellow] 8 5 5" xfId="9291"/>
    <cellStyle name="Input [yellow] 8 6" xfId="9292"/>
    <cellStyle name="Input [yellow] 8 6 2" xfId="9293"/>
    <cellStyle name="Input [yellow] 8 6 2 2" xfId="9294"/>
    <cellStyle name="Input [yellow] 8 6 3" xfId="9295"/>
    <cellStyle name="Input [yellow] 8 7" xfId="9296"/>
    <cellStyle name="Input [yellow] 8 7 2" xfId="9297"/>
    <cellStyle name="Input [yellow] 8 7 2 2" xfId="9298"/>
    <cellStyle name="Input [yellow] 8 7 3" xfId="9299"/>
    <cellStyle name="Input [yellow] 8 8" xfId="9300"/>
    <cellStyle name="Input [yellow] 8 8 2" xfId="9301"/>
    <cellStyle name="Input [yellow] 8 9" xfId="9302"/>
    <cellStyle name="Input [yellow] 80" xfId="9303"/>
    <cellStyle name="Input [yellow] 80 2" xfId="9304"/>
    <cellStyle name="Input [yellow] 80 2 2" xfId="9305"/>
    <cellStyle name="Input [yellow] 80 2 2 2" xfId="9306"/>
    <cellStyle name="Input [yellow] 80 2 3" xfId="9307"/>
    <cellStyle name="Input [yellow] 80 3" xfId="9308"/>
    <cellStyle name="Input [yellow] 80 3 2" xfId="9309"/>
    <cellStyle name="Input [yellow] 80 3 2 2" xfId="9310"/>
    <cellStyle name="Input [yellow] 80 3 3" xfId="9311"/>
    <cellStyle name="Input [yellow] 80 4" xfId="9312"/>
    <cellStyle name="Input [yellow] 80 4 2" xfId="9313"/>
    <cellStyle name="Input [yellow] 80 5" xfId="9314"/>
    <cellStyle name="Input [yellow] 81" xfId="9315"/>
    <cellStyle name="Input [yellow] 81 2" xfId="9316"/>
    <cellStyle name="Input [yellow] 81 2 2" xfId="9317"/>
    <cellStyle name="Input [yellow] 81 2 2 2" xfId="9318"/>
    <cellStyle name="Input [yellow] 81 2 3" xfId="9319"/>
    <cellStyle name="Input [yellow] 81 3" xfId="9320"/>
    <cellStyle name="Input [yellow] 81 3 2" xfId="9321"/>
    <cellStyle name="Input [yellow] 81 3 2 2" xfId="9322"/>
    <cellStyle name="Input [yellow] 81 3 3" xfId="9323"/>
    <cellStyle name="Input [yellow] 81 4" xfId="9324"/>
    <cellStyle name="Input [yellow] 81 4 2" xfId="9325"/>
    <cellStyle name="Input [yellow] 81 5" xfId="9326"/>
    <cellStyle name="Input [yellow] 82" xfId="9327"/>
    <cellStyle name="Input [yellow] 82 2" xfId="9328"/>
    <cellStyle name="Input [yellow] 82 2 2" xfId="9329"/>
    <cellStyle name="Input [yellow] 82 2 2 2" xfId="9330"/>
    <cellStyle name="Input [yellow] 82 2 3" xfId="9331"/>
    <cellStyle name="Input [yellow] 82 3" xfId="9332"/>
    <cellStyle name="Input [yellow] 82 3 2" xfId="9333"/>
    <cellStyle name="Input [yellow] 82 3 2 2" xfId="9334"/>
    <cellStyle name="Input [yellow] 82 3 3" xfId="9335"/>
    <cellStyle name="Input [yellow] 82 4" xfId="9336"/>
    <cellStyle name="Input [yellow] 82 4 2" xfId="9337"/>
    <cellStyle name="Input [yellow] 82 5" xfId="9338"/>
    <cellStyle name="Input [yellow] 83" xfId="9339"/>
    <cellStyle name="Input [yellow] 83 2" xfId="9340"/>
    <cellStyle name="Input [yellow] 83 2 2" xfId="9341"/>
    <cellStyle name="Input [yellow] 83 2 2 2" xfId="9342"/>
    <cellStyle name="Input [yellow] 83 2 3" xfId="9343"/>
    <cellStyle name="Input [yellow] 83 3" xfId="9344"/>
    <cellStyle name="Input [yellow] 83 3 2" xfId="9345"/>
    <cellStyle name="Input [yellow] 83 3 2 2" xfId="9346"/>
    <cellStyle name="Input [yellow] 83 3 3" xfId="9347"/>
    <cellStyle name="Input [yellow] 83 4" xfId="9348"/>
    <cellStyle name="Input [yellow] 83 4 2" xfId="9349"/>
    <cellStyle name="Input [yellow] 83 5" xfId="9350"/>
    <cellStyle name="Input [yellow] 84" xfId="9351"/>
    <cellStyle name="Input [yellow] 84 2" xfId="9352"/>
    <cellStyle name="Input [yellow] 84 2 2" xfId="9353"/>
    <cellStyle name="Input [yellow] 84 2 2 2" xfId="9354"/>
    <cellStyle name="Input [yellow] 84 2 3" xfId="9355"/>
    <cellStyle name="Input [yellow] 84 3" xfId="9356"/>
    <cellStyle name="Input [yellow] 84 3 2" xfId="9357"/>
    <cellStyle name="Input [yellow] 84 3 2 2" xfId="9358"/>
    <cellStyle name="Input [yellow] 84 3 3" xfId="9359"/>
    <cellStyle name="Input [yellow] 84 4" xfId="9360"/>
    <cellStyle name="Input [yellow] 84 4 2" xfId="9361"/>
    <cellStyle name="Input [yellow] 84 5" xfId="9362"/>
    <cellStyle name="Input [yellow] 85" xfId="9363"/>
    <cellStyle name="Input [yellow] 85 2" xfId="9364"/>
    <cellStyle name="Input [yellow] 85 2 2" xfId="9365"/>
    <cellStyle name="Input [yellow] 85 2 2 2" xfId="9366"/>
    <cellStyle name="Input [yellow] 85 2 3" xfId="9367"/>
    <cellStyle name="Input [yellow] 85 3" xfId="9368"/>
    <cellStyle name="Input [yellow] 85 3 2" xfId="9369"/>
    <cellStyle name="Input [yellow] 85 3 2 2" xfId="9370"/>
    <cellStyle name="Input [yellow] 85 3 3" xfId="9371"/>
    <cellStyle name="Input [yellow] 85 4" xfId="9372"/>
    <cellStyle name="Input [yellow] 85 4 2" xfId="9373"/>
    <cellStyle name="Input [yellow] 85 5" xfId="9374"/>
    <cellStyle name="Input [yellow] 86" xfId="9375"/>
    <cellStyle name="Input [yellow] 86 2" xfId="9376"/>
    <cellStyle name="Input [yellow] 86 2 2" xfId="9377"/>
    <cellStyle name="Input [yellow] 86 2 2 2" xfId="9378"/>
    <cellStyle name="Input [yellow] 86 2 3" xfId="9379"/>
    <cellStyle name="Input [yellow] 86 3" xfId="9380"/>
    <cellStyle name="Input [yellow] 86 3 2" xfId="9381"/>
    <cellStyle name="Input [yellow] 86 3 2 2" xfId="9382"/>
    <cellStyle name="Input [yellow] 86 3 3" xfId="9383"/>
    <cellStyle name="Input [yellow] 86 4" xfId="9384"/>
    <cellStyle name="Input [yellow] 86 4 2" xfId="9385"/>
    <cellStyle name="Input [yellow] 86 5" xfId="9386"/>
    <cellStyle name="Input [yellow] 87" xfId="9387"/>
    <cellStyle name="Input [yellow] 87 2" xfId="9388"/>
    <cellStyle name="Input [yellow] 87 2 2" xfId="9389"/>
    <cellStyle name="Input [yellow] 87 2 2 2" xfId="9390"/>
    <cellStyle name="Input [yellow] 87 2 3" xfId="9391"/>
    <cellStyle name="Input [yellow] 87 3" xfId="9392"/>
    <cellStyle name="Input [yellow] 87 3 2" xfId="9393"/>
    <cellStyle name="Input [yellow] 87 3 2 2" xfId="9394"/>
    <cellStyle name="Input [yellow] 87 3 3" xfId="9395"/>
    <cellStyle name="Input [yellow] 87 4" xfId="9396"/>
    <cellStyle name="Input [yellow] 87 4 2" xfId="9397"/>
    <cellStyle name="Input [yellow] 87 5" xfId="9398"/>
    <cellStyle name="Input [yellow] 88" xfId="9399"/>
    <cellStyle name="Input [yellow] 88 2" xfId="9400"/>
    <cellStyle name="Input [yellow] 88 2 2" xfId="9401"/>
    <cellStyle name="Input [yellow] 88 2 2 2" xfId="9402"/>
    <cellStyle name="Input [yellow] 88 2 3" xfId="9403"/>
    <cellStyle name="Input [yellow] 88 3" xfId="9404"/>
    <cellStyle name="Input [yellow] 88 3 2" xfId="9405"/>
    <cellStyle name="Input [yellow] 88 3 2 2" xfId="9406"/>
    <cellStyle name="Input [yellow] 88 3 3" xfId="9407"/>
    <cellStyle name="Input [yellow] 88 4" xfId="9408"/>
    <cellStyle name="Input [yellow] 88 4 2" xfId="9409"/>
    <cellStyle name="Input [yellow] 88 5" xfId="9410"/>
    <cellStyle name="Input [yellow] 89" xfId="9411"/>
    <cellStyle name="Input [yellow] 89 2" xfId="9412"/>
    <cellStyle name="Input [yellow] 89 2 2" xfId="9413"/>
    <cellStyle name="Input [yellow] 89 2 2 2" xfId="9414"/>
    <cellStyle name="Input [yellow] 89 2 3" xfId="9415"/>
    <cellStyle name="Input [yellow] 89 3" xfId="9416"/>
    <cellStyle name="Input [yellow] 89 3 2" xfId="9417"/>
    <cellStyle name="Input [yellow] 89 3 2 2" xfId="9418"/>
    <cellStyle name="Input [yellow] 89 3 3" xfId="9419"/>
    <cellStyle name="Input [yellow] 89 4" xfId="9420"/>
    <cellStyle name="Input [yellow] 89 4 2" xfId="9421"/>
    <cellStyle name="Input [yellow] 89 5" xfId="9422"/>
    <cellStyle name="Input [yellow] 9" xfId="9423"/>
    <cellStyle name="Input [yellow] 9 2" xfId="9424"/>
    <cellStyle name="Input [yellow] 9 2 2" xfId="9425"/>
    <cellStyle name="Input [yellow] 9 2 2 2" xfId="9426"/>
    <cellStyle name="Input [yellow] 9 2 2 2 2" xfId="9427"/>
    <cellStyle name="Input [yellow] 9 2 2 3" xfId="9428"/>
    <cellStyle name="Input [yellow] 9 2 3" xfId="9429"/>
    <cellStyle name="Input [yellow] 9 2 3 2" xfId="9430"/>
    <cellStyle name="Input [yellow] 9 2 3 2 2" xfId="9431"/>
    <cellStyle name="Input [yellow] 9 2 3 3" xfId="9432"/>
    <cellStyle name="Input [yellow] 9 2 4" xfId="9433"/>
    <cellStyle name="Input [yellow] 9 2 4 2" xfId="9434"/>
    <cellStyle name="Input [yellow] 9 2 5" xfId="9435"/>
    <cellStyle name="Input [yellow] 9 3" xfId="9436"/>
    <cellStyle name="Input [yellow] 9 3 2" xfId="9437"/>
    <cellStyle name="Input [yellow] 9 3 2 2" xfId="9438"/>
    <cellStyle name="Input [yellow] 9 3 2 2 2" xfId="9439"/>
    <cellStyle name="Input [yellow] 9 3 2 3" xfId="9440"/>
    <cellStyle name="Input [yellow] 9 3 3" xfId="9441"/>
    <cellStyle name="Input [yellow] 9 3 3 2" xfId="9442"/>
    <cellStyle name="Input [yellow] 9 3 3 2 2" xfId="9443"/>
    <cellStyle name="Input [yellow] 9 3 3 3" xfId="9444"/>
    <cellStyle name="Input [yellow] 9 3 4" xfId="9445"/>
    <cellStyle name="Input [yellow] 9 3 4 2" xfId="9446"/>
    <cellStyle name="Input [yellow] 9 3 5" xfId="9447"/>
    <cellStyle name="Input [yellow] 9 4" xfId="9448"/>
    <cellStyle name="Input [yellow] 9 4 2" xfId="9449"/>
    <cellStyle name="Input [yellow] 9 4 2 2" xfId="9450"/>
    <cellStyle name="Input [yellow] 9 4 2 2 2" xfId="9451"/>
    <cellStyle name="Input [yellow] 9 4 2 3" xfId="9452"/>
    <cellStyle name="Input [yellow] 9 4 3" xfId="9453"/>
    <cellStyle name="Input [yellow] 9 4 3 2" xfId="9454"/>
    <cellStyle name="Input [yellow] 9 4 3 2 2" xfId="9455"/>
    <cellStyle name="Input [yellow] 9 4 3 3" xfId="9456"/>
    <cellStyle name="Input [yellow] 9 4 4" xfId="9457"/>
    <cellStyle name="Input [yellow] 9 4 4 2" xfId="9458"/>
    <cellStyle name="Input [yellow] 9 4 5" xfId="9459"/>
    <cellStyle name="Input [yellow] 9 5" xfId="9460"/>
    <cellStyle name="Input [yellow] 9 5 2" xfId="9461"/>
    <cellStyle name="Input [yellow] 9 5 2 2" xfId="9462"/>
    <cellStyle name="Input [yellow] 9 5 2 2 2" xfId="9463"/>
    <cellStyle name="Input [yellow] 9 5 2 3" xfId="9464"/>
    <cellStyle name="Input [yellow] 9 5 3" xfId="9465"/>
    <cellStyle name="Input [yellow] 9 5 3 2" xfId="9466"/>
    <cellStyle name="Input [yellow] 9 5 3 2 2" xfId="9467"/>
    <cellStyle name="Input [yellow] 9 5 3 3" xfId="9468"/>
    <cellStyle name="Input [yellow] 9 5 4" xfId="9469"/>
    <cellStyle name="Input [yellow] 9 5 4 2" xfId="9470"/>
    <cellStyle name="Input [yellow] 9 5 5" xfId="9471"/>
    <cellStyle name="Input [yellow] 9 6" xfId="9472"/>
    <cellStyle name="Input [yellow] 9 6 2" xfId="9473"/>
    <cellStyle name="Input [yellow] 9 6 2 2" xfId="9474"/>
    <cellStyle name="Input [yellow] 9 6 3" xfId="9475"/>
    <cellStyle name="Input [yellow] 9 7" xfId="9476"/>
    <cellStyle name="Input [yellow] 9 7 2" xfId="9477"/>
    <cellStyle name="Input [yellow] 9 7 2 2" xfId="9478"/>
    <cellStyle name="Input [yellow] 9 7 3" xfId="9479"/>
    <cellStyle name="Input [yellow] 9 8" xfId="9480"/>
    <cellStyle name="Input [yellow] 9 8 2" xfId="9481"/>
    <cellStyle name="Input [yellow] 9 9" xfId="9482"/>
    <cellStyle name="Input [yellow] 90" xfId="9483"/>
    <cellStyle name="Input [yellow] 90 2" xfId="9484"/>
    <cellStyle name="Input [yellow] 90 2 2" xfId="9485"/>
    <cellStyle name="Input [yellow] 90 2 2 2" xfId="9486"/>
    <cellStyle name="Input [yellow] 90 2 3" xfId="9487"/>
    <cellStyle name="Input [yellow] 90 3" xfId="9488"/>
    <cellStyle name="Input [yellow] 90 3 2" xfId="9489"/>
    <cellStyle name="Input [yellow] 90 3 2 2" xfId="9490"/>
    <cellStyle name="Input [yellow] 90 3 3" xfId="9491"/>
    <cellStyle name="Input [yellow] 90 4" xfId="9492"/>
    <cellStyle name="Input [yellow] 90 4 2" xfId="9493"/>
    <cellStyle name="Input [yellow] 90 5" xfId="9494"/>
    <cellStyle name="Input [yellow] 91" xfId="9495"/>
    <cellStyle name="Input [yellow] 91 2" xfId="9496"/>
    <cellStyle name="Input [yellow] 91 2 2" xfId="9497"/>
    <cellStyle name="Input [yellow] 91 2 2 2" xfId="9498"/>
    <cellStyle name="Input [yellow] 91 2 3" xfId="9499"/>
    <cellStyle name="Input [yellow] 91 3" xfId="9500"/>
    <cellStyle name="Input [yellow] 91 3 2" xfId="9501"/>
    <cellStyle name="Input [yellow] 91 3 2 2" xfId="9502"/>
    <cellStyle name="Input [yellow] 91 3 3" xfId="9503"/>
    <cellStyle name="Input [yellow] 91 4" xfId="9504"/>
    <cellStyle name="Input [yellow] 91 4 2" xfId="9505"/>
    <cellStyle name="Input [yellow] 91 5" xfId="9506"/>
    <cellStyle name="Input [yellow] 92" xfId="9507"/>
    <cellStyle name="Input [yellow] 92 2" xfId="9508"/>
    <cellStyle name="Input [yellow] 92 2 2" xfId="9509"/>
    <cellStyle name="Input [yellow] 92 2 2 2" xfId="9510"/>
    <cellStyle name="Input [yellow] 92 2 3" xfId="9511"/>
    <cellStyle name="Input [yellow] 92 3" xfId="9512"/>
    <cellStyle name="Input [yellow] 92 3 2" xfId="9513"/>
    <cellStyle name="Input [yellow] 92 3 2 2" xfId="9514"/>
    <cellStyle name="Input [yellow] 92 3 3" xfId="9515"/>
    <cellStyle name="Input [yellow] 92 4" xfId="9516"/>
    <cellStyle name="Input [yellow] 92 4 2" xfId="9517"/>
    <cellStyle name="Input [yellow] 92 5" xfId="9518"/>
    <cellStyle name="Input [yellow] 93" xfId="9519"/>
    <cellStyle name="Input [yellow] 93 2" xfId="9520"/>
    <cellStyle name="Input [yellow] 93 2 2" xfId="9521"/>
    <cellStyle name="Input [yellow] 93 2 2 2" xfId="9522"/>
    <cellStyle name="Input [yellow] 93 2 3" xfId="9523"/>
    <cellStyle name="Input [yellow] 93 3" xfId="9524"/>
    <cellStyle name="Input [yellow] 93 3 2" xfId="9525"/>
    <cellStyle name="Input [yellow] 93 3 2 2" xfId="9526"/>
    <cellStyle name="Input [yellow] 93 3 3" xfId="9527"/>
    <cellStyle name="Input [yellow] 93 4" xfId="9528"/>
    <cellStyle name="Input [yellow] 93 4 2" xfId="9529"/>
    <cellStyle name="Input [yellow] 93 5" xfId="9530"/>
    <cellStyle name="Input [yellow] 94" xfId="9531"/>
    <cellStyle name="Input [yellow] 94 2" xfId="9532"/>
    <cellStyle name="Input [yellow] 94 2 2" xfId="9533"/>
    <cellStyle name="Input [yellow] 94 2 2 2" xfId="9534"/>
    <cellStyle name="Input [yellow] 94 2 3" xfId="9535"/>
    <cellStyle name="Input [yellow] 94 3" xfId="9536"/>
    <cellStyle name="Input [yellow] 94 3 2" xfId="9537"/>
    <cellStyle name="Input [yellow] 94 3 2 2" xfId="9538"/>
    <cellStyle name="Input [yellow] 94 3 3" xfId="9539"/>
    <cellStyle name="Input [yellow] 94 4" xfId="9540"/>
    <cellStyle name="Input [yellow] 94 4 2" xfId="9541"/>
    <cellStyle name="Input [yellow] 94 5" xfId="9542"/>
    <cellStyle name="Input [yellow] 95" xfId="9543"/>
    <cellStyle name="Input [yellow] 95 2" xfId="9544"/>
    <cellStyle name="Input [yellow] 95 2 2" xfId="9545"/>
    <cellStyle name="Input [yellow] 95 2 2 2" xfId="9546"/>
    <cellStyle name="Input [yellow] 95 2 3" xfId="9547"/>
    <cellStyle name="Input [yellow] 95 3" xfId="9548"/>
    <cellStyle name="Input [yellow] 95 3 2" xfId="9549"/>
    <cellStyle name="Input [yellow] 95 3 2 2" xfId="9550"/>
    <cellStyle name="Input [yellow] 95 3 3" xfId="9551"/>
    <cellStyle name="Input [yellow] 95 4" xfId="9552"/>
    <cellStyle name="Input [yellow] 95 4 2" xfId="9553"/>
    <cellStyle name="Input [yellow] 95 5" xfId="9554"/>
    <cellStyle name="Input [yellow] 96" xfId="9555"/>
    <cellStyle name="Input [yellow] 96 2" xfId="9556"/>
    <cellStyle name="Input [yellow] 96 2 2" xfId="9557"/>
    <cellStyle name="Input [yellow] 96 2 2 2" xfId="9558"/>
    <cellStyle name="Input [yellow] 96 2 3" xfId="9559"/>
    <cellStyle name="Input [yellow] 96 3" xfId="9560"/>
    <cellStyle name="Input [yellow] 96 3 2" xfId="9561"/>
    <cellStyle name="Input [yellow] 96 3 2 2" xfId="9562"/>
    <cellStyle name="Input [yellow] 96 3 3" xfId="9563"/>
    <cellStyle name="Input [yellow] 96 4" xfId="9564"/>
    <cellStyle name="Input [yellow] 96 4 2" xfId="9565"/>
    <cellStyle name="Input [yellow] 96 5" xfId="9566"/>
    <cellStyle name="Input [yellow] 97" xfId="9567"/>
    <cellStyle name="Input [yellow] 97 2" xfId="9568"/>
    <cellStyle name="Input [yellow] 97 2 2" xfId="9569"/>
    <cellStyle name="Input [yellow] 97 2 2 2" xfId="9570"/>
    <cellStyle name="Input [yellow] 97 2 3" xfId="9571"/>
    <cellStyle name="Input [yellow] 97 3" xfId="9572"/>
    <cellStyle name="Input [yellow] 97 3 2" xfId="9573"/>
    <cellStyle name="Input [yellow] 97 3 2 2" xfId="9574"/>
    <cellStyle name="Input [yellow] 97 3 3" xfId="9575"/>
    <cellStyle name="Input [yellow] 97 4" xfId="9576"/>
    <cellStyle name="Input [yellow] 97 4 2" xfId="9577"/>
    <cellStyle name="Input [yellow] 97 5" xfId="9578"/>
    <cellStyle name="Input [yellow] 98" xfId="9579"/>
    <cellStyle name="Input [yellow] 98 2" xfId="9580"/>
    <cellStyle name="Input [yellow] 98 2 2" xfId="9581"/>
    <cellStyle name="Input [yellow] 98 2 2 2" xfId="9582"/>
    <cellStyle name="Input [yellow] 98 2 3" xfId="9583"/>
    <cellStyle name="Input [yellow] 98 3" xfId="9584"/>
    <cellStyle name="Input [yellow] 98 3 2" xfId="9585"/>
    <cellStyle name="Input [yellow] 98 3 2 2" xfId="9586"/>
    <cellStyle name="Input [yellow] 98 3 3" xfId="9587"/>
    <cellStyle name="Input [yellow] 98 4" xfId="9588"/>
    <cellStyle name="Input [yellow] 98 4 2" xfId="9589"/>
    <cellStyle name="Input [yellow] 98 5" xfId="9590"/>
    <cellStyle name="Input [yellow] 99" xfId="9591"/>
    <cellStyle name="Input [yellow] 99 2" xfId="9592"/>
    <cellStyle name="Input [yellow] 99 2 2" xfId="9593"/>
    <cellStyle name="Input [yellow] 99 2 2 2" xfId="9594"/>
    <cellStyle name="Input [yellow] 99 2 3" xfId="9595"/>
    <cellStyle name="Input [yellow] 99 3" xfId="9596"/>
    <cellStyle name="Input [yellow] 99 3 2" xfId="9597"/>
    <cellStyle name="Input [yellow] 99 3 2 2" xfId="9598"/>
    <cellStyle name="Input [yellow] 99 3 3" xfId="9599"/>
    <cellStyle name="Input [yellow] 99 4" xfId="9600"/>
    <cellStyle name="Input [yellow] 99 4 2" xfId="9601"/>
    <cellStyle name="Input [yellow] 99 5" xfId="9602"/>
    <cellStyle name="Input [yellow]_ActiFijos" xfId="9603"/>
    <cellStyle name="Input 10" xfId="9604"/>
    <cellStyle name="Input 10 2" xfId="9605"/>
    <cellStyle name="Input 10 3" xfId="9606"/>
    <cellStyle name="Input 100" xfId="9607"/>
    <cellStyle name="Input 100 2" xfId="9608"/>
    <cellStyle name="Input 100 3" xfId="9609"/>
    <cellStyle name="Input 101" xfId="9610"/>
    <cellStyle name="Input 101 2" xfId="9611"/>
    <cellStyle name="Input 101 3" xfId="9612"/>
    <cellStyle name="Input 11" xfId="9613"/>
    <cellStyle name="Input 11 2" xfId="9614"/>
    <cellStyle name="Input 11 3" xfId="9615"/>
    <cellStyle name="Input 12" xfId="9616"/>
    <cellStyle name="Input 12 2" xfId="9617"/>
    <cellStyle name="Input 12 3" xfId="9618"/>
    <cellStyle name="Input 13" xfId="9619"/>
    <cellStyle name="Input 13 2" xfId="9620"/>
    <cellStyle name="Input 13 3" xfId="9621"/>
    <cellStyle name="Input 14" xfId="9622"/>
    <cellStyle name="Input 14 2" xfId="9623"/>
    <cellStyle name="Input 14 3" xfId="9624"/>
    <cellStyle name="Input 15" xfId="9625"/>
    <cellStyle name="Input 15 2" xfId="9626"/>
    <cellStyle name="Input 15 3" xfId="9627"/>
    <cellStyle name="Input 16" xfId="9628"/>
    <cellStyle name="Input 16 2" xfId="9629"/>
    <cellStyle name="Input 16 3" xfId="9630"/>
    <cellStyle name="Input 17" xfId="9631"/>
    <cellStyle name="Input 17 2" xfId="9632"/>
    <cellStyle name="Input 17 3" xfId="9633"/>
    <cellStyle name="Input 18" xfId="9634"/>
    <cellStyle name="Input 18 2" xfId="9635"/>
    <cellStyle name="Input 18 3" xfId="9636"/>
    <cellStyle name="Input 19" xfId="9637"/>
    <cellStyle name="Input 19 2" xfId="9638"/>
    <cellStyle name="Input 19 3" xfId="9639"/>
    <cellStyle name="Input 2" xfId="9640"/>
    <cellStyle name="Input 2 2" xfId="9641"/>
    <cellStyle name="Input 2 3" xfId="9642"/>
    <cellStyle name="Input 20" xfId="9643"/>
    <cellStyle name="Input 20 2" xfId="9644"/>
    <cellStyle name="Input 20 3" xfId="9645"/>
    <cellStyle name="Input 21" xfId="9646"/>
    <cellStyle name="Input 21 2" xfId="9647"/>
    <cellStyle name="Input 21 3" xfId="9648"/>
    <cellStyle name="Input 22" xfId="9649"/>
    <cellStyle name="Input 22 2" xfId="9650"/>
    <cellStyle name="Input 22 3" xfId="9651"/>
    <cellStyle name="Input 23" xfId="9652"/>
    <cellStyle name="Input 23 2" xfId="9653"/>
    <cellStyle name="Input 23 3" xfId="9654"/>
    <cellStyle name="Input 24" xfId="9655"/>
    <cellStyle name="Input 24 2" xfId="9656"/>
    <cellStyle name="Input 24 3" xfId="9657"/>
    <cellStyle name="Input 25" xfId="9658"/>
    <cellStyle name="Input 25 2" xfId="9659"/>
    <cellStyle name="Input 25 3" xfId="9660"/>
    <cellStyle name="Input 26" xfId="9661"/>
    <cellStyle name="Input 26 2" xfId="9662"/>
    <cellStyle name="Input 26 3" xfId="9663"/>
    <cellStyle name="Input 27" xfId="9664"/>
    <cellStyle name="Input 27 2" xfId="9665"/>
    <cellStyle name="Input 27 3" xfId="9666"/>
    <cellStyle name="Input 28" xfId="9667"/>
    <cellStyle name="Input 28 2" xfId="9668"/>
    <cellStyle name="Input 28 3" xfId="9669"/>
    <cellStyle name="Input 29" xfId="9670"/>
    <cellStyle name="Input 29 2" xfId="9671"/>
    <cellStyle name="Input 29 3" xfId="9672"/>
    <cellStyle name="Input 3" xfId="9673"/>
    <cellStyle name="Input 3 2" xfId="9674"/>
    <cellStyle name="Input 3 3" xfId="9675"/>
    <cellStyle name="Input 30" xfId="9676"/>
    <cellStyle name="Input 30 2" xfId="9677"/>
    <cellStyle name="Input 30 3" xfId="9678"/>
    <cellStyle name="Input 31" xfId="9679"/>
    <cellStyle name="Input 31 2" xfId="9680"/>
    <cellStyle name="Input 31 3" xfId="9681"/>
    <cellStyle name="Input 32" xfId="9682"/>
    <cellStyle name="Input 32 2" xfId="9683"/>
    <cellStyle name="Input 32 3" xfId="9684"/>
    <cellStyle name="Input 33" xfId="9685"/>
    <cellStyle name="Input 33 2" xfId="9686"/>
    <cellStyle name="Input 33 3" xfId="9687"/>
    <cellStyle name="Input 34" xfId="9688"/>
    <cellStyle name="Input 34 2" xfId="9689"/>
    <cellStyle name="Input 34 3" xfId="9690"/>
    <cellStyle name="Input 35" xfId="9691"/>
    <cellStyle name="Input 35 2" xfId="9692"/>
    <cellStyle name="Input 35 3" xfId="9693"/>
    <cellStyle name="Input 36" xfId="9694"/>
    <cellStyle name="Input 36 2" xfId="9695"/>
    <cellStyle name="Input 36 3" xfId="9696"/>
    <cellStyle name="Input 37" xfId="9697"/>
    <cellStyle name="Input 37 2" xfId="9698"/>
    <cellStyle name="Input 37 3" xfId="9699"/>
    <cellStyle name="Input 38" xfId="9700"/>
    <cellStyle name="Input 38 2" xfId="9701"/>
    <cellStyle name="Input 38 3" xfId="9702"/>
    <cellStyle name="Input 39" xfId="9703"/>
    <cellStyle name="Input 39 2" xfId="9704"/>
    <cellStyle name="Input 39 3" xfId="9705"/>
    <cellStyle name="Input 4" xfId="9706"/>
    <cellStyle name="Input 4 2" xfId="9707"/>
    <cellStyle name="Input 4 3" xfId="9708"/>
    <cellStyle name="Input 40" xfId="9709"/>
    <cellStyle name="Input 40 2" xfId="9710"/>
    <cellStyle name="Input 40 3" xfId="9711"/>
    <cellStyle name="Input 41" xfId="9712"/>
    <cellStyle name="Input 41 2" xfId="9713"/>
    <cellStyle name="Input 41 3" xfId="9714"/>
    <cellStyle name="Input 42" xfId="9715"/>
    <cellStyle name="Input 42 2" xfId="9716"/>
    <cellStyle name="Input 42 3" xfId="9717"/>
    <cellStyle name="Input 43" xfId="9718"/>
    <cellStyle name="Input 43 2" xfId="9719"/>
    <cellStyle name="Input 43 3" xfId="9720"/>
    <cellStyle name="Input 44" xfId="9721"/>
    <cellStyle name="Input 44 2" xfId="9722"/>
    <cellStyle name="Input 44 3" xfId="9723"/>
    <cellStyle name="Input 45" xfId="9724"/>
    <cellStyle name="Input 45 2" xfId="9725"/>
    <cellStyle name="Input 45 3" xfId="9726"/>
    <cellStyle name="Input 46" xfId="9727"/>
    <cellStyle name="Input 46 2" xfId="9728"/>
    <cellStyle name="Input 46 3" xfId="9729"/>
    <cellStyle name="Input 47" xfId="9730"/>
    <cellStyle name="Input 47 2" xfId="9731"/>
    <cellStyle name="Input 47 3" xfId="9732"/>
    <cellStyle name="Input 48" xfId="9733"/>
    <cellStyle name="Input 48 2" xfId="9734"/>
    <cellStyle name="Input 48 3" xfId="9735"/>
    <cellStyle name="Input 49" xfId="9736"/>
    <cellStyle name="Input 49 2" xfId="9737"/>
    <cellStyle name="Input 49 3" xfId="9738"/>
    <cellStyle name="Input 5" xfId="9739"/>
    <cellStyle name="Input 5 2" xfId="9740"/>
    <cellStyle name="Input 5 3" xfId="9741"/>
    <cellStyle name="Input 50" xfId="9742"/>
    <cellStyle name="Input 50 2" xfId="9743"/>
    <cellStyle name="Input 50 3" xfId="9744"/>
    <cellStyle name="Input 51" xfId="9745"/>
    <cellStyle name="Input 51 2" xfId="9746"/>
    <cellStyle name="Input 51 3" xfId="9747"/>
    <cellStyle name="Input 52" xfId="9748"/>
    <cellStyle name="Input 52 2" xfId="9749"/>
    <cellStyle name="Input 52 3" xfId="9750"/>
    <cellStyle name="Input 53" xfId="9751"/>
    <cellStyle name="Input 53 2" xfId="9752"/>
    <cellStyle name="Input 53 3" xfId="9753"/>
    <cellStyle name="Input 54" xfId="9754"/>
    <cellStyle name="Input 54 2" xfId="9755"/>
    <cellStyle name="Input 54 3" xfId="9756"/>
    <cellStyle name="Input 55" xfId="9757"/>
    <cellStyle name="Input 55 2" xfId="9758"/>
    <cellStyle name="Input 55 3" xfId="9759"/>
    <cellStyle name="Input 56" xfId="9760"/>
    <cellStyle name="Input 56 2" xfId="9761"/>
    <cellStyle name="Input 56 3" xfId="9762"/>
    <cellStyle name="Input 57" xfId="9763"/>
    <cellStyle name="Input 57 2" xfId="9764"/>
    <cellStyle name="Input 57 3" xfId="9765"/>
    <cellStyle name="Input 58" xfId="9766"/>
    <cellStyle name="Input 58 2" xfId="9767"/>
    <cellStyle name="Input 58 3" xfId="9768"/>
    <cellStyle name="Input 59" xfId="9769"/>
    <cellStyle name="Input 59 2" xfId="9770"/>
    <cellStyle name="Input 59 3" xfId="9771"/>
    <cellStyle name="Input 6" xfId="9772"/>
    <cellStyle name="Input 6 2" xfId="9773"/>
    <cellStyle name="Input 6 3" xfId="9774"/>
    <cellStyle name="Input 60" xfId="9775"/>
    <cellStyle name="Input 60 2" xfId="9776"/>
    <cellStyle name="Input 60 3" xfId="9777"/>
    <cellStyle name="Input 61" xfId="9778"/>
    <cellStyle name="Input 61 2" xfId="9779"/>
    <cellStyle name="Input 61 3" xfId="9780"/>
    <cellStyle name="Input 62" xfId="9781"/>
    <cellStyle name="Input 62 2" xfId="9782"/>
    <cellStyle name="Input 62 3" xfId="9783"/>
    <cellStyle name="Input 63" xfId="9784"/>
    <cellStyle name="Input 63 2" xfId="9785"/>
    <cellStyle name="Input 63 3" xfId="9786"/>
    <cellStyle name="Input 64" xfId="9787"/>
    <cellStyle name="Input 64 2" xfId="9788"/>
    <cellStyle name="Input 64 3" xfId="9789"/>
    <cellStyle name="Input 65" xfId="9790"/>
    <cellStyle name="Input 65 2" xfId="9791"/>
    <cellStyle name="Input 65 3" xfId="9792"/>
    <cellStyle name="Input 66" xfId="9793"/>
    <cellStyle name="Input 66 2" xfId="9794"/>
    <cellStyle name="Input 66 3" xfId="9795"/>
    <cellStyle name="Input 67" xfId="9796"/>
    <cellStyle name="Input 67 2" xfId="9797"/>
    <cellStyle name="Input 67 3" xfId="9798"/>
    <cellStyle name="Input 68" xfId="9799"/>
    <cellStyle name="Input 68 2" xfId="9800"/>
    <cellStyle name="Input 68 3" xfId="9801"/>
    <cellStyle name="Input 69" xfId="9802"/>
    <cellStyle name="Input 69 2" xfId="9803"/>
    <cellStyle name="Input 69 3" xfId="9804"/>
    <cellStyle name="Input 7" xfId="9805"/>
    <cellStyle name="Input 7 2" xfId="9806"/>
    <cellStyle name="Input 7 3" xfId="9807"/>
    <cellStyle name="Input 70" xfId="9808"/>
    <cellStyle name="Input 70 2" xfId="9809"/>
    <cellStyle name="Input 70 3" xfId="9810"/>
    <cellStyle name="Input 71" xfId="9811"/>
    <cellStyle name="Input 71 2" xfId="9812"/>
    <cellStyle name="Input 71 3" xfId="9813"/>
    <cellStyle name="Input 72" xfId="9814"/>
    <cellStyle name="Input 72 2" xfId="9815"/>
    <cellStyle name="Input 72 3" xfId="9816"/>
    <cellStyle name="Input 73" xfId="9817"/>
    <cellStyle name="Input 73 2" xfId="9818"/>
    <cellStyle name="Input 73 3" xfId="9819"/>
    <cellStyle name="Input 74" xfId="9820"/>
    <cellStyle name="Input 74 2" xfId="9821"/>
    <cellStyle name="Input 74 3" xfId="9822"/>
    <cellStyle name="Input 75" xfId="9823"/>
    <cellStyle name="Input 75 2" xfId="9824"/>
    <cellStyle name="Input 75 3" xfId="9825"/>
    <cellStyle name="Input 76" xfId="9826"/>
    <cellStyle name="Input 76 2" xfId="9827"/>
    <cellStyle name="Input 76 3" xfId="9828"/>
    <cellStyle name="Input 77" xfId="9829"/>
    <cellStyle name="Input 77 2" xfId="9830"/>
    <cellStyle name="Input 77 3" xfId="9831"/>
    <cellStyle name="Input 78" xfId="9832"/>
    <cellStyle name="Input 78 2" xfId="9833"/>
    <cellStyle name="Input 78 3" xfId="9834"/>
    <cellStyle name="Input 79" xfId="9835"/>
    <cellStyle name="Input 79 2" xfId="9836"/>
    <cellStyle name="Input 79 3" xfId="9837"/>
    <cellStyle name="Input 8" xfId="9838"/>
    <cellStyle name="Input 8 2" xfId="9839"/>
    <cellStyle name="Input 8 3" xfId="9840"/>
    <cellStyle name="Input 80" xfId="9841"/>
    <cellStyle name="Input 80 2" xfId="9842"/>
    <cellStyle name="Input 80 3" xfId="9843"/>
    <cellStyle name="Input 81" xfId="9844"/>
    <cellStyle name="Input 81 2" xfId="9845"/>
    <cellStyle name="Input 81 3" xfId="9846"/>
    <cellStyle name="Input 82" xfId="9847"/>
    <cellStyle name="Input 82 2" xfId="9848"/>
    <cellStyle name="Input 82 3" xfId="9849"/>
    <cellStyle name="Input 83" xfId="9850"/>
    <cellStyle name="Input 83 2" xfId="9851"/>
    <cellStyle name="Input 83 3" xfId="9852"/>
    <cellStyle name="Input 84" xfId="9853"/>
    <cellStyle name="Input 84 2" xfId="9854"/>
    <cellStyle name="Input 84 3" xfId="9855"/>
    <cellStyle name="Input 85" xfId="9856"/>
    <cellStyle name="Input 85 2" xfId="9857"/>
    <cellStyle name="Input 85 3" xfId="9858"/>
    <cellStyle name="Input 86" xfId="9859"/>
    <cellStyle name="Input 86 2" xfId="9860"/>
    <cellStyle name="Input 86 3" xfId="9861"/>
    <cellStyle name="Input 87" xfId="9862"/>
    <cellStyle name="Input 87 2" xfId="9863"/>
    <cellStyle name="Input 87 3" xfId="9864"/>
    <cellStyle name="Input 88" xfId="9865"/>
    <cellStyle name="Input 88 2" xfId="9866"/>
    <cellStyle name="Input 88 3" xfId="9867"/>
    <cellStyle name="Input 89" xfId="9868"/>
    <cellStyle name="Input 89 2" xfId="9869"/>
    <cellStyle name="Input 89 3" xfId="9870"/>
    <cellStyle name="Input 9" xfId="9871"/>
    <cellStyle name="Input 9 2" xfId="9872"/>
    <cellStyle name="Input 9 3" xfId="9873"/>
    <cellStyle name="Input 90" xfId="9874"/>
    <cellStyle name="Input 90 2" xfId="9875"/>
    <cellStyle name="Input 90 3" xfId="9876"/>
    <cellStyle name="Input 91" xfId="9877"/>
    <cellStyle name="Input 91 2" xfId="9878"/>
    <cellStyle name="Input 91 3" xfId="9879"/>
    <cellStyle name="Input 92" xfId="9880"/>
    <cellStyle name="Input 92 2" xfId="9881"/>
    <cellStyle name="Input 92 3" xfId="9882"/>
    <cellStyle name="Input 93" xfId="9883"/>
    <cellStyle name="Input 93 2" xfId="9884"/>
    <cellStyle name="Input 93 3" xfId="9885"/>
    <cellStyle name="Input 94" xfId="9886"/>
    <cellStyle name="Input 94 2" xfId="9887"/>
    <cellStyle name="Input 94 3" xfId="9888"/>
    <cellStyle name="Input 95" xfId="9889"/>
    <cellStyle name="Input 95 2" xfId="9890"/>
    <cellStyle name="Input 95 3" xfId="9891"/>
    <cellStyle name="Input 96" xfId="9892"/>
    <cellStyle name="Input 96 2" xfId="9893"/>
    <cellStyle name="Input 96 3" xfId="9894"/>
    <cellStyle name="Input 97" xfId="9895"/>
    <cellStyle name="Input 97 2" xfId="9896"/>
    <cellStyle name="Input 97 3" xfId="9897"/>
    <cellStyle name="Input 98" xfId="9898"/>
    <cellStyle name="Input 98 2" xfId="9899"/>
    <cellStyle name="Input 98 3" xfId="9900"/>
    <cellStyle name="Input 99" xfId="9901"/>
    <cellStyle name="Input 99 2" xfId="9902"/>
    <cellStyle name="Input 99 3" xfId="9903"/>
    <cellStyle name="Input_%" xfId="9904"/>
    <cellStyle name="INPUTS" xfId="9905"/>
    <cellStyle name="INPUTS 2" xfId="9906"/>
    <cellStyle name="INPUTS 2 2" xfId="9907"/>
    <cellStyle name="INPUTS 2 2 2" xfId="9908"/>
    <cellStyle name="INPUTS 2 2 3" xfId="9909"/>
    <cellStyle name="INPUTS 2 3" xfId="9910"/>
    <cellStyle name="INPUTS 2 3 2" xfId="9911"/>
    <cellStyle name="INPUTS 2 3 3" xfId="9912"/>
    <cellStyle name="INPUTS 2 4" xfId="9913"/>
    <cellStyle name="INPUTS 2 4 2" xfId="9914"/>
    <cellStyle name="INPUTS 2 4 3" xfId="9915"/>
    <cellStyle name="INPUTS 2 5" xfId="9916"/>
    <cellStyle name="INPUTS 2 5 2" xfId="9917"/>
    <cellStyle name="INPUTS 2 5 3" xfId="9918"/>
    <cellStyle name="INPUTS 2 6" xfId="9919"/>
    <cellStyle name="INPUTS 2 7" xfId="9920"/>
    <cellStyle name="INPUTS 3" xfId="9921"/>
    <cellStyle name="INPUTS 3 2" xfId="9922"/>
    <cellStyle name="INPUTS 3 2 2" xfId="9923"/>
    <cellStyle name="INPUTS 3 2 3" xfId="9924"/>
    <cellStyle name="INPUTS 3 3" xfId="9925"/>
    <cellStyle name="INPUTS 3 3 2" xfId="9926"/>
    <cellStyle name="INPUTS 3 3 3" xfId="9927"/>
    <cellStyle name="INPUTS 3 4" xfId="9928"/>
    <cellStyle name="INPUTS 3 4 2" xfId="9929"/>
    <cellStyle name="INPUTS 3 4 3" xfId="9930"/>
    <cellStyle name="INPUTS 3 5" xfId="9931"/>
    <cellStyle name="INPUTS 3 5 2" xfId="9932"/>
    <cellStyle name="INPUTS 3 5 3" xfId="9933"/>
    <cellStyle name="INPUTS 3 6" xfId="9934"/>
    <cellStyle name="INPUTS 3 7" xfId="9935"/>
    <cellStyle name="INPUTS 4" xfId="9936"/>
    <cellStyle name="INPUTS 4 2" xfId="9937"/>
    <cellStyle name="INPUTS 4 3" xfId="9938"/>
    <cellStyle name="INPUTS 5" xfId="9939"/>
    <cellStyle name="INPUTS 5 2" xfId="9940"/>
    <cellStyle name="INPUTS 5 3" xfId="9941"/>
    <cellStyle name="INPUTS 6" xfId="9942"/>
    <cellStyle name="INPUTS 6 2" xfId="9943"/>
    <cellStyle name="INPUTS 6 3" xfId="9944"/>
    <cellStyle name="INPUTS 7" xfId="9945"/>
    <cellStyle name="INPUTS 7 2" xfId="9946"/>
    <cellStyle name="INPUTS 7 3" xfId="9947"/>
    <cellStyle name="INPUTS 8" xfId="9948"/>
    <cellStyle name="INPUTS 9" xfId="9949"/>
    <cellStyle name="INPUTS_Balance" xfId="9950"/>
    <cellStyle name="Linked Cell" xfId="9951"/>
    <cellStyle name="Millares [0,1]" xfId="9952"/>
    <cellStyle name="Millares [0,1] 10" xfId="9953"/>
    <cellStyle name="Millares [0,1] 10 2" xfId="9954"/>
    <cellStyle name="Millares [0,1] 10 3" xfId="9955"/>
    <cellStyle name="Millares [0,1] 100" xfId="9956"/>
    <cellStyle name="Millares [0,1] 100 2" xfId="9957"/>
    <cellStyle name="Millares [0,1] 100 3" xfId="9958"/>
    <cellStyle name="Millares [0,1] 101" xfId="9959"/>
    <cellStyle name="Millares [0,1] 101 2" xfId="9960"/>
    <cellStyle name="Millares [0,1] 101 3" xfId="9961"/>
    <cellStyle name="Millares [0,1] 102" xfId="9962"/>
    <cellStyle name="Millares [0,1] 102 2" xfId="9963"/>
    <cellStyle name="Millares [0,1] 102 3" xfId="9964"/>
    <cellStyle name="Millares [0,1] 103" xfId="9965"/>
    <cellStyle name="Millares [0,1] 103 2" xfId="9966"/>
    <cellStyle name="Millares [0,1] 103 3" xfId="9967"/>
    <cellStyle name="Millares [0,1] 104" xfId="9968"/>
    <cellStyle name="Millares [0,1] 104 2" xfId="9969"/>
    <cellStyle name="Millares [0,1] 104 3" xfId="9970"/>
    <cellStyle name="Millares [0,1] 105" xfId="9971"/>
    <cellStyle name="Millares [0,1] 105 2" xfId="9972"/>
    <cellStyle name="Millares [0,1] 105 3" xfId="9973"/>
    <cellStyle name="Millares [0,1] 106" xfId="9974"/>
    <cellStyle name="Millares [0,1] 106 2" xfId="9975"/>
    <cellStyle name="Millares [0,1] 106 3" xfId="9976"/>
    <cellStyle name="Millares [0,1] 107" xfId="9977"/>
    <cellStyle name="Millares [0,1] 107 2" xfId="9978"/>
    <cellStyle name="Millares [0,1] 107 3" xfId="9979"/>
    <cellStyle name="Millares [0,1] 108" xfId="9980"/>
    <cellStyle name="Millares [0,1] 108 2" xfId="9981"/>
    <cellStyle name="Millares [0,1] 108 3" xfId="9982"/>
    <cellStyle name="Millares [0,1] 109" xfId="9983"/>
    <cellStyle name="Millares [0,1] 11" xfId="9984"/>
    <cellStyle name="Millares [0,1] 11 2" xfId="9985"/>
    <cellStyle name="Millares [0,1] 11 3" xfId="9986"/>
    <cellStyle name="Millares [0,1] 110" xfId="9987"/>
    <cellStyle name="Millares [0,1] 12" xfId="9988"/>
    <cellStyle name="Millares [0,1] 12 2" xfId="9989"/>
    <cellStyle name="Millares [0,1] 12 3" xfId="9990"/>
    <cellStyle name="Millares [0,1] 13" xfId="9991"/>
    <cellStyle name="Millares [0,1] 13 2" xfId="9992"/>
    <cellStyle name="Millares [0,1] 13 3" xfId="9993"/>
    <cellStyle name="Millares [0,1] 14" xfId="9994"/>
    <cellStyle name="Millares [0,1] 14 2" xfId="9995"/>
    <cellStyle name="Millares [0,1] 14 3" xfId="9996"/>
    <cellStyle name="Millares [0,1] 15" xfId="9997"/>
    <cellStyle name="Millares [0,1] 15 2" xfId="9998"/>
    <cellStyle name="Millares [0,1] 15 3" xfId="9999"/>
    <cellStyle name="Millares [0,1] 16" xfId="10000"/>
    <cellStyle name="Millares [0,1] 16 2" xfId="10001"/>
    <cellStyle name="Millares [0,1] 16 3" xfId="10002"/>
    <cellStyle name="Millares [0,1] 17" xfId="10003"/>
    <cellStyle name="Millares [0,1] 17 2" xfId="10004"/>
    <cellStyle name="Millares [0,1] 17 3" xfId="10005"/>
    <cellStyle name="Millares [0,1] 18" xfId="10006"/>
    <cellStyle name="Millares [0,1] 18 2" xfId="10007"/>
    <cellStyle name="Millares [0,1] 18 3" xfId="10008"/>
    <cellStyle name="Millares [0,1] 19" xfId="10009"/>
    <cellStyle name="Millares [0,1] 19 2" xfId="10010"/>
    <cellStyle name="Millares [0,1] 19 3" xfId="10011"/>
    <cellStyle name="Millares [0,1] 2" xfId="10012"/>
    <cellStyle name="Millares [0,1] 2 2" xfId="10013"/>
    <cellStyle name="Millares [0,1] 2 2 2" xfId="10014"/>
    <cellStyle name="Millares [0,1] 2 2 3" xfId="10015"/>
    <cellStyle name="Millares [0,1] 2 3" xfId="10016"/>
    <cellStyle name="Millares [0,1] 2 3 2" xfId="10017"/>
    <cellStyle name="Millares [0,1] 2 3 3" xfId="10018"/>
    <cellStyle name="Millares [0,1] 2 4" xfId="10019"/>
    <cellStyle name="Millares [0,1] 2 4 2" xfId="10020"/>
    <cellStyle name="Millares [0,1] 2 4 3" xfId="10021"/>
    <cellStyle name="Millares [0,1] 2 5" xfId="10022"/>
    <cellStyle name="Millares [0,1] 2 5 2" xfId="10023"/>
    <cellStyle name="Millares [0,1] 2 5 3" xfId="10024"/>
    <cellStyle name="Millares [0,1] 2 6" xfId="10025"/>
    <cellStyle name="Millares [0,1] 2 7" xfId="10026"/>
    <cellStyle name="Millares [0,1] 20" xfId="10027"/>
    <cellStyle name="Millares [0,1] 20 2" xfId="10028"/>
    <cellStyle name="Millares [0,1] 20 3" xfId="10029"/>
    <cellStyle name="Millares [0,1] 21" xfId="10030"/>
    <cellStyle name="Millares [0,1] 21 2" xfId="10031"/>
    <cellStyle name="Millares [0,1] 21 3" xfId="10032"/>
    <cellStyle name="Millares [0,1] 22" xfId="10033"/>
    <cellStyle name="Millares [0,1] 22 2" xfId="10034"/>
    <cellStyle name="Millares [0,1] 22 3" xfId="10035"/>
    <cellStyle name="Millares [0,1] 23" xfId="10036"/>
    <cellStyle name="Millares [0,1] 23 2" xfId="10037"/>
    <cellStyle name="Millares [0,1] 23 3" xfId="10038"/>
    <cellStyle name="Millares [0,1] 24" xfId="10039"/>
    <cellStyle name="Millares [0,1] 24 2" xfId="10040"/>
    <cellStyle name="Millares [0,1] 24 3" xfId="10041"/>
    <cellStyle name="Millares [0,1] 25" xfId="10042"/>
    <cellStyle name="Millares [0,1] 25 2" xfId="10043"/>
    <cellStyle name="Millares [0,1] 25 3" xfId="10044"/>
    <cellStyle name="Millares [0,1] 26" xfId="10045"/>
    <cellStyle name="Millares [0,1] 26 2" xfId="10046"/>
    <cellStyle name="Millares [0,1] 26 3" xfId="10047"/>
    <cellStyle name="Millares [0,1] 27" xfId="10048"/>
    <cellStyle name="Millares [0,1] 27 2" xfId="10049"/>
    <cellStyle name="Millares [0,1] 27 3" xfId="10050"/>
    <cellStyle name="Millares [0,1] 28" xfId="10051"/>
    <cellStyle name="Millares [0,1] 28 2" xfId="10052"/>
    <cellStyle name="Millares [0,1] 28 3" xfId="10053"/>
    <cellStyle name="Millares [0,1] 29" xfId="10054"/>
    <cellStyle name="Millares [0,1] 29 2" xfId="10055"/>
    <cellStyle name="Millares [0,1] 29 3" xfId="10056"/>
    <cellStyle name="Millares [0,1] 3" xfId="10057"/>
    <cellStyle name="Millares [0,1] 3 2" xfId="10058"/>
    <cellStyle name="Millares [0,1] 3 2 2" xfId="10059"/>
    <cellStyle name="Millares [0,1] 3 2 3" xfId="10060"/>
    <cellStyle name="Millares [0,1] 3 3" xfId="10061"/>
    <cellStyle name="Millares [0,1] 3 3 2" xfId="10062"/>
    <cellStyle name="Millares [0,1] 3 3 3" xfId="10063"/>
    <cellStyle name="Millares [0,1] 3 4" xfId="10064"/>
    <cellStyle name="Millares [0,1] 3 4 2" xfId="10065"/>
    <cellStyle name="Millares [0,1] 3 4 3" xfId="10066"/>
    <cellStyle name="Millares [0,1] 3 5" xfId="10067"/>
    <cellStyle name="Millares [0,1] 3 5 2" xfId="10068"/>
    <cellStyle name="Millares [0,1] 3 5 3" xfId="10069"/>
    <cellStyle name="Millares [0,1] 3 6" xfId="10070"/>
    <cellStyle name="Millares [0,1] 3 7" xfId="10071"/>
    <cellStyle name="Millares [0,1] 30" xfId="10072"/>
    <cellStyle name="Millares [0,1] 30 2" xfId="10073"/>
    <cellStyle name="Millares [0,1] 30 3" xfId="10074"/>
    <cellStyle name="Millares [0,1] 31" xfId="10075"/>
    <cellStyle name="Millares [0,1] 31 2" xfId="10076"/>
    <cellStyle name="Millares [0,1] 31 3" xfId="10077"/>
    <cellStyle name="Millares [0,1] 32" xfId="10078"/>
    <cellStyle name="Millares [0,1] 32 2" xfId="10079"/>
    <cellStyle name="Millares [0,1] 32 3" xfId="10080"/>
    <cellStyle name="Millares [0,1] 33" xfId="10081"/>
    <cellStyle name="Millares [0,1] 33 2" xfId="10082"/>
    <cellStyle name="Millares [0,1] 33 3" xfId="10083"/>
    <cellStyle name="Millares [0,1] 34" xfId="10084"/>
    <cellStyle name="Millares [0,1] 34 2" xfId="10085"/>
    <cellStyle name="Millares [0,1] 34 3" xfId="10086"/>
    <cellStyle name="Millares [0,1] 35" xfId="10087"/>
    <cellStyle name="Millares [0,1] 35 2" xfId="10088"/>
    <cellStyle name="Millares [0,1] 35 3" xfId="10089"/>
    <cellStyle name="Millares [0,1] 36" xfId="10090"/>
    <cellStyle name="Millares [0,1] 36 2" xfId="10091"/>
    <cellStyle name="Millares [0,1] 36 3" xfId="10092"/>
    <cellStyle name="Millares [0,1] 37" xfId="10093"/>
    <cellStyle name="Millares [0,1] 37 2" xfId="10094"/>
    <cellStyle name="Millares [0,1] 37 3" xfId="10095"/>
    <cellStyle name="Millares [0,1] 38" xfId="10096"/>
    <cellStyle name="Millares [0,1] 38 2" xfId="10097"/>
    <cellStyle name="Millares [0,1] 38 3" xfId="10098"/>
    <cellStyle name="Millares [0,1] 39" xfId="10099"/>
    <cellStyle name="Millares [0,1] 39 2" xfId="10100"/>
    <cellStyle name="Millares [0,1] 39 3" xfId="10101"/>
    <cellStyle name="Millares [0,1] 4" xfId="10102"/>
    <cellStyle name="Millares [0,1] 4 2" xfId="10103"/>
    <cellStyle name="Millares [0,1] 4 2 2" xfId="10104"/>
    <cellStyle name="Millares [0,1] 4 2 3" xfId="10105"/>
    <cellStyle name="Millares [0,1] 4 3" xfId="10106"/>
    <cellStyle name="Millares [0,1] 4 3 2" xfId="10107"/>
    <cellStyle name="Millares [0,1] 4 3 3" xfId="10108"/>
    <cellStyle name="Millares [0,1] 4 4" xfId="10109"/>
    <cellStyle name="Millares [0,1] 4 4 2" xfId="10110"/>
    <cellStyle name="Millares [0,1] 4 4 3" xfId="10111"/>
    <cellStyle name="Millares [0,1] 4 5" xfId="10112"/>
    <cellStyle name="Millares [0,1] 4 5 2" xfId="10113"/>
    <cellStyle name="Millares [0,1] 4 5 3" xfId="10114"/>
    <cellStyle name="Millares [0,1] 4 6" xfId="10115"/>
    <cellStyle name="Millares [0,1] 4 7" xfId="10116"/>
    <cellStyle name="Millares [0,1] 40" xfId="10117"/>
    <cellStyle name="Millares [0,1] 40 2" xfId="10118"/>
    <cellStyle name="Millares [0,1] 40 3" xfId="10119"/>
    <cellStyle name="Millares [0,1] 41" xfId="10120"/>
    <cellStyle name="Millares [0,1] 41 2" xfId="10121"/>
    <cellStyle name="Millares [0,1] 41 3" xfId="10122"/>
    <cellStyle name="Millares [0,1] 42" xfId="10123"/>
    <cellStyle name="Millares [0,1] 42 2" xfId="10124"/>
    <cellStyle name="Millares [0,1] 42 3" xfId="10125"/>
    <cellStyle name="Millares [0,1] 43" xfId="10126"/>
    <cellStyle name="Millares [0,1] 43 2" xfId="10127"/>
    <cellStyle name="Millares [0,1] 43 3" xfId="10128"/>
    <cellStyle name="Millares [0,1] 44" xfId="10129"/>
    <cellStyle name="Millares [0,1] 44 2" xfId="10130"/>
    <cellStyle name="Millares [0,1] 44 3" xfId="10131"/>
    <cellStyle name="Millares [0,1] 45" xfId="10132"/>
    <cellStyle name="Millares [0,1] 45 2" xfId="10133"/>
    <cellStyle name="Millares [0,1] 45 3" xfId="10134"/>
    <cellStyle name="Millares [0,1] 46" xfId="10135"/>
    <cellStyle name="Millares [0,1] 46 2" xfId="10136"/>
    <cellStyle name="Millares [0,1] 46 3" xfId="10137"/>
    <cellStyle name="Millares [0,1] 47" xfId="10138"/>
    <cellStyle name="Millares [0,1] 47 2" xfId="10139"/>
    <cellStyle name="Millares [0,1] 47 3" xfId="10140"/>
    <cellStyle name="Millares [0,1] 48" xfId="10141"/>
    <cellStyle name="Millares [0,1] 48 2" xfId="10142"/>
    <cellStyle name="Millares [0,1] 48 3" xfId="10143"/>
    <cellStyle name="Millares [0,1] 49" xfId="10144"/>
    <cellStyle name="Millares [0,1] 49 2" xfId="10145"/>
    <cellStyle name="Millares [0,1] 49 3" xfId="10146"/>
    <cellStyle name="Millares [0,1] 5" xfId="10147"/>
    <cellStyle name="Millares [0,1] 5 2" xfId="10148"/>
    <cellStyle name="Millares [0,1] 5 3" xfId="10149"/>
    <cellStyle name="Millares [0,1] 50" xfId="10150"/>
    <cellStyle name="Millares [0,1] 50 2" xfId="10151"/>
    <cellStyle name="Millares [0,1] 50 3" xfId="10152"/>
    <cellStyle name="Millares [0,1] 51" xfId="10153"/>
    <cellStyle name="Millares [0,1] 51 2" xfId="10154"/>
    <cellStyle name="Millares [0,1] 51 3" xfId="10155"/>
    <cellStyle name="Millares [0,1] 52" xfId="10156"/>
    <cellStyle name="Millares [0,1] 52 2" xfId="10157"/>
    <cellStyle name="Millares [0,1] 52 3" xfId="10158"/>
    <cellStyle name="Millares [0,1] 53" xfId="10159"/>
    <cellStyle name="Millares [0,1] 53 2" xfId="10160"/>
    <cellStyle name="Millares [0,1] 53 3" xfId="10161"/>
    <cellStyle name="Millares [0,1] 54" xfId="10162"/>
    <cellStyle name="Millares [0,1] 54 2" xfId="10163"/>
    <cellStyle name="Millares [0,1] 54 3" xfId="10164"/>
    <cellStyle name="Millares [0,1] 55" xfId="10165"/>
    <cellStyle name="Millares [0,1] 55 2" xfId="10166"/>
    <cellStyle name="Millares [0,1] 55 3" xfId="10167"/>
    <cellStyle name="Millares [0,1] 56" xfId="10168"/>
    <cellStyle name="Millares [0,1] 56 2" xfId="10169"/>
    <cellStyle name="Millares [0,1] 56 3" xfId="10170"/>
    <cellStyle name="Millares [0,1] 57" xfId="10171"/>
    <cellStyle name="Millares [0,1] 57 2" xfId="10172"/>
    <cellStyle name="Millares [0,1] 57 3" xfId="10173"/>
    <cellStyle name="Millares [0,1] 58" xfId="10174"/>
    <cellStyle name="Millares [0,1] 58 2" xfId="10175"/>
    <cellStyle name="Millares [0,1] 58 3" xfId="10176"/>
    <cellStyle name="Millares [0,1] 59" xfId="10177"/>
    <cellStyle name="Millares [0,1] 59 2" xfId="10178"/>
    <cellStyle name="Millares [0,1] 59 3" xfId="10179"/>
    <cellStyle name="Millares [0,1] 6" xfId="10180"/>
    <cellStyle name="Millares [0,1] 6 2" xfId="10181"/>
    <cellStyle name="Millares [0,1] 6 3" xfId="10182"/>
    <cellStyle name="Millares [0,1] 60" xfId="10183"/>
    <cellStyle name="Millares [0,1] 60 2" xfId="10184"/>
    <cellStyle name="Millares [0,1] 60 3" xfId="10185"/>
    <cellStyle name="Millares [0,1] 61" xfId="10186"/>
    <cellStyle name="Millares [0,1] 61 2" xfId="10187"/>
    <cellStyle name="Millares [0,1] 61 3" xfId="10188"/>
    <cellStyle name="Millares [0,1] 62" xfId="10189"/>
    <cellStyle name="Millares [0,1] 62 2" xfId="10190"/>
    <cellStyle name="Millares [0,1] 62 3" xfId="10191"/>
    <cellStyle name="Millares [0,1] 63" xfId="10192"/>
    <cellStyle name="Millares [0,1] 63 2" xfId="10193"/>
    <cellStyle name="Millares [0,1] 63 3" xfId="10194"/>
    <cellStyle name="Millares [0,1] 64" xfId="10195"/>
    <cellStyle name="Millares [0,1] 64 2" xfId="10196"/>
    <cellStyle name="Millares [0,1] 64 3" xfId="10197"/>
    <cellStyle name="Millares [0,1] 65" xfId="10198"/>
    <cellStyle name="Millares [0,1] 65 2" xfId="10199"/>
    <cellStyle name="Millares [0,1] 65 3" xfId="10200"/>
    <cellStyle name="Millares [0,1] 66" xfId="10201"/>
    <cellStyle name="Millares [0,1] 66 2" xfId="10202"/>
    <cellStyle name="Millares [0,1] 66 3" xfId="10203"/>
    <cellStyle name="Millares [0,1] 67" xfId="10204"/>
    <cellStyle name="Millares [0,1] 67 2" xfId="10205"/>
    <cellStyle name="Millares [0,1] 67 3" xfId="10206"/>
    <cellStyle name="Millares [0,1] 68" xfId="10207"/>
    <cellStyle name="Millares [0,1] 68 2" xfId="10208"/>
    <cellStyle name="Millares [0,1] 68 3" xfId="10209"/>
    <cellStyle name="Millares [0,1] 69" xfId="10210"/>
    <cellStyle name="Millares [0,1] 69 2" xfId="10211"/>
    <cellStyle name="Millares [0,1] 69 3" xfId="10212"/>
    <cellStyle name="Millares [0,1] 7" xfId="10213"/>
    <cellStyle name="Millares [0,1] 7 2" xfId="10214"/>
    <cellStyle name="Millares [0,1] 7 3" xfId="10215"/>
    <cellStyle name="Millares [0,1] 70" xfId="10216"/>
    <cellStyle name="Millares [0,1] 70 2" xfId="10217"/>
    <cellStyle name="Millares [0,1] 70 3" xfId="10218"/>
    <cellStyle name="Millares [0,1] 71" xfId="10219"/>
    <cellStyle name="Millares [0,1] 71 2" xfId="10220"/>
    <cellStyle name="Millares [0,1] 71 3" xfId="10221"/>
    <cellStyle name="Millares [0,1] 72" xfId="10222"/>
    <cellStyle name="Millares [0,1] 72 2" xfId="10223"/>
    <cellStyle name="Millares [0,1] 72 3" xfId="10224"/>
    <cellStyle name="Millares [0,1] 73" xfId="10225"/>
    <cellStyle name="Millares [0,1] 73 2" xfId="10226"/>
    <cellStyle name="Millares [0,1] 73 3" xfId="10227"/>
    <cellStyle name="Millares [0,1] 74" xfId="10228"/>
    <cellStyle name="Millares [0,1] 74 2" xfId="10229"/>
    <cellStyle name="Millares [0,1] 74 3" xfId="10230"/>
    <cellStyle name="Millares [0,1] 75" xfId="10231"/>
    <cellStyle name="Millares [0,1] 75 2" xfId="10232"/>
    <cellStyle name="Millares [0,1] 75 3" xfId="10233"/>
    <cellStyle name="Millares [0,1] 76" xfId="10234"/>
    <cellStyle name="Millares [0,1] 76 2" xfId="10235"/>
    <cellStyle name="Millares [0,1] 76 3" xfId="10236"/>
    <cellStyle name="Millares [0,1] 77" xfId="10237"/>
    <cellStyle name="Millares [0,1] 77 2" xfId="10238"/>
    <cellStyle name="Millares [0,1] 77 3" xfId="10239"/>
    <cellStyle name="Millares [0,1] 78" xfId="10240"/>
    <cellStyle name="Millares [0,1] 78 2" xfId="10241"/>
    <cellStyle name="Millares [0,1] 78 3" xfId="10242"/>
    <cellStyle name="Millares [0,1] 79" xfId="10243"/>
    <cellStyle name="Millares [0,1] 79 2" xfId="10244"/>
    <cellStyle name="Millares [0,1] 79 3" xfId="10245"/>
    <cellStyle name="Millares [0,1] 8" xfId="10246"/>
    <cellStyle name="Millares [0,1] 8 2" xfId="10247"/>
    <cellStyle name="Millares [0,1] 8 3" xfId="10248"/>
    <cellStyle name="Millares [0,1] 80" xfId="10249"/>
    <cellStyle name="Millares [0,1] 80 2" xfId="10250"/>
    <cellStyle name="Millares [0,1] 80 3" xfId="10251"/>
    <cellStyle name="Millares [0,1] 81" xfId="10252"/>
    <cellStyle name="Millares [0,1] 81 2" xfId="10253"/>
    <cellStyle name="Millares [0,1] 81 3" xfId="10254"/>
    <cellStyle name="Millares [0,1] 82" xfId="10255"/>
    <cellStyle name="Millares [0,1] 82 2" xfId="10256"/>
    <cellStyle name="Millares [0,1] 82 3" xfId="10257"/>
    <cellStyle name="Millares [0,1] 83" xfId="10258"/>
    <cellStyle name="Millares [0,1] 83 2" xfId="10259"/>
    <cellStyle name="Millares [0,1] 83 3" xfId="10260"/>
    <cellStyle name="Millares [0,1] 84" xfId="10261"/>
    <cellStyle name="Millares [0,1] 84 2" xfId="10262"/>
    <cellStyle name="Millares [0,1] 84 3" xfId="10263"/>
    <cellStyle name="Millares [0,1] 85" xfId="10264"/>
    <cellStyle name="Millares [0,1] 85 2" xfId="10265"/>
    <cellStyle name="Millares [0,1] 85 3" xfId="10266"/>
    <cellStyle name="Millares [0,1] 86" xfId="10267"/>
    <cellStyle name="Millares [0,1] 86 2" xfId="10268"/>
    <cellStyle name="Millares [0,1] 86 3" xfId="10269"/>
    <cellStyle name="Millares [0,1] 87" xfId="10270"/>
    <cellStyle name="Millares [0,1] 87 2" xfId="10271"/>
    <cellStyle name="Millares [0,1] 87 3" xfId="10272"/>
    <cellStyle name="Millares [0,1] 88" xfId="10273"/>
    <cellStyle name="Millares [0,1] 88 2" xfId="10274"/>
    <cellStyle name="Millares [0,1] 88 3" xfId="10275"/>
    <cellStyle name="Millares [0,1] 89" xfId="10276"/>
    <cellStyle name="Millares [0,1] 89 2" xfId="10277"/>
    <cellStyle name="Millares [0,1] 89 3" xfId="10278"/>
    <cellStyle name="Millares [0,1] 9" xfId="10279"/>
    <cellStyle name="Millares [0,1] 9 2" xfId="10280"/>
    <cellStyle name="Millares [0,1] 9 3" xfId="10281"/>
    <cellStyle name="Millares [0,1] 90" xfId="10282"/>
    <cellStyle name="Millares [0,1] 90 2" xfId="10283"/>
    <cellStyle name="Millares [0,1] 90 3" xfId="10284"/>
    <cellStyle name="Millares [0,1] 91" xfId="10285"/>
    <cellStyle name="Millares [0,1] 91 2" xfId="10286"/>
    <cellStyle name="Millares [0,1] 91 3" xfId="10287"/>
    <cellStyle name="Millares [0,1] 92" xfId="10288"/>
    <cellStyle name="Millares [0,1] 92 2" xfId="10289"/>
    <cellStyle name="Millares [0,1] 92 3" xfId="10290"/>
    <cellStyle name="Millares [0,1] 93" xfId="10291"/>
    <cellStyle name="Millares [0,1] 93 2" xfId="10292"/>
    <cellStyle name="Millares [0,1] 93 3" xfId="10293"/>
    <cellStyle name="Millares [0,1] 94" xfId="10294"/>
    <cellStyle name="Millares [0,1] 94 2" xfId="10295"/>
    <cellStyle name="Millares [0,1] 94 3" xfId="10296"/>
    <cellStyle name="Millares [0,1] 95" xfId="10297"/>
    <cellStyle name="Millares [0,1] 95 2" xfId="10298"/>
    <cellStyle name="Millares [0,1] 95 3" xfId="10299"/>
    <cellStyle name="Millares [0,1] 96" xfId="10300"/>
    <cellStyle name="Millares [0,1] 96 2" xfId="10301"/>
    <cellStyle name="Millares [0,1] 96 3" xfId="10302"/>
    <cellStyle name="Millares [0,1] 97" xfId="10303"/>
    <cellStyle name="Millares [0,1] 97 2" xfId="10304"/>
    <cellStyle name="Millares [0,1] 97 3" xfId="10305"/>
    <cellStyle name="Millares [0,1] 98" xfId="10306"/>
    <cellStyle name="Millares [0,1] 98 2" xfId="10307"/>
    <cellStyle name="Millares [0,1] 98 3" xfId="10308"/>
    <cellStyle name="Millares [0,1] 99" xfId="10309"/>
    <cellStyle name="Millares [0,1] 99 2" xfId="10310"/>
    <cellStyle name="Millares [0,1] 99 3" xfId="10311"/>
    <cellStyle name="Millares [0,1]_Balance" xfId="10312"/>
    <cellStyle name="Millares [0.0]" xfId="10313"/>
    <cellStyle name="Millares [0.0] 10" xfId="10314"/>
    <cellStyle name="Millares [0.0] 10 2" xfId="10315"/>
    <cellStyle name="Millares [0.0] 10 3" xfId="10316"/>
    <cellStyle name="Millares [0.0] 100" xfId="10317"/>
    <cellStyle name="Millares [0.0] 100 2" xfId="10318"/>
    <cellStyle name="Millares [0.0] 100 3" xfId="10319"/>
    <cellStyle name="Millares [0.0] 101" xfId="10320"/>
    <cellStyle name="Millares [0.0] 101 2" xfId="10321"/>
    <cellStyle name="Millares [0.0] 101 3" xfId="10322"/>
    <cellStyle name="Millares [0.0] 102" xfId="10323"/>
    <cellStyle name="Millares [0.0] 102 2" xfId="10324"/>
    <cellStyle name="Millares [0.0] 102 3" xfId="10325"/>
    <cellStyle name="Millares [0.0] 103" xfId="10326"/>
    <cellStyle name="Millares [0.0] 103 2" xfId="10327"/>
    <cellStyle name="Millares [0.0] 103 3" xfId="10328"/>
    <cellStyle name="Millares [0.0] 104" xfId="10329"/>
    <cellStyle name="Millares [0.0] 104 2" xfId="10330"/>
    <cellStyle name="Millares [0.0] 104 3" xfId="10331"/>
    <cellStyle name="Millares [0.0] 105" xfId="10332"/>
    <cellStyle name="Millares [0.0] 105 2" xfId="10333"/>
    <cellStyle name="Millares [0.0] 105 3" xfId="10334"/>
    <cellStyle name="Millares [0.0] 106" xfId="10335"/>
    <cellStyle name="Millares [0.0] 106 2" xfId="10336"/>
    <cellStyle name="Millares [0.0] 106 3" xfId="10337"/>
    <cellStyle name="Millares [0.0] 107" xfId="10338"/>
    <cellStyle name="Millares [0.0] 107 2" xfId="10339"/>
    <cellStyle name="Millares [0.0] 107 3" xfId="10340"/>
    <cellStyle name="Millares [0.0] 108" xfId="10341"/>
    <cellStyle name="Millares [0.0] 108 2" xfId="10342"/>
    <cellStyle name="Millares [0.0] 108 3" xfId="10343"/>
    <cellStyle name="Millares [0.0] 109" xfId="10344"/>
    <cellStyle name="Millares [0.0] 11" xfId="10345"/>
    <cellStyle name="Millares [0.0] 11 2" xfId="10346"/>
    <cellStyle name="Millares [0.0] 11 3" xfId="10347"/>
    <cellStyle name="Millares [0.0] 110" xfId="10348"/>
    <cellStyle name="Millares [0.0] 12" xfId="10349"/>
    <cellStyle name="Millares [0.0] 12 2" xfId="10350"/>
    <cellStyle name="Millares [0.0] 12 3" xfId="10351"/>
    <cellStyle name="Millares [0.0] 13" xfId="10352"/>
    <cellStyle name="Millares [0.0] 13 2" xfId="10353"/>
    <cellStyle name="Millares [0.0] 13 3" xfId="10354"/>
    <cellStyle name="Millares [0.0] 14" xfId="10355"/>
    <cellStyle name="Millares [0.0] 14 2" xfId="10356"/>
    <cellStyle name="Millares [0.0] 14 3" xfId="10357"/>
    <cellStyle name="Millares [0.0] 15" xfId="10358"/>
    <cellStyle name="Millares [0.0] 15 2" xfId="10359"/>
    <cellStyle name="Millares [0.0] 15 3" xfId="10360"/>
    <cellStyle name="Millares [0.0] 16" xfId="10361"/>
    <cellStyle name="Millares [0.0] 16 2" xfId="10362"/>
    <cellStyle name="Millares [0.0] 16 3" xfId="10363"/>
    <cellStyle name="Millares [0.0] 17" xfId="10364"/>
    <cellStyle name="Millares [0.0] 17 2" xfId="10365"/>
    <cellStyle name="Millares [0.0] 17 3" xfId="10366"/>
    <cellStyle name="Millares [0.0] 18" xfId="10367"/>
    <cellStyle name="Millares [0.0] 18 2" xfId="10368"/>
    <cellStyle name="Millares [0.0] 18 3" xfId="10369"/>
    <cellStyle name="Millares [0.0] 19" xfId="10370"/>
    <cellStyle name="Millares [0.0] 19 2" xfId="10371"/>
    <cellStyle name="Millares [0.0] 19 3" xfId="10372"/>
    <cellStyle name="Millares [0.0] 2" xfId="10373"/>
    <cellStyle name="Millares [0.0] 2 2" xfId="10374"/>
    <cellStyle name="Millares [0.0] 2 2 2" xfId="10375"/>
    <cellStyle name="Millares [0.0] 2 2 3" xfId="10376"/>
    <cellStyle name="Millares [0.0] 2 3" xfId="10377"/>
    <cellStyle name="Millares [0.0] 2 3 2" xfId="10378"/>
    <cellStyle name="Millares [0.0] 2 3 3" xfId="10379"/>
    <cellStyle name="Millares [0.0] 2 4" xfId="10380"/>
    <cellStyle name="Millares [0.0] 2 4 2" xfId="10381"/>
    <cellStyle name="Millares [0.0] 2 4 3" xfId="10382"/>
    <cellStyle name="Millares [0.0] 2 5" xfId="10383"/>
    <cellStyle name="Millares [0.0] 2 5 2" xfId="10384"/>
    <cellStyle name="Millares [0.0] 2 5 3" xfId="10385"/>
    <cellStyle name="Millares [0.0] 2 6" xfId="10386"/>
    <cellStyle name="Millares [0.0] 2 7" xfId="10387"/>
    <cellStyle name="Millares [0.0] 20" xfId="10388"/>
    <cellStyle name="Millares [0.0] 20 2" xfId="10389"/>
    <cellStyle name="Millares [0.0] 20 3" xfId="10390"/>
    <cellStyle name="Millares [0.0] 21" xfId="10391"/>
    <cellStyle name="Millares [0.0] 21 2" xfId="10392"/>
    <cellStyle name="Millares [0.0] 21 3" xfId="10393"/>
    <cellStyle name="Millares [0.0] 22" xfId="10394"/>
    <cellStyle name="Millares [0.0] 22 2" xfId="10395"/>
    <cellStyle name="Millares [0.0] 22 3" xfId="10396"/>
    <cellStyle name="Millares [0.0] 23" xfId="10397"/>
    <cellStyle name="Millares [0.0] 23 2" xfId="10398"/>
    <cellStyle name="Millares [0.0] 23 3" xfId="10399"/>
    <cellStyle name="Millares [0.0] 24" xfId="10400"/>
    <cellStyle name="Millares [0.0] 24 2" xfId="10401"/>
    <cellStyle name="Millares [0.0] 24 3" xfId="10402"/>
    <cellStyle name="Millares [0.0] 25" xfId="10403"/>
    <cellStyle name="Millares [0.0] 25 2" xfId="10404"/>
    <cellStyle name="Millares [0.0] 25 3" xfId="10405"/>
    <cellStyle name="Millares [0.0] 26" xfId="10406"/>
    <cellStyle name="Millares [0.0] 26 2" xfId="10407"/>
    <cellStyle name="Millares [0.0] 26 3" xfId="10408"/>
    <cellStyle name="Millares [0.0] 27" xfId="10409"/>
    <cellStyle name="Millares [0.0] 27 2" xfId="10410"/>
    <cellStyle name="Millares [0.0] 27 3" xfId="10411"/>
    <cellStyle name="Millares [0.0] 28" xfId="10412"/>
    <cellStyle name="Millares [0.0] 28 2" xfId="10413"/>
    <cellStyle name="Millares [0.0] 28 3" xfId="10414"/>
    <cellStyle name="Millares [0.0] 29" xfId="10415"/>
    <cellStyle name="Millares [0.0] 29 2" xfId="10416"/>
    <cellStyle name="Millares [0.0] 29 3" xfId="10417"/>
    <cellStyle name="Millares [0.0] 3" xfId="10418"/>
    <cellStyle name="Millares [0.0] 3 2" xfId="10419"/>
    <cellStyle name="Millares [0.0] 3 2 2" xfId="10420"/>
    <cellStyle name="Millares [0.0] 3 2 3" xfId="10421"/>
    <cellStyle name="Millares [0.0] 3 3" xfId="10422"/>
    <cellStyle name="Millares [0.0] 3 3 2" xfId="10423"/>
    <cellStyle name="Millares [0.0] 3 3 3" xfId="10424"/>
    <cellStyle name="Millares [0.0] 3 4" xfId="10425"/>
    <cellStyle name="Millares [0.0] 3 4 2" xfId="10426"/>
    <cellStyle name="Millares [0.0] 3 4 3" xfId="10427"/>
    <cellStyle name="Millares [0.0] 3 5" xfId="10428"/>
    <cellStyle name="Millares [0.0] 3 5 2" xfId="10429"/>
    <cellStyle name="Millares [0.0] 3 5 3" xfId="10430"/>
    <cellStyle name="Millares [0.0] 3 6" xfId="10431"/>
    <cellStyle name="Millares [0.0] 3 7" xfId="10432"/>
    <cellStyle name="Millares [0.0] 30" xfId="10433"/>
    <cellStyle name="Millares [0.0] 30 2" xfId="10434"/>
    <cellStyle name="Millares [0.0] 30 3" xfId="10435"/>
    <cellStyle name="Millares [0.0] 31" xfId="10436"/>
    <cellStyle name="Millares [0.0] 31 2" xfId="10437"/>
    <cellStyle name="Millares [0.0] 31 3" xfId="10438"/>
    <cellStyle name="Millares [0.0] 32" xfId="10439"/>
    <cellStyle name="Millares [0.0] 32 2" xfId="10440"/>
    <cellStyle name="Millares [0.0] 32 3" xfId="10441"/>
    <cellStyle name="Millares [0.0] 33" xfId="10442"/>
    <cellStyle name="Millares [0.0] 33 2" xfId="10443"/>
    <cellStyle name="Millares [0.0] 33 3" xfId="10444"/>
    <cellStyle name="Millares [0.0] 34" xfId="10445"/>
    <cellStyle name="Millares [0.0] 34 2" xfId="10446"/>
    <cellStyle name="Millares [0.0] 34 3" xfId="10447"/>
    <cellStyle name="Millares [0.0] 35" xfId="10448"/>
    <cellStyle name="Millares [0.0] 35 2" xfId="10449"/>
    <cellStyle name="Millares [0.0] 35 3" xfId="10450"/>
    <cellStyle name="Millares [0.0] 36" xfId="10451"/>
    <cellStyle name="Millares [0.0] 36 2" xfId="10452"/>
    <cellStyle name="Millares [0.0] 36 3" xfId="10453"/>
    <cellStyle name="Millares [0.0] 37" xfId="10454"/>
    <cellStyle name="Millares [0.0] 37 2" xfId="10455"/>
    <cellStyle name="Millares [0.0] 37 3" xfId="10456"/>
    <cellStyle name="Millares [0.0] 38" xfId="10457"/>
    <cellStyle name="Millares [0.0] 38 2" xfId="10458"/>
    <cellStyle name="Millares [0.0] 38 3" xfId="10459"/>
    <cellStyle name="Millares [0.0] 39" xfId="10460"/>
    <cellStyle name="Millares [0.0] 39 2" xfId="10461"/>
    <cellStyle name="Millares [0.0] 39 3" xfId="10462"/>
    <cellStyle name="Millares [0.0] 4" xfId="10463"/>
    <cellStyle name="Millares [0.0] 4 2" xfId="10464"/>
    <cellStyle name="Millares [0.0] 4 2 2" xfId="10465"/>
    <cellStyle name="Millares [0.0] 4 2 3" xfId="10466"/>
    <cellStyle name="Millares [0.0] 4 3" xfId="10467"/>
    <cellStyle name="Millares [0.0] 4 3 2" xfId="10468"/>
    <cellStyle name="Millares [0.0] 4 3 3" xfId="10469"/>
    <cellStyle name="Millares [0.0] 4 4" xfId="10470"/>
    <cellStyle name="Millares [0.0] 4 4 2" xfId="10471"/>
    <cellStyle name="Millares [0.0] 4 4 3" xfId="10472"/>
    <cellStyle name="Millares [0.0] 4 5" xfId="10473"/>
    <cellStyle name="Millares [0.0] 4 5 2" xfId="10474"/>
    <cellStyle name="Millares [0.0] 4 5 3" xfId="10475"/>
    <cellStyle name="Millares [0.0] 4 6" xfId="10476"/>
    <cellStyle name="Millares [0.0] 4 7" xfId="10477"/>
    <cellStyle name="Millares [0.0] 40" xfId="10478"/>
    <cellStyle name="Millares [0.0] 40 2" xfId="10479"/>
    <cellStyle name="Millares [0.0] 40 3" xfId="10480"/>
    <cellStyle name="Millares [0.0] 41" xfId="10481"/>
    <cellStyle name="Millares [0.0] 41 2" xfId="10482"/>
    <cellStyle name="Millares [0.0] 41 3" xfId="10483"/>
    <cellStyle name="Millares [0.0] 42" xfId="10484"/>
    <cellStyle name="Millares [0.0] 42 2" xfId="10485"/>
    <cellStyle name="Millares [0.0] 42 3" xfId="10486"/>
    <cellStyle name="Millares [0.0] 43" xfId="10487"/>
    <cellStyle name="Millares [0.0] 43 2" xfId="10488"/>
    <cellStyle name="Millares [0.0] 43 3" xfId="10489"/>
    <cellStyle name="Millares [0.0] 44" xfId="10490"/>
    <cellStyle name="Millares [0.0] 44 2" xfId="10491"/>
    <cellStyle name="Millares [0.0] 44 3" xfId="10492"/>
    <cellStyle name="Millares [0.0] 45" xfId="10493"/>
    <cellStyle name="Millares [0.0] 45 2" xfId="10494"/>
    <cellStyle name="Millares [0.0] 45 3" xfId="10495"/>
    <cellStyle name="Millares [0.0] 46" xfId="10496"/>
    <cellStyle name="Millares [0.0] 46 2" xfId="10497"/>
    <cellStyle name="Millares [0.0] 46 3" xfId="10498"/>
    <cellStyle name="Millares [0.0] 47" xfId="10499"/>
    <cellStyle name="Millares [0.0] 47 2" xfId="10500"/>
    <cellStyle name="Millares [0.0] 47 3" xfId="10501"/>
    <cellStyle name="Millares [0.0] 48" xfId="10502"/>
    <cellStyle name="Millares [0.0] 48 2" xfId="10503"/>
    <cellStyle name="Millares [0.0] 48 3" xfId="10504"/>
    <cellStyle name="Millares [0.0] 49" xfId="10505"/>
    <cellStyle name="Millares [0.0] 49 2" xfId="10506"/>
    <cellStyle name="Millares [0.0] 49 3" xfId="10507"/>
    <cellStyle name="Millares [0.0] 5" xfId="10508"/>
    <cellStyle name="Millares [0.0] 5 2" xfId="10509"/>
    <cellStyle name="Millares [0.0] 5 3" xfId="10510"/>
    <cellStyle name="Millares [0.0] 50" xfId="10511"/>
    <cellStyle name="Millares [0.0] 50 2" xfId="10512"/>
    <cellStyle name="Millares [0.0] 50 3" xfId="10513"/>
    <cellStyle name="Millares [0.0] 51" xfId="10514"/>
    <cellStyle name="Millares [0.0] 51 2" xfId="10515"/>
    <cellStyle name="Millares [0.0] 51 3" xfId="10516"/>
    <cellStyle name="Millares [0.0] 52" xfId="10517"/>
    <cellStyle name="Millares [0.0] 52 2" xfId="10518"/>
    <cellStyle name="Millares [0.0] 52 3" xfId="10519"/>
    <cellStyle name="Millares [0.0] 53" xfId="10520"/>
    <cellStyle name="Millares [0.0] 53 2" xfId="10521"/>
    <cellStyle name="Millares [0.0] 53 3" xfId="10522"/>
    <cellStyle name="Millares [0.0] 54" xfId="10523"/>
    <cellStyle name="Millares [0.0] 54 2" xfId="10524"/>
    <cellStyle name="Millares [0.0] 54 3" xfId="10525"/>
    <cellStyle name="Millares [0.0] 55" xfId="10526"/>
    <cellStyle name="Millares [0.0] 55 2" xfId="10527"/>
    <cellStyle name="Millares [0.0] 55 3" xfId="10528"/>
    <cellStyle name="Millares [0.0] 56" xfId="10529"/>
    <cellStyle name="Millares [0.0] 56 2" xfId="10530"/>
    <cellStyle name="Millares [0.0] 56 3" xfId="10531"/>
    <cellStyle name="Millares [0.0] 57" xfId="10532"/>
    <cellStyle name="Millares [0.0] 57 2" xfId="10533"/>
    <cellStyle name="Millares [0.0] 57 3" xfId="10534"/>
    <cellStyle name="Millares [0.0] 58" xfId="10535"/>
    <cellStyle name="Millares [0.0] 58 2" xfId="10536"/>
    <cellStyle name="Millares [0.0] 58 3" xfId="10537"/>
    <cellStyle name="Millares [0.0] 59" xfId="10538"/>
    <cellStyle name="Millares [0.0] 59 2" xfId="10539"/>
    <cellStyle name="Millares [0.0] 59 3" xfId="10540"/>
    <cellStyle name="Millares [0.0] 6" xfId="10541"/>
    <cellStyle name="Millares [0.0] 6 2" xfId="10542"/>
    <cellStyle name="Millares [0.0] 6 3" xfId="10543"/>
    <cellStyle name="Millares [0.0] 60" xfId="10544"/>
    <cellStyle name="Millares [0.0] 60 2" xfId="10545"/>
    <cellStyle name="Millares [0.0] 60 3" xfId="10546"/>
    <cellStyle name="Millares [0.0] 61" xfId="10547"/>
    <cellStyle name="Millares [0.0] 61 2" xfId="10548"/>
    <cellStyle name="Millares [0.0] 61 3" xfId="10549"/>
    <cellStyle name="Millares [0.0] 62" xfId="10550"/>
    <cellStyle name="Millares [0.0] 62 2" xfId="10551"/>
    <cellStyle name="Millares [0.0] 62 3" xfId="10552"/>
    <cellStyle name="Millares [0.0] 63" xfId="10553"/>
    <cellStyle name="Millares [0.0] 63 2" xfId="10554"/>
    <cellStyle name="Millares [0.0] 63 3" xfId="10555"/>
    <cellStyle name="Millares [0.0] 64" xfId="10556"/>
    <cellStyle name="Millares [0.0] 64 2" xfId="10557"/>
    <cellStyle name="Millares [0.0] 64 3" xfId="10558"/>
    <cellStyle name="Millares [0.0] 65" xfId="10559"/>
    <cellStyle name="Millares [0.0] 65 2" xfId="10560"/>
    <cellStyle name="Millares [0.0] 65 3" xfId="10561"/>
    <cellStyle name="Millares [0.0] 66" xfId="10562"/>
    <cellStyle name="Millares [0.0] 66 2" xfId="10563"/>
    <cellStyle name="Millares [0.0] 66 3" xfId="10564"/>
    <cellStyle name="Millares [0.0] 67" xfId="10565"/>
    <cellStyle name="Millares [0.0] 67 2" xfId="10566"/>
    <cellStyle name="Millares [0.0] 67 3" xfId="10567"/>
    <cellStyle name="Millares [0.0] 68" xfId="10568"/>
    <cellStyle name="Millares [0.0] 68 2" xfId="10569"/>
    <cellStyle name="Millares [0.0] 68 3" xfId="10570"/>
    <cellStyle name="Millares [0.0] 69" xfId="10571"/>
    <cellStyle name="Millares [0.0] 69 2" xfId="10572"/>
    <cellStyle name="Millares [0.0] 69 3" xfId="10573"/>
    <cellStyle name="Millares [0.0] 7" xfId="10574"/>
    <cellStyle name="Millares [0.0] 7 2" xfId="10575"/>
    <cellStyle name="Millares [0.0] 7 3" xfId="10576"/>
    <cellStyle name="Millares [0.0] 70" xfId="10577"/>
    <cellStyle name="Millares [0.0] 70 2" xfId="10578"/>
    <cellStyle name="Millares [0.0] 70 3" xfId="10579"/>
    <cellStyle name="Millares [0.0] 71" xfId="10580"/>
    <cellStyle name="Millares [0.0] 71 2" xfId="10581"/>
    <cellStyle name="Millares [0.0] 71 3" xfId="10582"/>
    <cellStyle name="Millares [0.0] 72" xfId="10583"/>
    <cellStyle name="Millares [0.0] 72 2" xfId="10584"/>
    <cellStyle name="Millares [0.0] 72 3" xfId="10585"/>
    <cellStyle name="Millares [0.0] 73" xfId="10586"/>
    <cellStyle name="Millares [0.0] 73 2" xfId="10587"/>
    <cellStyle name="Millares [0.0] 73 3" xfId="10588"/>
    <cellStyle name="Millares [0.0] 74" xfId="10589"/>
    <cellStyle name="Millares [0.0] 74 2" xfId="10590"/>
    <cellStyle name="Millares [0.0] 74 3" xfId="10591"/>
    <cellStyle name="Millares [0.0] 75" xfId="10592"/>
    <cellStyle name="Millares [0.0] 75 2" xfId="10593"/>
    <cellStyle name="Millares [0.0] 75 3" xfId="10594"/>
    <cellStyle name="Millares [0.0] 76" xfId="10595"/>
    <cellStyle name="Millares [0.0] 76 2" xfId="10596"/>
    <cellStyle name="Millares [0.0] 76 3" xfId="10597"/>
    <cellStyle name="Millares [0.0] 77" xfId="10598"/>
    <cellStyle name="Millares [0.0] 77 2" xfId="10599"/>
    <cellStyle name="Millares [0.0] 77 3" xfId="10600"/>
    <cellStyle name="Millares [0.0] 78" xfId="10601"/>
    <cellStyle name="Millares [0.0] 78 2" xfId="10602"/>
    <cellStyle name="Millares [0.0] 78 3" xfId="10603"/>
    <cellStyle name="Millares [0.0] 79" xfId="10604"/>
    <cellStyle name="Millares [0.0] 79 2" xfId="10605"/>
    <cellStyle name="Millares [0.0] 79 3" xfId="10606"/>
    <cellStyle name="Millares [0.0] 8" xfId="10607"/>
    <cellStyle name="Millares [0.0] 8 2" xfId="10608"/>
    <cellStyle name="Millares [0.0] 8 3" xfId="10609"/>
    <cellStyle name="Millares [0.0] 80" xfId="10610"/>
    <cellStyle name="Millares [0.0] 80 2" xfId="10611"/>
    <cellStyle name="Millares [0.0] 80 3" xfId="10612"/>
    <cellStyle name="Millares [0.0] 81" xfId="10613"/>
    <cellStyle name="Millares [0.0] 81 2" xfId="10614"/>
    <cellStyle name="Millares [0.0] 81 3" xfId="10615"/>
    <cellStyle name="Millares [0.0] 82" xfId="10616"/>
    <cellStyle name="Millares [0.0] 82 2" xfId="10617"/>
    <cellStyle name="Millares [0.0] 82 3" xfId="10618"/>
    <cellStyle name="Millares [0.0] 83" xfId="10619"/>
    <cellStyle name="Millares [0.0] 83 2" xfId="10620"/>
    <cellStyle name="Millares [0.0] 83 3" xfId="10621"/>
    <cellStyle name="Millares [0.0] 84" xfId="10622"/>
    <cellStyle name="Millares [0.0] 84 2" xfId="10623"/>
    <cellStyle name="Millares [0.0] 84 3" xfId="10624"/>
    <cellStyle name="Millares [0.0] 85" xfId="10625"/>
    <cellStyle name="Millares [0.0] 85 2" xfId="10626"/>
    <cellStyle name="Millares [0.0] 85 3" xfId="10627"/>
    <cellStyle name="Millares [0.0] 86" xfId="10628"/>
    <cellStyle name="Millares [0.0] 86 2" xfId="10629"/>
    <cellStyle name="Millares [0.0] 86 3" xfId="10630"/>
    <cellStyle name="Millares [0.0] 87" xfId="10631"/>
    <cellStyle name="Millares [0.0] 87 2" xfId="10632"/>
    <cellStyle name="Millares [0.0] 87 3" xfId="10633"/>
    <cellStyle name="Millares [0.0] 88" xfId="10634"/>
    <cellStyle name="Millares [0.0] 88 2" xfId="10635"/>
    <cellStyle name="Millares [0.0] 88 3" xfId="10636"/>
    <cellStyle name="Millares [0.0] 89" xfId="10637"/>
    <cellStyle name="Millares [0.0] 89 2" xfId="10638"/>
    <cellStyle name="Millares [0.0] 89 3" xfId="10639"/>
    <cellStyle name="Millares [0.0] 9" xfId="10640"/>
    <cellStyle name="Millares [0.0] 9 2" xfId="10641"/>
    <cellStyle name="Millares [0.0] 9 3" xfId="10642"/>
    <cellStyle name="Millares [0.0] 90" xfId="10643"/>
    <cellStyle name="Millares [0.0] 90 2" xfId="10644"/>
    <cellStyle name="Millares [0.0] 90 3" xfId="10645"/>
    <cellStyle name="Millares [0.0] 91" xfId="10646"/>
    <cellStyle name="Millares [0.0] 91 2" xfId="10647"/>
    <cellStyle name="Millares [0.0] 91 3" xfId="10648"/>
    <cellStyle name="Millares [0.0] 92" xfId="10649"/>
    <cellStyle name="Millares [0.0] 92 2" xfId="10650"/>
    <cellStyle name="Millares [0.0] 92 3" xfId="10651"/>
    <cellStyle name="Millares [0.0] 93" xfId="10652"/>
    <cellStyle name="Millares [0.0] 93 2" xfId="10653"/>
    <cellStyle name="Millares [0.0] 93 3" xfId="10654"/>
    <cellStyle name="Millares [0.0] 94" xfId="10655"/>
    <cellStyle name="Millares [0.0] 94 2" xfId="10656"/>
    <cellStyle name="Millares [0.0] 94 3" xfId="10657"/>
    <cellStyle name="Millares [0.0] 95" xfId="10658"/>
    <cellStyle name="Millares [0.0] 95 2" xfId="10659"/>
    <cellStyle name="Millares [0.0] 95 3" xfId="10660"/>
    <cellStyle name="Millares [0.0] 96" xfId="10661"/>
    <cellStyle name="Millares [0.0] 96 2" xfId="10662"/>
    <cellStyle name="Millares [0.0] 96 3" xfId="10663"/>
    <cellStyle name="Millares [0.0] 97" xfId="10664"/>
    <cellStyle name="Millares [0.0] 97 2" xfId="10665"/>
    <cellStyle name="Millares [0.0] 97 3" xfId="10666"/>
    <cellStyle name="Millares [0.0] 98" xfId="10667"/>
    <cellStyle name="Millares [0.0] 98 2" xfId="10668"/>
    <cellStyle name="Millares [0.0] 98 3" xfId="10669"/>
    <cellStyle name="Millares [0.0] 99" xfId="10670"/>
    <cellStyle name="Millares [0.0] 99 2" xfId="10671"/>
    <cellStyle name="Millares [0.0] 99 3" xfId="10672"/>
    <cellStyle name="Millares [0.0]_Balance" xfId="10673"/>
    <cellStyle name="Millares [0.1]" xfId="10674"/>
    <cellStyle name="Millares [0.1] 10" xfId="10675"/>
    <cellStyle name="Millares [0.1] 10 2" xfId="10676"/>
    <cellStyle name="Millares [0.1] 10 3" xfId="10677"/>
    <cellStyle name="Millares [0.1] 100" xfId="10678"/>
    <cellStyle name="Millares [0.1] 100 2" xfId="10679"/>
    <cellStyle name="Millares [0.1] 100 3" xfId="10680"/>
    <cellStyle name="Millares [0.1] 101" xfId="10681"/>
    <cellStyle name="Millares [0.1] 101 2" xfId="10682"/>
    <cellStyle name="Millares [0.1] 101 3" xfId="10683"/>
    <cellStyle name="Millares [0.1] 102" xfId="10684"/>
    <cellStyle name="Millares [0.1] 102 2" xfId="10685"/>
    <cellStyle name="Millares [0.1] 102 3" xfId="10686"/>
    <cellStyle name="Millares [0.1] 103" xfId="10687"/>
    <cellStyle name="Millares [0.1] 103 2" xfId="10688"/>
    <cellStyle name="Millares [0.1] 103 3" xfId="10689"/>
    <cellStyle name="Millares [0.1] 104" xfId="10690"/>
    <cellStyle name="Millares [0.1] 104 2" xfId="10691"/>
    <cellStyle name="Millares [0.1] 104 3" xfId="10692"/>
    <cellStyle name="Millares [0.1] 105" xfId="10693"/>
    <cellStyle name="Millares [0.1] 105 2" xfId="10694"/>
    <cellStyle name="Millares [0.1] 105 3" xfId="10695"/>
    <cellStyle name="Millares [0.1] 106" xfId="10696"/>
    <cellStyle name="Millares [0.1] 106 2" xfId="10697"/>
    <cellStyle name="Millares [0.1] 106 3" xfId="10698"/>
    <cellStyle name="Millares [0.1] 107" xfId="10699"/>
    <cellStyle name="Millares [0.1] 107 2" xfId="10700"/>
    <cellStyle name="Millares [0.1] 107 3" xfId="10701"/>
    <cellStyle name="Millares [0.1] 108" xfId="10702"/>
    <cellStyle name="Millares [0.1] 108 2" xfId="10703"/>
    <cellStyle name="Millares [0.1] 108 3" xfId="10704"/>
    <cellStyle name="Millares [0.1] 109" xfId="10705"/>
    <cellStyle name="Millares [0.1] 11" xfId="10706"/>
    <cellStyle name="Millares [0.1] 11 2" xfId="10707"/>
    <cellStyle name="Millares [0.1] 11 3" xfId="10708"/>
    <cellStyle name="Millares [0.1] 110" xfId="10709"/>
    <cellStyle name="Millares [0.1] 12" xfId="10710"/>
    <cellStyle name="Millares [0.1] 12 2" xfId="10711"/>
    <cellStyle name="Millares [0.1] 12 3" xfId="10712"/>
    <cellStyle name="Millares [0.1] 13" xfId="10713"/>
    <cellStyle name="Millares [0.1] 13 2" xfId="10714"/>
    <cellStyle name="Millares [0.1] 13 3" xfId="10715"/>
    <cellStyle name="Millares [0.1] 14" xfId="10716"/>
    <cellStyle name="Millares [0.1] 14 2" xfId="10717"/>
    <cellStyle name="Millares [0.1] 14 3" xfId="10718"/>
    <cellStyle name="Millares [0.1] 15" xfId="10719"/>
    <cellStyle name="Millares [0.1] 15 2" xfId="10720"/>
    <cellStyle name="Millares [0.1] 15 3" xfId="10721"/>
    <cellStyle name="Millares [0.1] 16" xfId="10722"/>
    <cellStyle name="Millares [0.1] 16 2" xfId="10723"/>
    <cellStyle name="Millares [0.1] 16 3" xfId="10724"/>
    <cellStyle name="Millares [0.1] 17" xfId="10725"/>
    <cellStyle name="Millares [0.1] 17 2" xfId="10726"/>
    <cellStyle name="Millares [0.1] 17 3" xfId="10727"/>
    <cellStyle name="Millares [0.1] 18" xfId="10728"/>
    <cellStyle name="Millares [0.1] 18 2" xfId="10729"/>
    <cellStyle name="Millares [0.1] 18 3" xfId="10730"/>
    <cellStyle name="Millares [0.1] 19" xfId="10731"/>
    <cellStyle name="Millares [0.1] 19 2" xfId="10732"/>
    <cellStyle name="Millares [0.1] 19 3" xfId="10733"/>
    <cellStyle name="Millares [0.1] 2" xfId="10734"/>
    <cellStyle name="Millares [0.1] 2 2" xfId="10735"/>
    <cellStyle name="Millares [0.1] 2 2 2" xfId="10736"/>
    <cellStyle name="Millares [0.1] 2 2 3" xfId="10737"/>
    <cellStyle name="Millares [0.1] 2 3" xfId="10738"/>
    <cellStyle name="Millares [0.1] 2 3 2" xfId="10739"/>
    <cellStyle name="Millares [0.1] 2 3 3" xfId="10740"/>
    <cellStyle name="Millares [0.1] 2 4" xfId="10741"/>
    <cellStyle name="Millares [0.1] 2 4 2" xfId="10742"/>
    <cellStyle name="Millares [0.1] 2 4 3" xfId="10743"/>
    <cellStyle name="Millares [0.1] 2 5" xfId="10744"/>
    <cellStyle name="Millares [0.1] 2 5 2" xfId="10745"/>
    <cellStyle name="Millares [0.1] 2 5 3" xfId="10746"/>
    <cellStyle name="Millares [0.1] 2 6" xfId="10747"/>
    <cellStyle name="Millares [0.1] 2 7" xfId="10748"/>
    <cellStyle name="Millares [0.1] 20" xfId="10749"/>
    <cellStyle name="Millares [0.1] 20 2" xfId="10750"/>
    <cellStyle name="Millares [0.1] 20 3" xfId="10751"/>
    <cellStyle name="Millares [0.1] 21" xfId="10752"/>
    <cellStyle name="Millares [0.1] 21 2" xfId="10753"/>
    <cellStyle name="Millares [0.1] 21 3" xfId="10754"/>
    <cellStyle name="Millares [0.1] 22" xfId="10755"/>
    <cellStyle name="Millares [0.1] 22 2" xfId="10756"/>
    <cellStyle name="Millares [0.1] 22 3" xfId="10757"/>
    <cellStyle name="Millares [0.1] 23" xfId="10758"/>
    <cellStyle name="Millares [0.1] 23 2" xfId="10759"/>
    <cellStyle name="Millares [0.1] 23 3" xfId="10760"/>
    <cellStyle name="Millares [0.1] 24" xfId="10761"/>
    <cellStyle name="Millares [0.1] 24 2" xfId="10762"/>
    <cellStyle name="Millares [0.1] 24 3" xfId="10763"/>
    <cellStyle name="Millares [0.1] 25" xfId="10764"/>
    <cellStyle name="Millares [0.1] 25 2" xfId="10765"/>
    <cellStyle name="Millares [0.1] 25 3" xfId="10766"/>
    <cellStyle name="Millares [0.1] 26" xfId="10767"/>
    <cellStyle name="Millares [0.1] 26 2" xfId="10768"/>
    <cellStyle name="Millares [0.1] 26 3" xfId="10769"/>
    <cellStyle name="Millares [0.1] 27" xfId="10770"/>
    <cellStyle name="Millares [0.1] 27 2" xfId="10771"/>
    <cellStyle name="Millares [0.1] 27 3" xfId="10772"/>
    <cellStyle name="Millares [0.1] 28" xfId="10773"/>
    <cellStyle name="Millares [0.1] 28 2" xfId="10774"/>
    <cellStyle name="Millares [0.1] 28 3" xfId="10775"/>
    <cellStyle name="Millares [0.1] 29" xfId="10776"/>
    <cellStyle name="Millares [0.1] 29 2" xfId="10777"/>
    <cellStyle name="Millares [0.1] 29 3" xfId="10778"/>
    <cellStyle name="Millares [0.1] 3" xfId="10779"/>
    <cellStyle name="Millares [0.1] 3 2" xfId="10780"/>
    <cellStyle name="Millares [0.1] 3 2 2" xfId="10781"/>
    <cellStyle name="Millares [0.1] 3 2 3" xfId="10782"/>
    <cellStyle name="Millares [0.1] 3 3" xfId="10783"/>
    <cellStyle name="Millares [0.1] 3 3 2" xfId="10784"/>
    <cellStyle name="Millares [0.1] 3 3 3" xfId="10785"/>
    <cellStyle name="Millares [0.1] 3 4" xfId="10786"/>
    <cellStyle name="Millares [0.1] 3 4 2" xfId="10787"/>
    <cellStyle name="Millares [0.1] 3 4 3" xfId="10788"/>
    <cellStyle name="Millares [0.1] 3 5" xfId="10789"/>
    <cellStyle name="Millares [0.1] 3 5 2" xfId="10790"/>
    <cellStyle name="Millares [0.1] 3 5 3" xfId="10791"/>
    <cellStyle name="Millares [0.1] 3 6" xfId="10792"/>
    <cellStyle name="Millares [0.1] 3 7" xfId="10793"/>
    <cellStyle name="Millares [0.1] 30" xfId="10794"/>
    <cellStyle name="Millares [0.1] 30 2" xfId="10795"/>
    <cellStyle name="Millares [0.1] 30 3" xfId="10796"/>
    <cellStyle name="Millares [0.1] 31" xfId="10797"/>
    <cellStyle name="Millares [0.1] 31 2" xfId="10798"/>
    <cellStyle name="Millares [0.1] 31 3" xfId="10799"/>
    <cellStyle name="Millares [0.1] 32" xfId="10800"/>
    <cellStyle name="Millares [0.1] 32 2" xfId="10801"/>
    <cellStyle name="Millares [0.1] 32 3" xfId="10802"/>
    <cellStyle name="Millares [0.1] 33" xfId="10803"/>
    <cellStyle name="Millares [0.1] 33 2" xfId="10804"/>
    <cellStyle name="Millares [0.1] 33 3" xfId="10805"/>
    <cellStyle name="Millares [0.1] 34" xfId="10806"/>
    <cellStyle name="Millares [0.1] 34 2" xfId="10807"/>
    <cellStyle name="Millares [0.1] 34 3" xfId="10808"/>
    <cellStyle name="Millares [0.1] 35" xfId="10809"/>
    <cellStyle name="Millares [0.1] 35 2" xfId="10810"/>
    <cellStyle name="Millares [0.1] 35 3" xfId="10811"/>
    <cellStyle name="Millares [0.1] 36" xfId="10812"/>
    <cellStyle name="Millares [0.1] 36 2" xfId="10813"/>
    <cellStyle name="Millares [0.1] 36 3" xfId="10814"/>
    <cellStyle name="Millares [0.1] 37" xfId="10815"/>
    <cellStyle name="Millares [0.1] 37 2" xfId="10816"/>
    <cellStyle name="Millares [0.1] 37 3" xfId="10817"/>
    <cellStyle name="Millares [0.1] 38" xfId="10818"/>
    <cellStyle name="Millares [0.1] 38 2" xfId="10819"/>
    <cellStyle name="Millares [0.1] 38 3" xfId="10820"/>
    <cellStyle name="Millares [0.1] 39" xfId="10821"/>
    <cellStyle name="Millares [0.1] 39 2" xfId="10822"/>
    <cellStyle name="Millares [0.1] 39 3" xfId="10823"/>
    <cellStyle name="Millares [0.1] 4" xfId="10824"/>
    <cellStyle name="Millares [0.1] 4 2" xfId="10825"/>
    <cellStyle name="Millares [0.1] 4 2 2" xfId="10826"/>
    <cellStyle name="Millares [0.1] 4 2 3" xfId="10827"/>
    <cellStyle name="Millares [0.1] 4 3" xfId="10828"/>
    <cellStyle name="Millares [0.1] 4 3 2" xfId="10829"/>
    <cellStyle name="Millares [0.1] 4 3 3" xfId="10830"/>
    <cellStyle name="Millares [0.1] 4 4" xfId="10831"/>
    <cellStyle name="Millares [0.1] 4 4 2" xfId="10832"/>
    <cellStyle name="Millares [0.1] 4 4 3" xfId="10833"/>
    <cellStyle name="Millares [0.1] 4 5" xfId="10834"/>
    <cellStyle name="Millares [0.1] 4 5 2" xfId="10835"/>
    <cellStyle name="Millares [0.1] 4 5 3" xfId="10836"/>
    <cellStyle name="Millares [0.1] 4 6" xfId="10837"/>
    <cellStyle name="Millares [0.1] 4 7" xfId="10838"/>
    <cellStyle name="Millares [0.1] 40" xfId="10839"/>
    <cellStyle name="Millares [0.1] 40 2" xfId="10840"/>
    <cellStyle name="Millares [0.1] 40 3" xfId="10841"/>
    <cellStyle name="Millares [0.1] 41" xfId="10842"/>
    <cellStyle name="Millares [0.1] 41 2" xfId="10843"/>
    <cellStyle name="Millares [0.1] 41 3" xfId="10844"/>
    <cellStyle name="Millares [0.1] 42" xfId="10845"/>
    <cellStyle name="Millares [0.1] 42 2" xfId="10846"/>
    <cellStyle name="Millares [0.1] 42 3" xfId="10847"/>
    <cellStyle name="Millares [0.1] 43" xfId="10848"/>
    <cellStyle name="Millares [0.1] 43 2" xfId="10849"/>
    <cellStyle name="Millares [0.1] 43 3" xfId="10850"/>
    <cellStyle name="Millares [0.1] 44" xfId="10851"/>
    <cellStyle name="Millares [0.1] 44 2" xfId="10852"/>
    <cellStyle name="Millares [0.1] 44 3" xfId="10853"/>
    <cellStyle name="Millares [0.1] 45" xfId="10854"/>
    <cellStyle name="Millares [0.1] 45 2" xfId="10855"/>
    <cellStyle name="Millares [0.1] 45 3" xfId="10856"/>
    <cellStyle name="Millares [0.1] 46" xfId="10857"/>
    <cellStyle name="Millares [0.1] 46 2" xfId="10858"/>
    <cellStyle name="Millares [0.1] 46 3" xfId="10859"/>
    <cellStyle name="Millares [0.1] 47" xfId="10860"/>
    <cellStyle name="Millares [0.1] 47 2" xfId="10861"/>
    <cellStyle name="Millares [0.1] 47 3" xfId="10862"/>
    <cellStyle name="Millares [0.1] 48" xfId="10863"/>
    <cellStyle name="Millares [0.1] 48 2" xfId="10864"/>
    <cellStyle name="Millares [0.1] 48 3" xfId="10865"/>
    <cellStyle name="Millares [0.1] 49" xfId="10866"/>
    <cellStyle name="Millares [0.1] 49 2" xfId="10867"/>
    <cellStyle name="Millares [0.1] 49 3" xfId="10868"/>
    <cellStyle name="Millares [0.1] 5" xfId="10869"/>
    <cellStyle name="Millares [0.1] 5 2" xfId="10870"/>
    <cellStyle name="Millares [0.1] 5 3" xfId="10871"/>
    <cellStyle name="Millares [0.1] 50" xfId="10872"/>
    <cellStyle name="Millares [0.1] 50 2" xfId="10873"/>
    <cellStyle name="Millares [0.1] 50 3" xfId="10874"/>
    <cellStyle name="Millares [0.1] 51" xfId="10875"/>
    <cellStyle name="Millares [0.1] 51 2" xfId="10876"/>
    <cellStyle name="Millares [0.1] 51 3" xfId="10877"/>
    <cellStyle name="Millares [0.1] 52" xfId="10878"/>
    <cellStyle name="Millares [0.1] 52 2" xfId="10879"/>
    <cellStyle name="Millares [0.1] 52 3" xfId="10880"/>
    <cellStyle name="Millares [0.1] 53" xfId="10881"/>
    <cellStyle name="Millares [0.1] 53 2" xfId="10882"/>
    <cellStyle name="Millares [0.1] 53 3" xfId="10883"/>
    <cellStyle name="Millares [0.1] 54" xfId="10884"/>
    <cellStyle name="Millares [0.1] 54 2" xfId="10885"/>
    <cellStyle name="Millares [0.1] 54 3" xfId="10886"/>
    <cellStyle name="Millares [0.1] 55" xfId="10887"/>
    <cellStyle name="Millares [0.1] 55 2" xfId="10888"/>
    <cellStyle name="Millares [0.1] 55 3" xfId="10889"/>
    <cellStyle name="Millares [0.1] 56" xfId="10890"/>
    <cellStyle name="Millares [0.1] 56 2" xfId="10891"/>
    <cellStyle name="Millares [0.1] 56 3" xfId="10892"/>
    <cellStyle name="Millares [0.1] 57" xfId="10893"/>
    <cellStyle name="Millares [0.1] 57 2" xfId="10894"/>
    <cellStyle name="Millares [0.1] 57 3" xfId="10895"/>
    <cellStyle name="Millares [0.1] 58" xfId="10896"/>
    <cellStyle name="Millares [0.1] 58 2" xfId="10897"/>
    <cellStyle name="Millares [0.1] 58 3" xfId="10898"/>
    <cellStyle name="Millares [0.1] 59" xfId="10899"/>
    <cellStyle name="Millares [0.1] 59 2" xfId="10900"/>
    <cellStyle name="Millares [0.1] 59 3" xfId="10901"/>
    <cellStyle name="Millares [0.1] 6" xfId="10902"/>
    <cellStyle name="Millares [0.1] 6 2" xfId="10903"/>
    <cellStyle name="Millares [0.1] 6 3" xfId="10904"/>
    <cellStyle name="Millares [0.1] 60" xfId="10905"/>
    <cellStyle name="Millares [0.1] 60 2" xfId="10906"/>
    <cellStyle name="Millares [0.1] 60 3" xfId="10907"/>
    <cellStyle name="Millares [0.1] 61" xfId="10908"/>
    <cellStyle name="Millares [0.1] 61 2" xfId="10909"/>
    <cellStyle name="Millares [0.1] 61 3" xfId="10910"/>
    <cellStyle name="Millares [0.1] 62" xfId="10911"/>
    <cellStyle name="Millares [0.1] 62 2" xfId="10912"/>
    <cellStyle name="Millares [0.1] 62 3" xfId="10913"/>
    <cellStyle name="Millares [0.1] 63" xfId="10914"/>
    <cellStyle name="Millares [0.1] 63 2" xfId="10915"/>
    <cellStyle name="Millares [0.1] 63 3" xfId="10916"/>
    <cellStyle name="Millares [0.1] 64" xfId="10917"/>
    <cellStyle name="Millares [0.1] 64 2" xfId="10918"/>
    <cellStyle name="Millares [0.1] 64 3" xfId="10919"/>
    <cellStyle name="Millares [0.1] 65" xfId="10920"/>
    <cellStyle name="Millares [0.1] 65 2" xfId="10921"/>
    <cellStyle name="Millares [0.1] 65 3" xfId="10922"/>
    <cellStyle name="Millares [0.1] 66" xfId="10923"/>
    <cellStyle name="Millares [0.1] 66 2" xfId="10924"/>
    <cellStyle name="Millares [0.1] 66 3" xfId="10925"/>
    <cellStyle name="Millares [0.1] 67" xfId="10926"/>
    <cellStyle name="Millares [0.1] 67 2" xfId="10927"/>
    <cellStyle name="Millares [0.1] 67 3" xfId="10928"/>
    <cellStyle name="Millares [0.1] 68" xfId="10929"/>
    <cellStyle name="Millares [0.1] 68 2" xfId="10930"/>
    <cellStyle name="Millares [0.1] 68 3" xfId="10931"/>
    <cellStyle name="Millares [0.1] 69" xfId="10932"/>
    <cellStyle name="Millares [0.1] 69 2" xfId="10933"/>
    <cellStyle name="Millares [0.1] 69 3" xfId="10934"/>
    <cellStyle name="Millares [0.1] 7" xfId="10935"/>
    <cellStyle name="Millares [0.1] 7 2" xfId="10936"/>
    <cellStyle name="Millares [0.1] 7 3" xfId="10937"/>
    <cellStyle name="Millares [0.1] 70" xfId="10938"/>
    <cellStyle name="Millares [0.1] 70 2" xfId="10939"/>
    <cellStyle name="Millares [0.1] 70 3" xfId="10940"/>
    <cellStyle name="Millares [0.1] 71" xfId="10941"/>
    <cellStyle name="Millares [0.1] 71 2" xfId="10942"/>
    <cellStyle name="Millares [0.1] 71 3" xfId="10943"/>
    <cellStyle name="Millares [0.1] 72" xfId="10944"/>
    <cellStyle name="Millares [0.1] 72 2" xfId="10945"/>
    <cellStyle name="Millares [0.1] 72 3" xfId="10946"/>
    <cellStyle name="Millares [0.1] 73" xfId="10947"/>
    <cellStyle name="Millares [0.1] 73 2" xfId="10948"/>
    <cellStyle name="Millares [0.1] 73 3" xfId="10949"/>
    <cellStyle name="Millares [0.1] 74" xfId="10950"/>
    <cellStyle name="Millares [0.1] 74 2" xfId="10951"/>
    <cellStyle name="Millares [0.1] 74 3" xfId="10952"/>
    <cellStyle name="Millares [0.1] 75" xfId="10953"/>
    <cellStyle name="Millares [0.1] 75 2" xfId="10954"/>
    <cellStyle name="Millares [0.1] 75 3" xfId="10955"/>
    <cellStyle name="Millares [0.1] 76" xfId="10956"/>
    <cellStyle name="Millares [0.1] 76 2" xfId="10957"/>
    <cellStyle name="Millares [0.1] 76 3" xfId="10958"/>
    <cellStyle name="Millares [0.1] 77" xfId="10959"/>
    <cellStyle name="Millares [0.1] 77 2" xfId="10960"/>
    <cellStyle name="Millares [0.1] 77 3" xfId="10961"/>
    <cellStyle name="Millares [0.1] 78" xfId="10962"/>
    <cellStyle name="Millares [0.1] 78 2" xfId="10963"/>
    <cellStyle name="Millares [0.1] 78 3" xfId="10964"/>
    <cellStyle name="Millares [0.1] 79" xfId="10965"/>
    <cellStyle name="Millares [0.1] 79 2" xfId="10966"/>
    <cellStyle name="Millares [0.1] 79 3" xfId="10967"/>
    <cellStyle name="Millares [0.1] 8" xfId="10968"/>
    <cellStyle name="Millares [0.1] 8 2" xfId="10969"/>
    <cellStyle name="Millares [0.1] 8 3" xfId="10970"/>
    <cellStyle name="Millares [0.1] 80" xfId="10971"/>
    <cellStyle name="Millares [0.1] 80 2" xfId="10972"/>
    <cellStyle name="Millares [0.1] 80 3" xfId="10973"/>
    <cellStyle name="Millares [0.1] 81" xfId="10974"/>
    <cellStyle name="Millares [0.1] 81 2" xfId="10975"/>
    <cellStyle name="Millares [0.1] 81 3" xfId="10976"/>
    <cellStyle name="Millares [0.1] 82" xfId="10977"/>
    <cellStyle name="Millares [0.1] 82 2" xfId="10978"/>
    <cellStyle name="Millares [0.1] 82 3" xfId="10979"/>
    <cellStyle name="Millares [0.1] 83" xfId="10980"/>
    <cellStyle name="Millares [0.1] 83 2" xfId="10981"/>
    <cellStyle name="Millares [0.1] 83 3" xfId="10982"/>
    <cellStyle name="Millares [0.1] 84" xfId="10983"/>
    <cellStyle name="Millares [0.1] 84 2" xfId="10984"/>
    <cellStyle name="Millares [0.1] 84 3" xfId="10985"/>
    <cellStyle name="Millares [0.1] 85" xfId="10986"/>
    <cellStyle name="Millares [0.1] 85 2" xfId="10987"/>
    <cellStyle name="Millares [0.1] 85 3" xfId="10988"/>
    <cellStyle name="Millares [0.1] 86" xfId="10989"/>
    <cellStyle name="Millares [0.1] 86 2" xfId="10990"/>
    <cellStyle name="Millares [0.1] 86 3" xfId="10991"/>
    <cellStyle name="Millares [0.1] 87" xfId="10992"/>
    <cellStyle name="Millares [0.1] 87 2" xfId="10993"/>
    <cellStyle name="Millares [0.1] 87 3" xfId="10994"/>
    <cellStyle name="Millares [0.1] 88" xfId="10995"/>
    <cellStyle name="Millares [0.1] 88 2" xfId="10996"/>
    <cellStyle name="Millares [0.1] 88 3" xfId="10997"/>
    <cellStyle name="Millares [0.1] 89" xfId="10998"/>
    <cellStyle name="Millares [0.1] 89 2" xfId="10999"/>
    <cellStyle name="Millares [0.1] 89 3" xfId="11000"/>
    <cellStyle name="Millares [0.1] 9" xfId="11001"/>
    <cellStyle name="Millares [0.1] 9 2" xfId="11002"/>
    <cellStyle name="Millares [0.1] 9 3" xfId="11003"/>
    <cellStyle name="Millares [0.1] 90" xfId="11004"/>
    <cellStyle name="Millares [0.1] 90 2" xfId="11005"/>
    <cellStyle name="Millares [0.1] 90 3" xfId="11006"/>
    <cellStyle name="Millares [0.1] 91" xfId="11007"/>
    <cellStyle name="Millares [0.1] 91 2" xfId="11008"/>
    <cellStyle name="Millares [0.1] 91 3" xfId="11009"/>
    <cellStyle name="Millares [0.1] 92" xfId="11010"/>
    <cellStyle name="Millares [0.1] 92 2" xfId="11011"/>
    <cellStyle name="Millares [0.1] 92 3" xfId="11012"/>
    <cellStyle name="Millares [0.1] 93" xfId="11013"/>
    <cellStyle name="Millares [0.1] 93 2" xfId="11014"/>
    <cellStyle name="Millares [0.1] 93 3" xfId="11015"/>
    <cellStyle name="Millares [0.1] 94" xfId="11016"/>
    <cellStyle name="Millares [0.1] 94 2" xfId="11017"/>
    <cellStyle name="Millares [0.1] 94 3" xfId="11018"/>
    <cellStyle name="Millares [0.1] 95" xfId="11019"/>
    <cellStyle name="Millares [0.1] 95 2" xfId="11020"/>
    <cellStyle name="Millares [0.1] 95 3" xfId="11021"/>
    <cellStyle name="Millares [0.1] 96" xfId="11022"/>
    <cellStyle name="Millares [0.1] 96 2" xfId="11023"/>
    <cellStyle name="Millares [0.1] 96 3" xfId="11024"/>
    <cellStyle name="Millares [0.1] 97" xfId="11025"/>
    <cellStyle name="Millares [0.1] 97 2" xfId="11026"/>
    <cellStyle name="Millares [0.1] 97 3" xfId="11027"/>
    <cellStyle name="Millares [0.1] 98" xfId="11028"/>
    <cellStyle name="Millares [0.1] 98 2" xfId="11029"/>
    <cellStyle name="Millares [0.1] 98 3" xfId="11030"/>
    <cellStyle name="Millares [0.1] 99" xfId="11031"/>
    <cellStyle name="Millares [0.1] 99 2" xfId="11032"/>
    <cellStyle name="Millares [0.1] 99 3" xfId="11033"/>
    <cellStyle name="Millares [0.1]_Balance" xfId="11034"/>
    <cellStyle name="Millares [1]" xfId="11035"/>
    <cellStyle name="Millares [1] 10" xfId="11036"/>
    <cellStyle name="Millares [1] 10 2" xfId="11037"/>
    <cellStyle name="Millares [1] 10 3" xfId="11038"/>
    <cellStyle name="Millares [1] 100" xfId="11039"/>
    <cellStyle name="Millares [1] 100 2" xfId="11040"/>
    <cellStyle name="Millares [1] 100 3" xfId="11041"/>
    <cellStyle name="Millares [1] 101" xfId="11042"/>
    <cellStyle name="Millares [1] 101 2" xfId="11043"/>
    <cellStyle name="Millares [1] 101 3" xfId="11044"/>
    <cellStyle name="Millares [1] 102" xfId="11045"/>
    <cellStyle name="Millares [1] 102 2" xfId="11046"/>
    <cellStyle name="Millares [1] 102 3" xfId="11047"/>
    <cellStyle name="Millares [1] 103" xfId="11048"/>
    <cellStyle name="Millares [1] 103 2" xfId="11049"/>
    <cellStyle name="Millares [1] 103 3" xfId="11050"/>
    <cellStyle name="Millares [1] 104" xfId="11051"/>
    <cellStyle name="Millares [1] 104 2" xfId="11052"/>
    <cellStyle name="Millares [1] 104 3" xfId="11053"/>
    <cellStyle name="Millares [1] 105" xfId="11054"/>
    <cellStyle name="Millares [1] 105 2" xfId="11055"/>
    <cellStyle name="Millares [1] 105 3" xfId="11056"/>
    <cellStyle name="Millares [1] 106" xfId="11057"/>
    <cellStyle name="Millares [1] 106 2" xfId="11058"/>
    <cellStyle name="Millares [1] 106 3" xfId="11059"/>
    <cellStyle name="Millares [1] 107" xfId="11060"/>
    <cellStyle name="Millares [1] 107 2" xfId="11061"/>
    <cellStyle name="Millares [1] 107 3" xfId="11062"/>
    <cellStyle name="Millares [1] 108" xfId="11063"/>
    <cellStyle name="Millares [1] 108 2" xfId="11064"/>
    <cellStyle name="Millares [1] 108 3" xfId="11065"/>
    <cellStyle name="Millares [1] 109" xfId="11066"/>
    <cellStyle name="Millares [1] 11" xfId="11067"/>
    <cellStyle name="Millares [1] 11 2" xfId="11068"/>
    <cellStyle name="Millares [1] 11 3" xfId="11069"/>
    <cellStyle name="Millares [1] 110" xfId="11070"/>
    <cellStyle name="Millares [1] 12" xfId="11071"/>
    <cellStyle name="Millares [1] 12 2" xfId="11072"/>
    <cellStyle name="Millares [1] 12 3" xfId="11073"/>
    <cellStyle name="Millares [1] 13" xfId="11074"/>
    <cellStyle name="Millares [1] 13 2" xfId="11075"/>
    <cellStyle name="Millares [1] 13 3" xfId="11076"/>
    <cellStyle name="Millares [1] 14" xfId="11077"/>
    <cellStyle name="Millares [1] 14 2" xfId="11078"/>
    <cellStyle name="Millares [1] 14 3" xfId="11079"/>
    <cellStyle name="Millares [1] 15" xfId="11080"/>
    <cellStyle name="Millares [1] 15 2" xfId="11081"/>
    <cellStyle name="Millares [1] 15 3" xfId="11082"/>
    <cellStyle name="Millares [1] 16" xfId="11083"/>
    <cellStyle name="Millares [1] 16 2" xfId="11084"/>
    <cellStyle name="Millares [1] 16 3" xfId="11085"/>
    <cellStyle name="Millares [1] 17" xfId="11086"/>
    <cellStyle name="Millares [1] 17 2" xfId="11087"/>
    <cellStyle name="Millares [1] 17 3" xfId="11088"/>
    <cellStyle name="Millares [1] 18" xfId="11089"/>
    <cellStyle name="Millares [1] 18 2" xfId="11090"/>
    <cellStyle name="Millares [1] 18 3" xfId="11091"/>
    <cellStyle name="Millares [1] 19" xfId="11092"/>
    <cellStyle name="Millares [1] 19 2" xfId="11093"/>
    <cellStyle name="Millares [1] 19 3" xfId="11094"/>
    <cellStyle name="Millares [1] 2" xfId="11095"/>
    <cellStyle name="Millares [1] 2 2" xfId="11096"/>
    <cellStyle name="Millares [1] 2 2 2" xfId="11097"/>
    <cellStyle name="Millares [1] 2 2 3" xfId="11098"/>
    <cellStyle name="Millares [1] 2 3" xfId="11099"/>
    <cellStyle name="Millares [1] 2 3 2" xfId="11100"/>
    <cellStyle name="Millares [1] 2 3 3" xfId="11101"/>
    <cellStyle name="Millares [1] 2 4" xfId="11102"/>
    <cellStyle name="Millares [1] 2 4 2" xfId="11103"/>
    <cellStyle name="Millares [1] 2 4 3" xfId="11104"/>
    <cellStyle name="Millares [1] 2 5" xfId="11105"/>
    <cellStyle name="Millares [1] 2 5 2" xfId="11106"/>
    <cellStyle name="Millares [1] 2 5 3" xfId="11107"/>
    <cellStyle name="Millares [1] 2 6" xfId="11108"/>
    <cellStyle name="Millares [1] 2 7" xfId="11109"/>
    <cellStyle name="Millares [1] 20" xfId="11110"/>
    <cellStyle name="Millares [1] 20 2" xfId="11111"/>
    <cellStyle name="Millares [1] 20 3" xfId="11112"/>
    <cellStyle name="Millares [1] 21" xfId="11113"/>
    <cellStyle name="Millares [1] 21 2" xfId="11114"/>
    <cellStyle name="Millares [1] 21 3" xfId="11115"/>
    <cellStyle name="Millares [1] 22" xfId="11116"/>
    <cellStyle name="Millares [1] 22 2" xfId="11117"/>
    <cellStyle name="Millares [1] 22 3" xfId="11118"/>
    <cellStyle name="Millares [1] 23" xfId="11119"/>
    <cellStyle name="Millares [1] 23 2" xfId="11120"/>
    <cellStyle name="Millares [1] 23 3" xfId="11121"/>
    <cellStyle name="Millares [1] 24" xfId="11122"/>
    <cellStyle name="Millares [1] 24 2" xfId="11123"/>
    <cellStyle name="Millares [1] 24 3" xfId="11124"/>
    <cellStyle name="Millares [1] 25" xfId="11125"/>
    <cellStyle name="Millares [1] 25 2" xfId="11126"/>
    <cellStyle name="Millares [1] 25 3" xfId="11127"/>
    <cellStyle name="Millares [1] 26" xfId="11128"/>
    <cellStyle name="Millares [1] 26 2" xfId="11129"/>
    <cellStyle name="Millares [1] 26 3" xfId="11130"/>
    <cellStyle name="Millares [1] 27" xfId="11131"/>
    <cellStyle name="Millares [1] 27 2" xfId="11132"/>
    <cellStyle name="Millares [1] 27 3" xfId="11133"/>
    <cellStyle name="Millares [1] 28" xfId="11134"/>
    <cellStyle name="Millares [1] 28 2" xfId="11135"/>
    <cellStyle name="Millares [1] 28 3" xfId="11136"/>
    <cellStyle name="Millares [1] 29" xfId="11137"/>
    <cellStyle name="Millares [1] 29 2" xfId="11138"/>
    <cellStyle name="Millares [1] 29 3" xfId="11139"/>
    <cellStyle name="Millares [1] 3" xfId="11140"/>
    <cellStyle name="Millares [1] 3 2" xfId="11141"/>
    <cellStyle name="Millares [1] 3 2 2" xfId="11142"/>
    <cellStyle name="Millares [1] 3 2 3" xfId="11143"/>
    <cellStyle name="Millares [1] 3 3" xfId="11144"/>
    <cellStyle name="Millares [1] 3 3 2" xfId="11145"/>
    <cellStyle name="Millares [1] 3 3 3" xfId="11146"/>
    <cellStyle name="Millares [1] 3 4" xfId="11147"/>
    <cellStyle name="Millares [1] 3 4 2" xfId="11148"/>
    <cellStyle name="Millares [1] 3 4 3" xfId="11149"/>
    <cellStyle name="Millares [1] 3 5" xfId="11150"/>
    <cellStyle name="Millares [1] 3 5 2" xfId="11151"/>
    <cellStyle name="Millares [1] 3 5 3" xfId="11152"/>
    <cellStyle name="Millares [1] 3 6" xfId="11153"/>
    <cellStyle name="Millares [1] 3 7" xfId="11154"/>
    <cellStyle name="Millares [1] 30" xfId="11155"/>
    <cellStyle name="Millares [1] 30 2" xfId="11156"/>
    <cellStyle name="Millares [1] 30 3" xfId="11157"/>
    <cellStyle name="Millares [1] 31" xfId="11158"/>
    <cellStyle name="Millares [1] 31 2" xfId="11159"/>
    <cellStyle name="Millares [1] 31 3" xfId="11160"/>
    <cellStyle name="Millares [1] 32" xfId="11161"/>
    <cellStyle name="Millares [1] 32 2" xfId="11162"/>
    <cellStyle name="Millares [1] 32 3" xfId="11163"/>
    <cellStyle name="Millares [1] 33" xfId="11164"/>
    <cellStyle name="Millares [1] 33 2" xfId="11165"/>
    <cellStyle name="Millares [1] 33 3" xfId="11166"/>
    <cellStyle name="Millares [1] 34" xfId="11167"/>
    <cellStyle name="Millares [1] 34 2" xfId="11168"/>
    <cellStyle name="Millares [1] 34 3" xfId="11169"/>
    <cellStyle name="Millares [1] 35" xfId="11170"/>
    <cellStyle name="Millares [1] 35 2" xfId="11171"/>
    <cellStyle name="Millares [1] 35 3" xfId="11172"/>
    <cellStyle name="Millares [1] 36" xfId="11173"/>
    <cellStyle name="Millares [1] 36 2" xfId="11174"/>
    <cellStyle name="Millares [1] 36 3" xfId="11175"/>
    <cellStyle name="Millares [1] 37" xfId="11176"/>
    <cellStyle name="Millares [1] 37 2" xfId="11177"/>
    <cellStyle name="Millares [1] 37 3" xfId="11178"/>
    <cellStyle name="Millares [1] 38" xfId="11179"/>
    <cellStyle name="Millares [1] 38 2" xfId="11180"/>
    <cellStyle name="Millares [1] 38 3" xfId="11181"/>
    <cellStyle name="Millares [1] 39" xfId="11182"/>
    <cellStyle name="Millares [1] 39 2" xfId="11183"/>
    <cellStyle name="Millares [1] 39 3" xfId="11184"/>
    <cellStyle name="Millares [1] 4" xfId="11185"/>
    <cellStyle name="Millares [1] 4 2" xfId="11186"/>
    <cellStyle name="Millares [1] 4 2 2" xfId="11187"/>
    <cellStyle name="Millares [1] 4 2 3" xfId="11188"/>
    <cellStyle name="Millares [1] 4 3" xfId="11189"/>
    <cellStyle name="Millares [1] 4 3 2" xfId="11190"/>
    <cellStyle name="Millares [1] 4 3 3" xfId="11191"/>
    <cellStyle name="Millares [1] 4 4" xfId="11192"/>
    <cellStyle name="Millares [1] 4 4 2" xfId="11193"/>
    <cellStyle name="Millares [1] 4 4 3" xfId="11194"/>
    <cellStyle name="Millares [1] 4 5" xfId="11195"/>
    <cellStyle name="Millares [1] 4 5 2" xfId="11196"/>
    <cellStyle name="Millares [1] 4 5 3" xfId="11197"/>
    <cellStyle name="Millares [1] 4 6" xfId="11198"/>
    <cellStyle name="Millares [1] 4 7" xfId="11199"/>
    <cellStyle name="Millares [1] 40" xfId="11200"/>
    <cellStyle name="Millares [1] 40 2" xfId="11201"/>
    <cellStyle name="Millares [1] 40 3" xfId="11202"/>
    <cellStyle name="Millares [1] 41" xfId="11203"/>
    <cellStyle name="Millares [1] 41 2" xfId="11204"/>
    <cellStyle name="Millares [1] 41 3" xfId="11205"/>
    <cellStyle name="Millares [1] 42" xfId="11206"/>
    <cellStyle name="Millares [1] 42 2" xfId="11207"/>
    <cellStyle name="Millares [1] 42 3" xfId="11208"/>
    <cellStyle name="Millares [1] 43" xfId="11209"/>
    <cellStyle name="Millares [1] 43 2" xfId="11210"/>
    <cellStyle name="Millares [1] 43 3" xfId="11211"/>
    <cellStyle name="Millares [1] 44" xfId="11212"/>
    <cellStyle name="Millares [1] 44 2" xfId="11213"/>
    <cellStyle name="Millares [1] 44 3" xfId="11214"/>
    <cellStyle name="Millares [1] 45" xfId="11215"/>
    <cellStyle name="Millares [1] 45 2" xfId="11216"/>
    <cellStyle name="Millares [1] 45 3" xfId="11217"/>
    <cellStyle name="Millares [1] 46" xfId="11218"/>
    <cellStyle name="Millares [1] 46 2" xfId="11219"/>
    <cellStyle name="Millares [1] 46 3" xfId="11220"/>
    <cellStyle name="Millares [1] 47" xfId="11221"/>
    <cellStyle name="Millares [1] 47 2" xfId="11222"/>
    <cellStyle name="Millares [1] 47 3" xfId="11223"/>
    <cellStyle name="Millares [1] 48" xfId="11224"/>
    <cellStyle name="Millares [1] 48 2" xfId="11225"/>
    <cellStyle name="Millares [1] 48 3" xfId="11226"/>
    <cellStyle name="Millares [1] 49" xfId="11227"/>
    <cellStyle name="Millares [1] 49 2" xfId="11228"/>
    <cellStyle name="Millares [1] 49 3" xfId="11229"/>
    <cellStyle name="Millares [1] 5" xfId="11230"/>
    <cellStyle name="Millares [1] 5 2" xfId="11231"/>
    <cellStyle name="Millares [1] 5 3" xfId="11232"/>
    <cellStyle name="Millares [1] 50" xfId="11233"/>
    <cellStyle name="Millares [1] 50 2" xfId="11234"/>
    <cellStyle name="Millares [1] 50 3" xfId="11235"/>
    <cellStyle name="Millares [1] 51" xfId="11236"/>
    <cellStyle name="Millares [1] 51 2" xfId="11237"/>
    <cellStyle name="Millares [1] 51 3" xfId="11238"/>
    <cellStyle name="Millares [1] 52" xfId="11239"/>
    <cellStyle name="Millares [1] 52 2" xfId="11240"/>
    <cellStyle name="Millares [1] 52 3" xfId="11241"/>
    <cellStyle name="Millares [1] 53" xfId="11242"/>
    <cellStyle name="Millares [1] 53 2" xfId="11243"/>
    <cellStyle name="Millares [1] 53 3" xfId="11244"/>
    <cellStyle name="Millares [1] 54" xfId="11245"/>
    <cellStyle name="Millares [1] 54 2" xfId="11246"/>
    <cellStyle name="Millares [1] 54 3" xfId="11247"/>
    <cellStyle name="Millares [1] 55" xfId="11248"/>
    <cellStyle name="Millares [1] 55 2" xfId="11249"/>
    <cellStyle name="Millares [1] 55 3" xfId="11250"/>
    <cellStyle name="Millares [1] 56" xfId="11251"/>
    <cellStyle name="Millares [1] 56 2" xfId="11252"/>
    <cellStyle name="Millares [1] 56 3" xfId="11253"/>
    <cellStyle name="Millares [1] 57" xfId="11254"/>
    <cellStyle name="Millares [1] 57 2" xfId="11255"/>
    <cellStyle name="Millares [1] 57 3" xfId="11256"/>
    <cellStyle name="Millares [1] 58" xfId="11257"/>
    <cellStyle name="Millares [1] 58 2" xfId="11258"/>
    <cellStyle name="Millares [1] 58 3" xfId="11259"/>
    <cellStyle name="Millares [1] 59" xfId="11260"/>
    <cellStyle name="Millares [1] 59 2" xfId="11261"/>
    <cellStyle name="Millares [1] 59 3" xfId="11262"/>
    <cellStyle name="Millares [1] 6" xfId="11263"/>
    <cellStyle name="Millares [1] 6 2" xfId="11264"/>
    <cellStyle name="Millares [1] 6 3" xfId="11265"/>
    <cellStyle name="Millares [1] 60" xfId="11266"/>
    <cellStyle name="Millares [1] 60 2" xfId="11267"/>
    <cellStyle name="Millares [1] 60 3" xfId="11268"/>
    <cellStyle name="Millares [1] 61" xfId="11269"/>
    <cellStyle name="Millares [1] 61 2" xfId="11270"/>
    <cellStyle name="Millares [1] 61 3" xfId="11271"/>
    <cellStyle name="Millares [1] 62" xfId="11272"/>
    <cellStyle name="Millares [1] 62 2" xfId="11273"/>
    <cellStyle name="Millares [1] 62 3" xfId="11274"/>
    <cellStyle name="Millares [1] 63" xfId="11275"/>
    <cellStyle name="Millares [1] 63 2" xfId="11276"/>
    <cellStyle name="Millares [1] 63 3" xfId="11277"/>
    <cellStyle name="Millares [1] 64" xfId="11278"/>
    <cellStyle name="Millares [1] 64 2" xfId="11279"/>
    <cellStyle name="Millares [1] 64 3" xfId="11280"/>
    <cellStyle name="Millares [1] 65" xfId="11281"/>
    <cellStyle name="Millares [1] 65 2" xfId="11282"/>
    <cellStyle name="Millares [1] 65 3" xfId="11283"/>
    <cellStyle name="Millares [1] 66" xfId="11284"/>
    <cellStyle name="Millares [1] 66 2" xfId="11285"/>
    <cellStyle name="Millares [1] 66 3" xfId="11286"/>
    <cellStyle name="Millares [1] 67" xfId="11287"/>
    <cellStyle name="Millares [1] 67 2" xfId="11288"/>
    <cellStyle name="Millares [1] 67 3" xfId="11289"/>
    <cellStyle name="Millares [1] 68" xfId="11290"/>
    <cellStyle name="Millares [1] 68 2" xfId="11291"/>
    <cellStyle name="Millares [1] 68 3" xfId="11292"/>
    <cellStyle name="Millares [1] 69" xfId="11293"/>
    <cellStyle name="Millares [1] 69 2" xfId="11294"/>
    <cellStyle name="Millares [1] 69 3" xfId="11295"/>
    <cellStyle name="Millares [1] 7" xfId="11296"/>
    <cellStyle name="Millares [1] 7 2" xfId="11297"/>
    <cellStyle name="Millares [1] 7 3" xfId="11298"/>
    <cellStyle name="Millares [1] 70" xfId="11299"/>
    <cellStyle name="Millares [1] 70 2" xfId="11300"/>
    <cellStyle name="Millares [1] 70 3" xfId="11301"/>
    <cellStyle name="Millares [1] 71" xfId="11302"/>
    <cellStyle name="Millares [1] 71 2" xfId="11303"/>
    <cellStyle name="Millares [1] 71 3" xfId="11304"/>
    <cellStyle name="Millares [1] 72" xfId="11305"/>
    <cellStyle name="Millares [1] 72 2" xfId="11306"/>
    <cellStyle name="Millares [1] 72 3" xfId="11307"/>
    <cellStyle name="Millares [1] 73" xfId="11308"/>
    <cellStyle name="Millares [1] 73 2" xfId="11309"/>
    <cellStyle name="Millares [1] 73 3" xfId="11310"/>
    <cellStyle name="Millares [1] 74" xfId="11311"/>
    <cellStyle name="Millares [1] 74 2" xfId="11312"/>
    <cellStyle name="Millares [1] 74 3" xfId="11313"/>
    <cellStyle name="Millares [1] 75" xfId="11314"/>
    <cellStyle name="Millares [1] 75 2" xfId="11315"/>
    <cellStyle name="Millares [1] 75 3" xfId="11316"/>
    <cellStyle name="Millares [1] 76" xfId="11317"/>
    <cellStyle name="Millares [1] 76 2" xfId="11318"/>
    <cellStyle name="Millares [1] 76 3" xfId="11319"/>
    <cellStyle name="Millares [1] 77" xfId="11320"/>
    <cellStyle name="Millares [1] 77 2" xfId="11321"/>
    <cellStyle name="Millares [1] 77 3" xfId="11322"/>
    <cellStyle name="Millares [1] 78" xfId="11323"/>
    <cellStyle name="Millares [1] 78 2" xfId="11324"/>
    <cellStyle name="Millares [1] 78 3" xfId="11325"/>
    <cellStyle name="Millares [1] 79" xfId="11326"/>
    <cellStyle name="Millares [1] 79 2" xfId="11327"/>
    <cellStyle name="Millares [1] 79 3" xfId="11328"/>
    <cellStyle name="Millares [1] 8" xfId="11329"/>
    <cellStyle name="Millares [1] 8 2" xfId="11330"/>
    <cellStyle name="Millares [1] 8 3" xfId="11331"/>
    <cellStyle name="Millares [1] 80" xfId="11332"/>
    <cellStyle name="Millares [1] 80 2" xfId="11333"/>
    <cellStyle name="Millares [1] 80 3" xfId="11334"/>
    <cellStyle name="Millares [1] 81" xfId="11335"/>
    <cellStyle name="Millares [1] 81 2" xfId="11336"/>
    <cellStyle name="Millares [1] 81 3" xfId="11337"/>
    <cellStyle name="Millares [1] 82" xfId="11338"/>
    <cellStyle name="Millares [1] 82 2" xfId="11339"/>
    <cellStyle name="Millares [1] 82 3" xfId="11340"/>
    <cellStyle name="Millares [1] 83" xfId="11341"/>
    <cellStyle name="Millares [1] 83 2" xfId="11342"/>
    <cellStyle name="Millares [1] 83 3" xfId="11343"/>
    <cellStyle name="Millares [1] 84" xfId="11344"/>
    <cellStyle name="Millares [1] 84 2" xfId="11345"/>
    <cellStyle name="Millares [1] 84 3" xfId="11346"/>
    <cellStyle name="Millares [1] 85" xfId="11347"/>
    <cellStyle name="Millares [1] 85 2" xfId="11348"/>
    <cellStyle name="Millares [1] 85 3" xfId="11349"/>
    <cellStyle name="Millares [1] 86" xfId="11350"/>
    <cellStyle name="Millares [1] 86 2" xfId="11351"/>
    <cellStyle name="Millares [1] 86 3" xfId="11352"/>
    <cellStyle name="Millares [1] 87" xfId="11353"/>
    <cellStyle name="Millares [1] 87 2" xfId="11354"/>
    <cellStyle name="Millares [1] 87 3" xfId="11355"/>
    <cellStyle name="Millares [1] 88" xfId="11356"/>
    <cellStyle name="Millares [1] 88 2" xfId="11357"/>
    <cellStyle name="Millares [1] 88 3" xfId="11358"/>
    <cellStyle name="Millares [1] 89" xfId="11359"/>
    <cellStyle name="Millares [1] 89 2" xfId="11360"/>
    <cellStyle name="Millares [1] 89 3" xfId="11361"/>
    <cellStyle name="Millares [1] 9" xfId="11362"/>
    <cellStyle name="Millares [1] 9 2" xfId="11363"/>
    <cellStyle name="Millares [1] 9 3" xfId="11364"/>
    <cellStyle name="Millares [1] 90" xfId="11365"/>
    <cellStyle name="Millares [1] 90 2" xfId="11366"/>
    <cellStyle name="Millares [1] 90 3" xfId="11367"/>
    <cellStyle name="Millares [1] 91" xfId="11368"/>
    <cellStyle name="Millares [1] 91 2" xfId="11369"/>
    <cellStyle name="Millares [1] 91 3" xfId="11370"/>
    <cellStyle name="Millares [1] 92" xfId="11371"/>
    <cellStyle name="Millares [1] 92 2" xfId="11372"/>
    <cellStyle name="Millares [1] 92 3" xfId="11373"/>
    <cellStyle name="Millares [1] 93" xfId="11374"/>
    <cellStyle name="Millares [1] 93 2" xfId="11375"/>
    <cellStyle name="Millares [1] 93 3" xfId="11376"/>
    <cellStyle name="Millares [1] 94" xfId="11377"/>
    <cellStyle name="Millares [1] 94 2" xfId="11378"/>
    <cellStyle name="Millares [1] 94 3" xfId="11379"/>
    <cellStyle name="Millares [1] 95" xfId="11380"/>
    <cellStyle name="Millares [1] 95 2" xfId="11381"/>
    <cellStyle name="Millares [1] 95 3" xfId="11382"/>
    <cellStyle name="Millares [1] 96" xfId="11383"/>
    <cellStyle name="Millares [1] 96 2" xfId="11384"/>
    <cellStyle name="Millares [1] 96 3" xfId="11385"/>
    <cellStyle name="Millares [1] 97" xfId="11386"/>
    <cellStyle name="Millares [1] 97 2" xfId="11387"/>
    <cellStyle name="Millares [1] 97 3" xfId="11388"/>
    <cellStyle name="Millares [1] 98" xfId="11389"/>
    <cellStyle name="Millares [1] 98 2" xfId="11390"/>
    <cellStyle name="Millares [1] 98 3" xfId="11391"/>
    <cellStyle name="Millares [1] 99" xfId="11392"/>
    <cellStyle name="Millares [1] 99 2" xfId="11393"/>
    <cellStyle name="Millares [1] 99 3" xfId="11394"/>
    <cellStyle name="Millares [2]" xfId="11395"/>
    <cellStyle name="Millares [2] 10" xfId="11396"/>
    <cellStyle name="Millares [2] 10 2" xfId="11397"/>
    <cellStyle name="Millares [2] 10 3" xfId="11398"/>
    <cellStyle name="Millares [2] 100" xfId="11399"/>
    <cellStyle name="Millares [2] 100 2" xfId="11400"/>
    <cellStyle name="Millares [2] 100 3" xfId="11401"/>
    <cellStyle name="Millares [2] 101" xfId="11402"/>
    <cellStyle name="Millares [2] 101 2" xfId="11403"/>
    <cellStyle name="Millares [2] 101 3" xfId="11404"/>
    <cellStyle name="Millares [2] 102" xfId="11405"/>
    <cellStyle name="Millares [2] 102 2" xfId="11406"/>
    <cellStyle name="Millares [2] 102 3" xfId="11407"/>
    <cellStyle name="Millares [2] 103" xfId="11408"/>
    <cellStyle name="Millares [2] 103 2" xfId="11409"/>
    <cellStyle name="Millares [2] 103 3" xfId="11410"/>
    <cellStyle name="Millares [2] 104" xfId="11411"/>
    <cellStyle name="Millares [2] 104 2" xfId="11412"/>
    <cellStyle name="Millares [2] 104 3" xfId="11413"/>
    <cellStyle name="Millares [2] 105" xfId="11414"/>
    <cellStyle name="Millares [2] 105 2" xfId="11415"/>
    <cellStyle name="Millares [2] 105 3" xfId="11416"/>
    <cellStyle name="Millares [2] 106" xfId="11417"/>
    <cellStyle name="Millares [2] 106 2" xfId="11418"/>
    <cellStyle name="Millares [2] 106 3" xfId="11419"/>
    <cellStyle name="Millares [2] 107" xfId="11420"/>
    <cellStyle name="Millares [2] 107 2" xfId="11421"/>
    <cellStyle name="Millares [2] 107 3" xfId="11422"/>
    <cellStyle name="Millares [2] 108" xfId="11423"/>
    <cellStyle name="Millares [2] 108 2" xfId="11424"/>
    <cellStyle name="Millares [2] 108 3" xfId="11425"/>
    <cellStyle name="Millares [2] 109" xfId="11426"/>
    <cellStyle name="Millares [2] 11" xfId="11427"/>
    <cellStyle name="Millares [2] 11 2" xfId="11428"/>
    <cellStyle name="Millares [2] 11 3" xfId="11429"/>
    <cellStyle name="Millares [2] 110" xfId="11430"/>
    <cellStyle name="Millares [2] 12" xfId="11431"/>
    <cellStyle name="Millares [2] 12 2" xfId="11432"/>
    <cellStyle name="Millares [2] 12 3" xfId="11433"/>
    <cellStyle name="Millares [2] 13" xfId="11434"/>
    <cellStyle name="Millares [2] 13 2" xfId="11435"/>
    <cellStyle name="Millares [2] 13 3" xfId="11436"/>
    <cellStyle name="Millares [2] 14" xfId="11437"/>
    <cellStyle name="Millares [2] 14 2" xfId="11438"/>
    <cellStyle name="Millares [2] 14 3" xfId="11439"/>
    <cellStyle name="Millares [2] 15" xfId="11440"/>
    <cellStyle name="Millares [2] 15 2" xfId="11441"/>
    <cellStyle name="Millares [2] 15 3" xfId="11442"/>
    <cellStyle name="Millares [2] 16" xfId="11443"/>
    <cellStyle name="Millares [2] 16 2" xfId="11444"/>
    <cellStyle name="Millares [2] 16 3" xfId="11445"/>
    <cellStyle name="Millares [2] 17" xfId="11446"/>
    <cellStyle name="Millares [2] 17 2" xfId="11447"/>
    <cellStyle name="Millares [2] 17 3" xfId="11448"/>
    <cellStyle name="Millares [2] 18" xfId="11449"/>
    <cellStyle name="Millares [2] 18 2" xfId="11450"/>
    <cellStyle name="Millares [2] 18 3" xfId="11451"/>
    <cellStyle name="Millares [2] 19" xfId="11452"/>
    <cellStyle name="Millares [2] 19 2" xfId="11453"/>
    <cellStyle name="Millares [2] 19 3" xfId="11454"/>
    <cellStyle name="Millares [2] 2" xfId="11455"/>
    <cellStyle name="Millares [2] 2 2" xfId="11456"/>
    <cellStyle name="Millares [2] 2 2 2" xfId="11457"/>
    <cellStyle name="Millares [2] 2 2 3" xfId="11458"/>
    <cellStyle name="Millares [2] 2 3" xfId="11459"/>
    <cellStyle name="Millares [2] 2 3 2" xfId="11460"/>
    <cellStyle name="Millares [2] 2 3 3" xfId="11461"/>
    <cellStyle name="Millares [2] 2 4" xfId="11462"/>
    <cellStyle name="Millares [2] 2 4 2" xfId="11463"/>
    <cellStyle name="Millares [2] 2 4 3" xfId="11464"/>
    <cellStyle name="Millares [2] 2 5" xfId="11465"/>
    <cellStyle name="Millares [2] 2 5 2" xfId="11466"/>
    <cellStyle name="Millares [2] 2 5 3" xfId="11467"/>
    <cellStyle name="Millares [2] 2 6" xfId="11468"/>
    <cellStyle name="Millares [2] 2 7" xfId="11469"/>
    <cellStyle name="Millares [2] 20" xfId="11470"/>
    <cellStyle name="Millares [2] 20 2" xfId="11471"/>
    <cellStyle name="Millares [2] 20 3" xfId="11472"/>
    <cellStyle name="Millares [2] 21" xfId="11473"/>
    <cellStyle name="Millares [2] 21 2" xfId="11474"/>
    <cellStyle name="Millares [2] 21 3" xfId="11475"/>
    <cellStyle name="Millares [2] 22" xfId="11476"/>
    <cellStyle name="Millares [2] 22 2" xfId="11477"/>
    <cellStyle name="Millares [2] 22 3" xfId="11478"/>
    <cellStyle name="Millares [2] 23" xfId="11479"/>
    <cellStyle name="Millares [2] 23 2" xfId="11480"/>
    <cellStyle name="Millares [2] 23 3" xfId="11481"/>
    <cellStyle name="Millares [2] 24" xfId="11482"/>
    <cellStyle name="Millares [2] 24 2" xfId="11483"/>
    <cellStyle name="Millares [2] 24 3" xfId="11484"/>
    <cellStyle name="Millares [2] 25" xfId="11485"/>
    <cellStyle name="Millares [2] 25 2" xfId="11486"/>
    <cellStyle name="Millares [2] 25 3" xfId="11487"/>
    <cellStyle name="Millares [2] 26" xfId="11488"/>
    <cellStyle name="Millares [2] 26 2" xfId="11489"/>
    <cellStyle name="Millares [2] 26 3" xfId="11490"/>
    <cellStyle name="Millares [2] 27" xfId="11491"/>
    <cellStyle name="Millares [2] 27 2" xfId="11492"/>
    <cellStyle name="Millares [2] 27 3" xfId="11493"/>
    <cellStyle name="Millares [2] 28" xfId="11494"/>
    <cellStyle name="Millares [2] 28 2" xfId="11495"/>
    <cellStyle name="Millares [2] 28 3" xfId="11496"/>
    <cellStyle name="Millares [2] 29" xfId="11497"/>
    <cellStyle name="Millares [2] 29 2" xfId="11498"/>
    <cellStyle name="Millares [2] 29 3" xfId="11499"/>
    <cellStyle name="Millares [2] 3" xfId="11500"/>
    <cellStyle name="Millares [2] 3 2" xfId="11501"/>
    <cellStyle name="Millares [2] 3 2 2" xfId="11502"/>
    <cellStyle name="Millares [2] 3 2 3" xfId="11503"/>
    <cellStyle name="Millares [2] 3 3" xfId="11504"/>
    <cellStyle name="Millares [2] 3 3 2" xfId="11505"/>
    <cellStyle name="Millares [2] 3 3 3" xfId="11506"/>
    <cellStyle name="Millares [2] 3 4" xfId="11507"/>
    <cellStyle name="Millares [2] 3 4 2" xfId="11508"/>
    <cellStyle name="Millares [2] 3 4 3" xfId="11509"/>
    <cellStyle name="Millares [2] 3 5" xfId="11510"/>
    <cellStyle name="Millares [2] 3 5 2" xfId="11511"/>
    <cellStyle name="Millares [2] 3 5 3" xfId="11512"/>
    <cellStyle name="Millares [2] 3 6" xfId="11513"/>
    <cellStyle name="Millares [2] 3 7" xfId="11514"/>
    <cellStyle name="Millares [2] 30" xfId="11515"/>
    <cellStyle name="Millares [2] 30 2" xfId="11516"/>
    <cellStyle name="Millares [2] 30 3" xfId="11517"/>
    <cellStyle name="Millares [2] 31" xfId="11518"/>
    <cellStyle name="Millares [2] 31 2" xfId="11519"/>
    <cellStyle name="Millares [2] 31 3" xfId="11520"/>
    <cellStyle name="Millares [2] 32" xfId="11521"/>
    <cellStyle name="Millares [2] 32 2" xfId="11522"/>
    <cellStyle name="Millares [2] 32 3" xfId="11523"/>
    <cellStyle name="Millares [2] 33" xfId="11524"/>
    <cellStyle name="Millares [2] 33 2" xfId="11525"/>
    <cellStyle name="Millares [2] 33 3" xfId="11526"/>
    <cellStyle name="Millares [2] 34" xfId="11527"/>
    <cellStyle name="Millares [2] 34 2" xfId="11528"/>
    <cellStyle name="Millares [2] 34 3" xfId="11529"/>
    <cellStyle name="Millares [2] 35" xfId="11530"/>
    <cellStyle name="Millares [2] 35 2" xfId="11531"/>
    <cellStyle name="Millares [2] 35 3" xfId="11532"/>
    <cellStyle name="Millares [2] 36" xfId="11533"/>
    <cellStyle name="Millares [2] 36 2" xfId="11534"/>
    <cellStyle name="Millares [2] 36 3" xfId="11535"/>
    <cellStyle name="Millares [2] 37" xfId="11536"/>
    <cellStyle name="Millares [2] 37 2" xfId="11537"/>
    <cellStyle name="Millares [2] 37 3" xfId="11538"/>
    <cellStyle name="Millares [2] 38" xfId="11539"/>
    <cellStyle name="Millares [2] 38 2" xfId="11540"/>
    <cellStyle name="Millares [2] 38 3" xfId="11541"/>
    <cellStyle name="Millares [2] 39" xfId="11542"/>
    <cellStyle name="Millares [2] 39 2" xfId="11543"/>
    <cellStyle name="Millares [2] 39 3" xfId="11544"/>
    <cellStyle name="Millares [2] 4" xfId="11545"/>
    <cellStyle name="Millares [2] 4 2" xfId="11546"/>
    <cellStyle name="Millares [2] 4 2 2" xfId="11547"/>
    <cellStyle name="Millares [2] 4 2 3" xfId="11548"/>
    <cellStyle name="Millares [2] 4 3" xfId="11549"/>
    <cellStyle name="Millares [2] 4 3 2" xfId="11550"/>
    <cellStyle name="Millares [2] 4 3 3" xfId="11551"/>
    <cellStyle name="Millares [2] 4 4" xfId="11552"/>
    <cellStyle name="Millares [2] 4 4 2" xfId="11553"/>
    <cellStyle name="Millares [2] 4 4 3" xfId="11554"/>
    <cellStyle name="Millares [2] 4 5" xfId="11555"/>
    <cellStyle name="Millares [2] 4 5 2" xfId="11556"/>
    <cellStyle name="Millares [2] 4 5 3" xfId="11557"/>
    <cellStyle name="Millares [2] 4 6" xfId="11558"/>
    <cellStyle name="Millares [2] 4 7" xfId="11559"/>
    <cellStyle name="Millares [2] 40" xfId="11560"/>
    <cellStyle name="Millares [2] 40 2" xfId="11561"/>
    <cellStyle name="Millares [2] 40 3" xfId="11562"/>
    <cellStyle name="Millares [2] 41" xfId="11563"/>
    <cellStyle name="Millares [2] 41 2" xfId="11564"/>
    <cellStyle name="Millares [2] 41 3" xfId="11565"/>
    <cellStyle name="Millares [2] 42" xfId="11566"/>
    <cellStyle name="Millares [2] 42 2" xfId="11567"/>
    <cellStyle name="Millares [2] 42 3" xfId="11568"/>
    <cellStyle name="Millares [2] 43" xfId="11569"/>
    <cellStyle name="Millares [2] 43 2" xfId="11570"/>
    <cellStyle name="Millares [2] 43 3" xfId="11571"/>
    <cellStyle name="Millares [2] 44" xfId="11572"/>
    <cellStyle name="Millares [2] 44 2" xfId="11573"/>
    <cellStyle name="Millares [2] 44 3" xfId="11574"/>
    <cellStyle name="Millares [2] 45" xfId="11575"/>
    <cellStyle name="Millares [2] 45 2" xfId="11576"/>
    <cellStyle name="Millares [2] 45 3" xfId="11577"/>
    <cellStyle name="Millares [2] 46" xfId="11578"/>
    <cellStyle name="Millares [2] 46 2" xfId="11579"/>
    <cellStyle name="Millares [2] 46 3" xfId="11580"/>
    <cellStyle name="Millares [2] 47" xfId="11581"/>
    <cellStyle name="Millares [2] 47 2" xfId="11582"/>
    <cellStyle name="Millares [2] 47 3" xfId="11583"/>
    <cellStyle name="Millares [2] 48" xfId="11584"/>
    <cellStyle name="Millares [2] 48 2" xfId="11585"/>
    <cellStyle name="Millares [2] 48 3" xfId="11586"/>
    <cellStyle name="Millares [2] 49" xfId="11587"/>
    <cellStyle name="Millares [2] 49 2" xfId="11588"/>
    <cellStyle name="Millares [2] 49 3" xfId="11589"/>
    <cellStyle name="Millares [2] 5" xfId="11590"/>
    <cellStyle name="Millares [2] 5 2" xfId="11591"/>
    <cellStyle name="Millares [2] 5 3" xfId="11592"/>
    <cellStyle name="Millares [2] 50" xfId="11593"/>
    <cellStyle name="Millares [2] 50 2" xfId="11594"/>
    <cellStyle name="Millares [2] 50 3" xfId="11595"/>
    <cellStyle name="Millares [2] 51" xfId="11596"/>
    <cellStyle name="Millares [2] 51 2" xfId="11597"/>
    <cellStyle name="Millares [2] 51 3" xfId="11598"/>
    <cellStyle name="Millares [2] 52" xfId="11599"/>
    <cellStyle name="Millares [2] 52 2" xfId="11600"/>
    <cellStyle name="Millares [2] 52 3" xfId="11601"/>
    <cellStyle name="Millares [2] 53" xfId="11602"/>
    <cellStyle name="Millares [2] 53 2" xfId="11603"/>
    <cellStyle name="Millares [2] 53 3" xfId="11604"/>
    <cellStyle name="Millares [2] 54" xfId="11605"/>
    <cellStyle name="Millares [2] 54 2" xfId="11606"/>
    <cellStyle name="Millares [2] 54 3" xfId="11607"/>
    <cellStyle name="Millares [2] 55" xfId="11608"/>
    <cellStyle name="Millares [2] 55 2" xfId="11609"/>
    <cellStyle name="Millares [2] 55 3" xfId="11610"/>
    <cellStyle name="Millares [2] 56" xfId="11611"/>
    <cellStyle name="Millares [2] 56 2" xfId="11612"/>
    <cellStyle name="Millares [2] 56 3" xfId="11613"/>
    <cellStyle name="Millares [2] 57" xfId="11614"/>
    <cellStyle name="Millares [2] 57 2" xfId="11615"/>
    <cellStyle name="Millares [2] 57 3" xfId="11616"/>
    <cellStyle name="Millares [2] 58" xfId="11617"/>
    <cellStyle name="Millares [2] 58 2" xfId="11618"/>
    <cellStyle name="Millares [2] 58 3" xfId="11619"/>
    <cellStyle name="Millares [2] 59" xfId="11620"/>
    <cellStyle name="Millares [2] 59 2" xfId="11621"/>
    <cellStyle name="Millares [2] 59 3" xfId="11622"/>
    <cellStyle name="Millares [2] 6" xfId="11623"/>
    <cellStyle name="Millares [2] 6 2" xfId="11624"/>
    <cellStyle name="Millares [2] 6 3" xfId="11625"/>
    <cellStyle name="Millares [2] 60" xfId="11626"/>
    <cellStyle name="Millares [2] 60 2" xfId="11627"/>
    <cellStyle name="Millares [2] 60 3" xfId="11628"/>
    <cellStyle name="Millares [2] 61" xfId="11629"/>
    <cellStyle name="Millares [2] 61 2" xfId="11630"/>
    <cellStyle name="Millares [2] 61 3" xfId="11631"/>
    <cellStyle name="Millares [2] 62" xfId="11632"/>
    <cellStyle name="Millares [2] 62 2" xfId="11633"/>
    <cellStyle name="Millares [2] 62 3" xfId="11634"/>
    <cellStyle name="Millares [2] 63" xfId="11635"/>
    <cellStyle name="Millares [2] 63 2" xfId="11636"/>
    <cellStyle name="Millares [2] 63 3" xfId="11637"/>
    <cellStyle name="Millares [2] 64" xfId="11638"/>
    <cellStyle name="Millares [2] 64 2" xfId="11639"/>
    <cellStyle name="Millares [2] 64 3" xfId="11640"/>
    <cellStyle name="Millares [2] 65" xfId="11641"/>
    <cellStyle name="Millares [2] 65 2" xfId="11642"/>
    <cellStyle name="Millares [2] 65 3" xfId="11643"/>
    <cellStyle name="Millares [2] 66" xfId="11644"/>
    <cellStyle name="Millares [2] 66 2" xfId="11645"/>
    <cellStyle name="Millares [2] 66 3" xfId="11646"/>
    <cellStyle name="Millares [2] 67" xfId="11647"/>
    <cellStyle name="Millares [2] 67 2" xfId="11648"/>
    <cellStyle name="Millares [2] 67 3" xfId="11649"/>
    <cellStyle name="Millares [2] 68" xfId="11650"/>
    <cellStyle name="Millares [2] 68 2" xfId="11651"/>
    <cellStyle name="Millares [2] 68 3" xfId="11652"/>
    <cellStyle name="Millares [2] 69" xfId="11653"/>
    <cellStyle name="Millares [2] 69 2" xfId="11654"/>
    <cellStyle name="Millares [2] 69 3" xfId="11655"/>
    <cellStyle name="Millares [2] 7" xfId="11656"/>
    <cellStyle name="Millares [2] 7 2" xfId="11657"/>
    <cellStyle name="Millares [2] 7 3" xfId="11658"/>
    <cellStyle name="Millares [2] 70" xfId="11659"/>
    <cellStyle name="Millares [2] 70 2" xfId="11660"/>
    <cellStyle name="Millares [2] 70 3" xfId="11661"/>
    <cellStyle name="Millares [2] 71" xfId="11662"/>
    <cellStyle name="Millares [2] 71 2" xfId="11663"/>
    <cellStyle name="Millares [2] 71 3" xfId="11664"/>
    <cellStyle name="Millares [2] 72" xfId="11665"/>
    <cellStyle name="Millares [2] 72 2" xfId="11666"/>
    <cellStyle name="Millares [2] 72 3" xfId="11667"/>
    <cellStyle name="Millares [2] 73" xfId="11668"/>
    <cellStyle name="Millares [2] 73 2" xfId="11669"/>
    <cellStyle name="Millares [2] 73 3" xfId="11670"/>
    <cellStyle name="Millares [2] 74" xfId="11671"/>
    <cellStyle name="Millares [2] 74 2" xfId="11672"/>
    <cellStyle name="Millares [2] 74 3" xfId="11673"/>
    <cellStyle name="Millares [2] 75" xfId="11674"/>
    <cellStyle name="Millares [2] 75 2" xfId="11675"/>
    <cellStyle name="Millares [2] 75 3" xfId="11676"/>
    <cellStyle name="Millares [2] 76" xfId="11677"/>
    <cellStyle name="Millares [2] 76 2" xfId="11678"/>
    <cellStyle name="Millares [2] 76 3" xfId="11679"/>
    <cellStyle name="Millares [2] 77" xfId="11680"/>
    <cellStyle name="Millares [2] 77 2" xfId="11681"/>
    <cellStyle name="Millares [2] 77 3" xfId="11682"/>
    <cellStyle name="Millares [2] 78" xfId="11683"/>
    <cellStyle name="Millares [2] 78 2" xfId="11684"/>
    <cellStyle name="Millares [2] 78 3" xfId="11685"/>
    <cellStyle name="Millares [2] 79" xfId="11686"/>
    <cellStyle name="Millares [2] 79 2" xfId="11687"/>
    <cellStyle name="Millares [2] 79 3" xfId="11688"/>
    <cellStyle name="Millares [2] 8" xfId="11689"/>
    <cellStyle name="Millares [2] 8 2" xfId="11690"/>
    <cellStyle name="Millares [2] 8 3" xfId="11691"/>
    <cellStyle name="Millares [2] 80" xfId="11692"/>
    <cellStyle name="Millares [2] 80 2" xfId="11693"/>
    <cellStyle name="Millares [2] 80 3" xfId="11694"/>
    <cellStyle name="Millares [2] 81" xfId="11695"/>
    <cellStyle name="Millares [2] 81 2" xfId="11696"/>
    <cellStyle name="Millares [2] 81 3" xfId="11697"/>
    <cellStyle name="Millares [2] 82" xfId="11698"/>
    <cellStyle name="Millares [2] 82 2" xfId="11699"/>
    <cellStyle name="Millares [2] 82 3" xfId="11700"/>
    <cellStyle name="Millares [2] 83" xfId="11701"/>
    <cellStyle name="Millares [2] 83 2" xfId="11702"/>
    <cellStyle name="Millares [2] 83 3" xfId="11703"/>
    <cellStyle name="Millares [2] 84" xfId="11704"/>
    <cellStyle name="Millares [2] 84 2" xfId="11705"/>
    <cellStyle name="Millares [2] 84 3" xfId="11706"/>
    <cellStyle name="Millares [2] 85" xfId="11707"/>
    <cellStyle name="Millares [2] 85 2" xfId="11708"/>
    <cellStyle name="Millares [2] 85 3" xfId="11709"/>
    <cellStyle name="Millares [2] 86" xfId="11710"/>
    <cellStyle name="Millares [2] 86 2" xfId="11711"/>
    <cellStyle name="Millares [2] 86 3" xfId="11712"/>
    <cellStyle name="Millares [2] 87" xfId="11713"/>
    <cellStyle name="Millares [2] 87 2" xfId="11714"/>
    <cellStyle name="Millares [2] 87 3" xfId="11715"/>
    <cellStyle name="Millares [2] 88" xfId="11716"/>
    <cellStyle name="Millares [2] 88 2" xfId="11717"/>
    <cellStyle name="Millares [2] 88 3" xfId="11718"/>
    <cellStyle name="Millares [2] 89" xfId="11719"/>
    <cellStyle name="Millares [2] 89 2" xfId="11720"/>
    <cellStyle name="Millares [2] 89 3" xfId="11721"/>
    <cellStyle name="Millares [2] 9" xfId="11722"/>
    <cellStyle name="Millares [2] 9 2" xfId="11723"/>
    <cellStyle name="Millares [2] 9 3" xfId="11724"/>
    <cellStyle name="Millares [2] 90" xfId="11725"/>
    <cellStyle name="Millares [2] 90 2" xfId="11726"/>
    <cellStyle name="Millares [2] 90 3" xfId="11727"/>
    <cellStyle name="Millares [2] 91" xfId="11728"/>
    <cellStyle name="Millares [2] 91 2" xfId="11729"/>
    <cellStyle name="Millares [2] 91 3" xfId="11730"/>
    <cellStyle name="Millares [2] 92" xfId="11731"/>
    <cellStyle name="Millares [2] 92 2" xfId="11732"/>
    <cellStyle name="Millares [2] 92 3" xfId="11733"/>
    <cellStyle name="Millares [2] 93" xfId="11734"/>
    <cellStyle name="Millares [2] 93 2" xfId="11735"/>
    <cellStyle name="Millares [2] 93 3" xfId="11736"/>
    <cellStyle name="Millares [2] 94" xfId="11737"/>
    <cellStyle name="Millares [2] 94 2" xfId="11738"/>
    <cellStyle name="Millares [2] 94 3" xfId="11739"/>
    <cellStyle name="Millares [2] 95" xfId="11740"/>
    <cellStyle name="Millares [2] 95 2" xfId="11741"/>
    <cellStyle name="Millares [2] 95 3" xfId="11742"/>
    <cellStyle name="Millares [2] 96" xfId="11743"/>
    <cellStyle name="Millares [2] 96 2" xfId="11744"/>
    <cellStyle name="Millares [2] 96 3" xfId="11745"/>
    <cellStyle name="Millares [2] 97" xfId="11746"/>
    <cellStyle name="Millares [2] 97 2" xfId="11747"/>
    <cellStyle name="Millares [2] 97 3" xfId="11748"/>
    <cellStyle name="Millares [2] 98" xfId="11749"/>
    <cellStyle name="Millares [2] 98 2" xfId="11750"/>
    <cellStyle name="Millares [2] 98 3" xfId="11751"/>
    <cellStyle name="Millares [2] 99" xfId="11752"/>
    <cellStyle name="Millares [2] 99 2" xfId="11753"/>
    <cellStyle name="Millares [2] 99 3" xfId="11754"/>
    <cellStyle name="Millares [2]_Balance" xfId="11755"/>
    <cellStyle name="Millares [3]" xfId="11756"/>
    <cellStyle name="Millares [3] 10" xfId="11757"/>
    <cellStyle name="Millares [3] 10 2" xfId="11758"/>
    <cellStyle name="Millares [3] 10 3" xfId="11759"/>
    <cellStyle name="Millares [3] 100" xfId="11760"/>
    <cellStyle name="Millares [3] 100 2" xfId="11761"/>
    <cellStyle name="Millares [3] 100 3" xfId="11762"/>
    <cellStyle name="Millares [3] 101" xfId="11763"/>
    <cellStyle name="Millares [3] 101 2" xfId="11764"/>
    <cellStyle name="Millares [3] 101 3" xfId="11765"/>
    <cellStyle name="Millares [3] 102" xfId="11766"/>
    <cellStyle name="Millares [3] 102 2" xfId="11767"/>
    <cellStyle name="Millares [3] 102 3" xfId="11768"/>
    <cellStyle name="Millares [3] 103" xfId="11769"/>
    <cellStyle name="Millares [3] 103 2" xfId="11770"/>
    <cellStyle name="Millares [3] 103 3" xfId="11771"/>
    <cellStyle name="Millares [3] 104" xfId="11772"/>
    <cellStyle name="Millares [3] 104 2" xfId="11773"/>
    <cellStyle name="Millares [3] 104 3" xfId="11774"/>
    <cellStyle name="Millares [3] 105" xfId="11775"/>
    <cellStyle name="Millares [3] 105 2" xfId="11776"/>
    <cellStyle name="Millares [3] 105 3" xfId="11777"/>
    <cellStyle name="Millares [3] 106" xfId="11778"/>
    <cellStyle name="Millares [3] 106 2" xfId="11779"/>
    <cellStyle name="Millares [3] 106 3" xfId="11780"/>
    <cellStyle name="Millares [3] 107" xfId="11781"/>
    <cellStyle name="Millares [3] 107 2" xfId="11782"/>
    <cellStyle name="Millares [3] 107 3" xfId="11783"/>
    <cellStyle name="Millares [3] 108" xfId="11784"/>
    <cellStyle name="Millares [3] 108 2" xfId="11785"/>
    <cellStyle name="Millares [3] 108 3" xfId="11786"/>
    <cellStyle name="Millares [3] 109" xfId="11787"/>
    <cellStyle name="Millares [3] 11" xfId="11788"/>
    <cellStyle name="Millares [3] 11 2" xfId="11789"/>
    <cellStyle name="Millares [3] 11 3" xfId="11790"/>
    <cellStyle name="Millares [3] 110" xfId="11791"/>
    <cellStyle name="Millares [3] 12" xfId="11792"/>
    <cellStyle name="Millares [3] 12 2" xfId="11793"/>
    <cellStyle name="Millares [3] 12 3" xfId="11794"/>
    <cellStyle name="Millares [3] 13" xfId="11795"/>
    <cellStyle name="Millares [3] 13 2" xfId="11796"/>
    <cellStyle name="Millares [3] 13 3" xfId="11797"/>
    <cellStyle name="Millares [3] 14" xfId="11798"/>
    <cellStyle name="Millares [3] 14 2" xfId="11799"/>
    <cellStyle name="Millares [3] 14 3" xfId="11800"/>
    <cellStyle name="Millares [3] 15" xfId="11801"/>
    <cellStyle name="Millares [3] 15 2" xfId="11802"/>
    <cellStyle name="Millares [3] 15 3" xfId="11803"/>
    <cellStyle name="Millares [3] 16" xfId="11804"/>
    <cellStyle name="Millares [3] 16 2" xfId="11805"/>
    <cellStyle name="Millares [3] 16 3" xfId="11806"/>
    <cellStyle name="Millares [3] 17" xfId="11807"/>
    <cellStyle name="Millares [3] 17 2" xfId="11808"/>
    <cellStyle name="Millares [3] 17 3" xfId="11809"/>
    <cellStyle name="Millares [3] 18" xfId="11810"/>
    <cellStyle name="Millares [3] 18 2" xfId="11811"/>
    <cellStyle name="Millares [3] 18 3" xfId="11812"/>
    <cellStyle name="Millares [3] 19" xfId="11813"/>
    <cellStyle name="Millares [3] 19 2" xfId="11814"/>
    <cellStyle name="Millares [3] 19 3" xfId="11815"/>
    <cellStyle name="Millares [3] 2" xfId="11816"/>
    <cellStyle name="Millares [3] 2 2" xfId="11817"/>
    <cellStyle name="Millares [3] 2 2 2" xfId="11818"/>
    <cellStyle name="Millares [3] 2 2 3" xfId="11819"/>
    <cellStyle name="Millares [3] 2 3" xfId="11820"/>
    <cellStyle name="Millares [3] 2 3 2" xfId="11821"/>
    <cellStyle name="Millares [3] 2 3 3" xfId="11822"/>
    <cellStyle name="Millares [3] 2 4" xfId="11823"/>
    <cellStyle name="Millares [3] 2 4 2" xfId="11824"/>
    <cellStyle name="Millares [3] 2 4 3" xfId="11825"/>
    <cellStyle name="Millares [3] 2 5" xfId="11826"/>
    <cellStyle name="Millares [3] 2 5 2" xfId="11827"/>
    <cellStyle name="Millares [3] 2 5 3" xfId="11828"/>
    <cellStyle name="Millares [3] 2 6" xfId="11829"/>
    <cellStyle name="Millares [3] 2 7" xfId="11830"/>
    <cellStyle name="Millares [3] 20" xfId="11831"/>
    <cellStyle name="Millares [3] 20 2" xfId="11832"/>
    <cellStyle name="Millares [3] 20 3" xfId="11833"/>
    <cellStyle name="Millares [3] 21" xfId="11834"/>
    <cellStyle name="Millares [3] 21 2" xfId="11835"/>
    <cellStyle name="Millares [3] 21 3" xfId="11836"/>
    <cellStyle name="Millares [3] 22" xfId="11837"/>
    <cellStyle name="Millares [3] 22 2" xfId="11838"/>
    <cellStyle name="Millares [3] 22 3" xfId="11839"/>
    <cellStyle name="Millares [3] 23" xfId="11840"/>
    <cellStyle name="Millares [3] 23 2" xfId="11841"/>
    <cellStyle name="Millares [3] 23 3" xfId="11842"/>
    <cellStyle name="Millares [3] 24" xfId="11843"/>
    <cellStyle name="Millares [3] 24 2" xfId="11844"/>
    <cellStyle name="Millares [3] 24 3" xfId="11845"/>
    <cellStyle name="Millares [3] 25" xfId="11846"/>
    <cellStyle name="Millares [3] 25 2" xfId="11847"/>
    <cellStyle name="Millares [3] 25 3" xfId="11848"/>
    <cellStyle name="Millares [3] 26" xfId="11849"/>
    <cellStyle name="Millares [3] 26 2" xfId="11850"/>
    <cellStyle name="Millares [3] 26 3" xfId="11851"/>
    <cellStyle name="Millares [3] 27" xfId="11852"/>
    <cellStyle name="Millares [3] 27 2" xfId="11853"/>
    <cellStyle name="Millares [3] 27 3" xfId="11854"/>
    <cellStyle name="Millares [3] 28" xfId="11855"/>
    <cellStyle name="Millares [3] 28 2" xfId="11856"/>
    <cellStyle name="Millares [3] 28 3" xfId="11857"/>
    <cellStyle name="Millares [3] 29" xfId="11858"/>
    <cellStyle name="Millares [3] 29 2" xfId="11859"/>
    <cellStyle name="Millares [3] 29 3" xfId="11860"/>
    <cellStyle name="Millares [3] 3" xfId="11861"/>
    <cellStyle name="Millares [3] 3 2" xfId="11862"/>
    <cellStyle name="Millares [3] 3 2 2" xfId="11863"/>
    <cellStyle name="Millares [3] 3 2 3" xfId="11864"/>
    <cellStyle name="Millares [3] 3 3" xfId="11865"/>
    <cellStyle name="Millares [3] 3 3 2" xfId="11866"/>
    <cellStyle name="Millares [3] 3 3 3" xfId="11867"/>
    <cellStyle name="Millares [3] 3 4" xfId="11868"/>
    <cellStyle name="Millares [3] 3 4 2" xfId="11869"/>
    <cellStyle name="Millares [3] 3 4 3" xfId="11870"/>
    <cellStyle name="Millares [3] 3 5" xfId="11871"/>
    <cellStyle name="Millares [3] 3 5 2" xfId="11872"/>
    <cellStyle name="Millares [3] 3 5 3" xfId="11873"/>
    <cellStyle name="Millares [3] 3 6" xfId="11874"/>
    <cellStyle name="Millares [3] 3 7" xfId="11875"/>
    <cellStyle name="Millares [3] 30" xfId="11876"/>
    <cellStyle name="Millares [3] 30 2" xfId="11877"/>
    <cellStyle name="Millares [3] 30 3" xfId="11878"/>
    <cellStyle name="Millares [3] 31" xfId="11879"/>
    <cellStyle name="Millares [3] 31 2" xfId="11880"/>
    <cellStyle name="Millares [3] 31 3" xfId="11881"/>
    <cellStyle name="Millares [3] 32" xfId="11882"/>
    <cellStyle name="Millares [3] 32 2" xfId="11883"/>
    <cellStyle name="Millares [3] 32 3" xfId="11884"/>
    <cellStyle name="Millares [3] 33" xfId="11885"/>
    <cellStyle name="Millares [3] 33 2" xfId="11886"/>
    <cellStyle name="Millares [3] 33 3" xfId="11887"/>
    <cellStyle name="Millares [3] 34" xfId="11888"/>
    <cellStyle name="Millares [3] 34 2" xfId="11889"/>
    <cellStyle name="Millares [3] 34 3" xfId="11890"/>
    <cellStyle name="Millares [3] 35" xfId="11891"/>
    <cellStyle name="Millares [3] 35 2" xfId="11892"/>
    <cellStyle name="Millares [3] 35 3" xfId="11893"/>
    <cellStyle name="Millares [3] 36" xfId="11894"/>
    <cellStyle name="Millares [3] 36 2" xfId="11895"/>
    <cellStyle name="Millares [3] 36 3" xfId="11896"/>
    <cellStyle name="Millares [3] 37" xfId="11897"/>
    <cellStyle name="Millares [3] 37 2" xfId="11898"/>
    <cellStyle name="Millares [3] 37 3" xfId="11899"/>
    <cellStyle name="Millares [3] 38" xfId="11900"/>
    <cellStyle name="Millares [3] 38 2" xfId="11901"/>
    <cellStyle name="Millares [3] 38 3" xfId="11902"/>
    <cellStyle name="Millares [3] 39" xfId="11903"/>
    <cellStyle name="Millares [3] 39 2" xfId="11904"/>
    <cellStyle name="Millares [3] 39 3" xfId="11905"/>
    <cellStyle name="Millares [3] 4" xfId="11906"/>
    <cellStyle name="Millares [3] 4 2" xfId="11907"/>
    <cellStyle name="Millares [3] 4 2 2" xfId="11908"/>
    <cellStyle name="Millares [3] 4 2 3" xfId="11909"/>
    <cellStyle name="Millares [3] 4 3" xfId="11910"/>
    <cellStyle name="Millares [3] 4 3 2" xfId="11911"/>
    <cellStyle name="Millares [3] 4 3 3" xfId="11912"/>
    <cellStyle name="Millares [3] 4 4" xfId="11913"/>
    <cellStyle name="Millares [3] 4 4 2" xfId="11914"/>
    <cellStyle name="Millares [3] 4 4 3" xfId="11915"/>
    <cellStyle name="Millares [3] 4 5" xfId="11916"/>
    <cellStyle name="Millares [3] 4 5 2" xfId="11917"/>
    <cellStyle name="Millares [3] 4 5 3" xfId="11918"/>
    <cellStyle name="Millares [3] 4 6" xfId="11919"/>
    <cellStyle name="Millares [3] 4 7" xfId="11920"/>
    <cellStyle name="Millares [3] 40" xfId="11921"/>
    <cellStyle name="Millares [3] 40 2" xfId="11922"/>
    <cellStyle name="Millares [3] 40 3" xfId="11923"/>
    <cellStyle name="Millares [3] 41" xfId="11924"/>
    <cellStyle name="Millares [3] 41 2" xfId="11925"/>
    <cellStyle name="Millares [3] 41 3" xfId="11926"/>
    <cellStyle name="Millares [3] 42" xfId="11927"/>
    <cellStyle name="Millares [3] 42 2" xfId="11928"/>
    <cellStyle name="Millares [3] 42 3" xfId="11929"/>
    <cellStyle name="Millares [3] 43" xfId="11930"/>
    <cellStyle name="Millares [3] 43 2" xfId="11931"/>
    <cellStyle name="Millares [3] 43 3" xfId="11932"/>
    <cellStyle name="Millares [3] 44" xfId="11933"/>
    <cellStyle name="Millares [3] 44 2" xfId="11934"/>
    <cellStyle name="Millares [3] 44 3" xfId="11935"/>
    <cellStyle name="Millares [3] 45" xfId="11936"/>
    <cellStyle name="Millares [3] 45 2" xfId="11937"/>
    <cellStyle name="Millares [3] 45 3" xfId="11938"/>
    <cellStyle name="Millares [3] 46" xfId="11939"/>
    <cellStyle name="Millares [3] 46 2" xfId="11940"/>
    <cellStyle name="Millares [3] 46 3" xfId="11941"/>
    <cellStyle name="Millares [3] 47" xfId="11942"/>
    <cellStyle name="Millares [3] 47 2" xfId="11943"/>
    <cellStyle name="Millares [3] 47 3" xfId="11944"/>
    <cellStyle name="Millares [3] 48" xfId="11945"/>
    <cellStyle name="Millares [3] 48 2" xfId="11946"/>
    <cellStyle name="Millares [3] 48 3" xfId="11947"/>
    <cellStyle name="Millares [3] 49" xfId="11948"/>
    <cellStyle name="Millares [3] 49 2" xfId="11949"/>
    <cellStyle name="Millares [3] 49 3" xfId="11950"/>
    <cellStyle name="Millares [3] 5" xfId="11951"/>
    <cellStyle name="Millares [3] 5 2" xfId="11952"/>
    <cellStyle name="Millares [3] 5 3" xfId="11953"/>
    <cellStyle name="Millares [3] 50" xfId="11954"/>
    <cellStyle name="Millares [3] 50 2" xfId="11955"/>
    <cellStyle name="Millares [3] 50 3" xfId="11956"/>
    <cellStyle name="Millares [3] 51" xfId="11957"/>
    <cellStyle name="Millares [3] 51 2" xfId="11958"/>
    <cellStyle name="Millares [3] 51 3" xfId="11959"/>
    <cellStyle name="Millares [3] 52" xfId="11960"/>
    <cellStyle name="Millares [3] 52 2" xfId="11961"/>
    <cellStyle name="Millares [3] 52 3" xfId="11962"/>
    <cellStyle name="Millares [3] 53" xfId="11963"/>
    <cellStyle name="Millares [3] 53 2" xfId="11964"/>
    <cellStyle name="Millares [3] 53 3" xfId="11965"/>
    <cellStyle name="Millares [3] 54" xfId="11966"/>
    <cellStyle name="Millares [3] 54 2" xfId="11967"/>
    <cellStyle name="Millares [3] 54 3" xfId="11968"/>
    <cellStyle name="Millares [3] 55" xfId="11969"/>
    <cellStyle name="Millares [3] 55 2" xfId="11970"/>
    <cellStyle name="Millares [3] 55 3" xfId="11971"/>
    <cellStyle name="Millares [3] 56" xfId="11972"/>
    <cellStyle name="Millares [3] 56 2" xfId="11973"/>
    <cellStyle name="Millares [3] 56 3" xfId="11974"/>
    <cellStyle name="Millares [3] 57" xfId="11975"/>
    <cellStyle name="Millares [3] 57 2" xfId="11976"/>
    <cellStyle name="Millares [3] 57 3" xfId="11977"/>
    <cellStyle name="Millares [3] 58" xfId="11978"/>
    <cellStyle name="Millares [3] 58 2" xfId="11979"/>
    <cellStyle name="Millares [3] 58 3" xfId="11980"/>
    <cellStyle name="Millares [3] 59" xfId="11981"/>
    <cellStyle name="Millares [3] 59 2" xfId="11982"/>
    <cellStyle name="Millares [3] 59 3" xfId="11983"/>
    <cellStyle name="Millares [3] 6" xfId="11984"/>
    <cellStyle name="Millares [3] 6 2" xfId="11985"/>
    <cellStyle name="Millares [3] 6 3" xfId="11986"/>
    <cellStyle name="Millares [3] 60" xfId="11987"/>
    <cellStyle name="Millares [3] 60 2" xfId="11988"/>
    <cellStyle name="Millares [3] 60 3" xfId="11989"/>
    <cellStyle name="Millares [3] 61" xfId="11990"/>
    <cellStyle name="Millares [3] 61 2" xfId="11991"/>
    <cellStyle name="Millares [3] 61 3" xfId="11992"/>
    <cellStyle name="Millares [3] 62" xfId="11993"/>
    <cellStyle name="Millares [3] 62 2" xfId="11994"/>
    <cellStyle name="Millares [3] 62 3" xfId="11995"/>
    <cellStyle name="Millares [3] 63" xfId="11996"/>
    <cellStyle name="Millares [3] 63 2" xfId="11997"/>
    <cellStyle name="Millares [3] 63 3" xfId="11998"/>
    <cellStyle name="Millares [3] 64" xfId="11999"/>
    <cellStyle name="Millares [3] 64 2" xfId="12000"/>
    <cellStyle name="Millares [3] 64 3" xfId="12001"/>
    <cellStyle name="Millares [3] 65" xfId="12002"/>
    <cellStyle name="Millares [3] 65 2" xfId="12003"/>
    <cellStyle name="Millares [3] 65 3" xfId="12004"/>
    <cellStyle name="Millares [3] 66" xfId="12005"/>
    <cellStyle name="Millares [3] 66 2" xfId="12006"/>
    <cellStyle name="Millares [3] 66 3" xfId="12007"/>
    <cellStyle name="Millares [3] 67" xfId="12008"/>
    <cellStyle name="Millares [3] 67 2" xfId="12009"/>
    <cellStyle name="Millares [3] 67 3" xfId="12010"/>
    <cellStyle name="Millares [3] 68" xfId="12011"/>
    <cellStyle name="Millares [3] 68 2" xfId="12012"/>
    <cellStyle name="Millares [3] 68 3" xfId="12013"/>
    <cellStyle name="Millares [3] 69" xfId="12014"/>
    <cellStyle name="Millares [3] 69 2" xfId="12015"/>
    <cellStyle name="Millares [3] 69 3" xfId="12016"/>
    <cellStyle name="Millares [3] 7" xfId="12017"/>
    <cellStyle name="Millares [3] 7 2" xfId="12018"/>
    <cellStyle name="Millares [3] 7 3" xfId="12019"/>
    <cellStyle name="Millares [3] 70" xfId="12020"/>
    <cellStyle name="Millares [3] 70 2" xfId="12021"/>
    <cellStyle name="Millares [3] 70 3" xfId="12022"/>
    <cellStyle name="Millares [3] 71" xfId="12023"/>
    <cellStyle name="Millares [3] 71 2" xfId="12024"/>
    <cellStyle name="Millares [3] 71 3" xfId="12025"/>
    <cellStyle name="Millares [3] 72" xfId="12026"/>
    <cellStyle name="Millares [3] 72 2" xfId="12027"/>
    <cellStyle name="Millares [3] 72 3" xfId="12028"/>
    <cellStyle name="Millares [3] 73" xfId="12029"/>
    <cellStyle name="Millares [3] 73 2" xfId="12030"/>
    <cellStyle name="Millares [3] 73 3" xfId="12031"/>
    <cellStyle name="Millares [3] 74" xfId="12032"/>
    <cellStyle name="Millares [3] 74 2" xfId="12033"/>
    <cellStyle name="Millares [3] 74 3" xfId="12034"/>
    <cellStyle name="Millares [3] 75" xfId="12035"/>
    <cellStyle name="Millares [3] 75 2" xfId="12036"/>
    <cellStyle name="Millares [3] 75 3" xfId="12037"/>
    <cellStyle name="Millares [3] 76" xfId="12038"/>
    <cellStyle name="Millares [3] 76 2" xfId="12039"/>
    <cellStyle name="Millares [3] 76 3" xfId="12040"/>
    <cellStyle name="Millares [3] 77" xfId="12041"/>
    <cellStyle name="Millares [3] 77 2" xfId="12042"/>
    <cellStyle name="Millares [3] 77 3" xfId="12043"/>
    <cellStyle name="Millares [3] 78" xfId="12044"/>
    <cellStyle name="Millares [3] 78 2" xfId="12045"/>
    <cellStyle name="Millares [3] 78 3" xfId="12046"/>
    <cellStyle name="Millares [3] 79" xfId="12047"/>
    <cellStyle name="Millares [3] 79 2" xfId="12048"/>
    <cellStyle name="Millares [3] 79 3" xfId="12049"/>
    <cellStyle name="Millares [3] 8" xfId="12050"/>
    <cellStyle name="Millares [3] 8 2" xfId="12051"/>
    <cellStyle name="Millares [3] 8 3" xfId="12052"/>
    <cellStyle name="Millares [3] 80" xfId="12053"/>
    <cellStyle name="Millares [3] 80 2" xfId="12054"/>
    <cellStyle name="Millares [3] 80 3" xfId="12055"/>
    <cellStyle name="Millares [3] 81" xfId="12056"/>
    <cellStyle name="Millares [3] 81 2" xfId="12057"/>
    <cellStyle name="Millares [3] 81 3" xfId="12058"/>
    <cellStyle name="Millares [3] 82" xfId="12059"/>
    <cellStyle name="Millares [3] 82 2" xfId="12060"/>
    <cellStyle name="Millares [3] 82 3" xfId="12061"/>
    <cellStyle name="Millares [3] 83" xfId="12062"/>
    <cellStyle name="Millares [3] 83 2" xfId="12063"/>
    <cellStyle name="Millares [3] 83 3" xfId="12064"/>
    <cellStyle name="Millares [3] 84" xfId="12065"/>
    <cellStyle name="Millares [3] 84 2" xfId="12066"/>
    <cellStyle name="Millares [3] 84 3" xfId="12067"/>
    <cellStyle name="Millares [3] 85" xfId="12068"/>
    <cellStyle name="Millares [3] 85 2" xfId="12069"/>
    <cellStyle name="Millares [3] 85 3" xfId="12070"/>
    <cellStyle name="Millares [3] 86" xfId="12071"/>
    <cellStyle name="Millares [3] 86 2" xfId="12072"/>
    <cellStyle name="Millares [3] 86 3" xfId="12073"/>
    <cellStyle name="Millares [3] 87" xfId="12074"/>
    <cellStyle name="Millares [3] 87 2" xfId="12075"/>
    <cellStyle name="Millares [3] 87 3" xfId="12076"/>
    <cellStyle name="Millares [3] 88" xfId="12077"/>
    <cellStyle name="Millares [3] 88 2" xfId="12078"/>
    <cellStyle name="Millares [3] 88 3" xfId="12079"/>
    <cellStyle name="Millares [3] 89" xfId="12080"/>
    <cellStyle name="Millares [3] 89 2" xfId="12081"/>
    <cellStyle name="Millares [3] 89 3" xfId="12082"/>
    <cellStyle name="Millares [3] 9" xfId="12083"/>
    <cellStyle name="Millares [3] 9 2" xfId="12084"/>
    <cellStyle name="Millares [3] 9 3" xfId="12085"/>
    <cellStyle name="Millares [3] 90" xfId="12086"/>
    <cellStyle name="Millares [3] 90 2" xfId="12087"/>
    <cellStyle name="Millares [3] 90 3" xfId="12088"/>
    <cellStyle name="Millares [3] 91" xfId="12089"/>
    <cellStyle name="Millares [3] 91 2" xfId="12090"/>
    <cellStyle name="Millares [3] 91 3" xfId="12091"/>
    <cellStyle name="Millares [3] 92" xfId="12092"/>
    <cellStyle name="Millares [3] 92 2" xfId="12093"/>
    <cellStyle name="Millares [3] 92 3" xfId="12094"/>
    <cellStyle name="Millares [3] 93" xfId="12095"/>
    <cellStyle name="Millares [3] 93 2" xfId="12096"/>
    <cellStyle name="Millares [3] 93 3" xfId="12097"/>
    <cellStyle name="Millares [3] 94" xfId="12098"/>
    <cellStyle name="Millares [3] 94 2" xfId="12099"/>
    <cellStyle name="Millares [3] 94 3" xfId="12100"/>
    <cellStyle name="Millares [3] 95" xfId="12101"/>
    <cellStyle name="Millares [3] 95 2" xfId="12102"/>
    <cellStyle name="Millares [3] 95 3" xfId="12103"/>
    <cellStyle name="Millares [3] 96" xfId="12104"/>
    <cellStyle name="Millares [3] 96 2" xfId="12105"/>
    <cellStyle name="Millares [3] 96 3" xfId="12106"/>
    <cellStyle name="Millares [3] 97" xfId="12107"/>
    <cellStyle name="Millares [3] 97 2" xfId="12108"/>
    <cellStyle name="Millares [3] 97 3" xfId="12109"/>
    <cellStyle name="Millares [3] 98" xfId="12110"/>
    <cellStyle name="Millares [3] 98 2" xfId="12111"/>
    <cellStyle name="Millares [3] 98 3" xfId="12112"/>
    <cellStyle name="Millares [3] 99" xfId="12113"/>
    <cellStyle name="Millares [3] 99 2" xfId="12114"/>
    <cellStyle name="Millares [3] 99 3" xfId="12115"/>
    <cellStyle name="Millares [3]_Balance" xfId="12116"/>
    <cellStyle name="Millares 10" xfId="12117"/>
    <cellStyle name="Millares 10 2" xfId="12118"/>
    <cellStyle name="Millares 10 2 2" xfId="12119"/>
    <cellStyle name="Millares 10 3" xfId="12120"/>
    <cellStyle name="Millares 10 3 2" xfId="12121"/>
    <cellStyle name="Millares 10 4" xfId="12122"/>
    <cellStyle name="Millares 10 4 2" xfId="12123"/>
    <cellStyle name="Millares 10 5" xfId="12124"/>
    <cellStyle name="Millares 11" xfId="12125"/>
    <cellStyle name="Millares 11 2" xfId="12126"/>
    <cellStyle name="Millares 11 2 2" xfId="12127"/>
    <cellStyle name="Millares 11 3" xfId="12128"/>
    <cellStyle name="Millares 11 3 2" xfId="12129"/>
    <cellStyle name="Millares 11 4" xfId="12130"/>
    <cellStyle name="Millares 2" xfId="12131"/>
    <cellStyle name="Millares 2 2" xfId="12132"/>
    <cellStyle name="Millares 2 3" xfId="12133"/>
    <cellStyle name="Millares 2 3 2" xfId="12134"/>
    <cellStyle name="Millares 2 4" xfId="12135"/>
    <cellStyle name="Millares 3" xfId="12136"/>
    <cellStyle name="Millares 3 10" xfId="12137"/>
    <cellStyle name="Millares 3 10 2" xfId="12138"/>
    <cellStyle name="Millares 3 11" xfId="12139"/>
    <cellStyle name="Millares 3 11 2" xfId="12140"/>
    <cellStyle name="Millares 3 12" xfId="12141"/>
    <cellStyle name="Millares 3 12 2" xfId="12142"/>
    <cellStyle name="Millares 3 13" xfId="12143"/>
    <cellStyle name="Millares 3 2" xfId="12144"/>
    <cellStyle name="Millares 3 2 2" xfId="12145"/>
    <cellStyle name="Millares 3 3" xfId="12146"/>
    <cellStyle name="Millares 3 3 2" xfId="12147"/>
    <cellStyle name="Millares 3 4" xfId="12148"/>
    <cellStyle name="Millares 3 4 2" xfId="12149"/>
    <cellStyle name="Millares 3 5" xfId="12150"/>
    <cellStyle name="Millares 3 5 2" xfId="12151"/>
    <cellStyle name="Millares 3 6" xfId="12152"/>
    <cellStyle name="Millares 3 6 2" xfId="12153"/>
    <cellStyle name="Millares 3 7" xfId="12154"/>
    <cellStyle name="Millares 3 7 2" xfId="12155"/>
    <cellStyle name="Millares 3 8" xfId="12156"/>
    <cellStyle name="Millares 3 8 2" xfId="12157"/>
    <cellStyle name="Millares 3 9" xfId="12158"/>
    <cellStyle name="Millares 3 9 2" xfId="12159"/>
    <cellStyle name="Millares 4" xfId="12160"/>
    <cellStyle name="Millares 4 10" xfId="12161"/>
    <cellStyle name="Millares 4 10 2" xfId="12162"/>
    <cellStyle name="Millares 4 11" xfId="12163"/>
    <cellStyle name="Millares 4 11 2" xfId="12164"/>
    <cellStyle name="Millares 4 12" xfId="12165"/>
    <cellStyle name="Millares 4 12 2" xfId="12166"/>
    <cellStyle name="Millares 4 13" xfId="12167"/>
    <cellStyle name="Millares 4 13 2" xfId="12168"/>
    <cellStyle name="Millares 4 14" xfId="12169"/>
    <cellStyle name="Millares 4 2" xfId="12170"/>
    <cellStyle name="Millares 4 2 2" xfId="12171"/>
    <cellStyle name="Millares 4 3" xfId="12172"/>
    <cellStyle name="Millares 4 3 2" xfId="12173"/>
    <cellStyle name="Millares 4 4" xfId="12174"/>
    <cellStyle name="Millares 4 4 2" xfId="12175"/>
    <cellStyle name="Millares 4 5" xfId="12176"/>
    <cellStyle name="Millares 4 5 2" xfId="12177"/>
    <cellStyle name="Millares 4 6" xfId="12178"/>
    <cellStyle name="Millares 4 6 2" xfId="12179"/>
    <cellStyle name="Millares 4 7" xfId="12180"/>
    <cellStyle name="Millares 4 7 2" xfId="12181"/>
    <cellStyle name="Millares 4 8" xfId="12182"/>
    <cellStyle name="Millares 4 8 2" xfId="12183"/>
    <cellStyle name="Millares 4 9" xfId="12184"/>
    <cellStyle name="Millares 4 9 2" xfId="12185"/>
    <cellStyle name="Millares 5" xfId="12186"/>
    <cellStyle name="Millares 5 10" xfId="12187"/>
    <cellStyle name="Millares 5 10 2" xfId="12188"/>
    <cellStyle name="Millares 5 11" xfId="12189"/>
    <cellStyle name="Millares 5 11 2" xfId="12190"/>
    <cellStyle name="Millares 5 12" xfId="12191"/>
    <cellStyle name="Millares 5 12 2" xfId="12192"/>
    <cellStyle name="Millares 5 13" xfId="12193"/>
    <cellStyle name="Millares 5 2" xfId="12194"/>
    <cellStyle name="Millares 5 2 2" xfId="12195"/>
    <cellStyle name="Millares 5 3" xfId="12196"/>
    <cellStyle name="Millares 5 3 2" xfId="12197"/>
    <cellStyle name="Millares 5 4" xfId="12198"/>
    <cellStyle name="Millares 5 4 2" xfId="12199"/>
    <cellStyle name="Millares 5 5" xfId="12200"/>
    <cellStyle name="Millares 5 5 2" xfId="12201"/>
    <cellStyle name="Millares 5 6" xfId="12202"/>
    <cellStyle name="Millares 5 6 2" xfId="12203"/>
    <cellStyle name="Millares 5 7" xfId="12204"/>
    <cellStyle name="Millares 5 7 2" xfId="12205"/>
    <cellStyle name="Millares 5 8" xfId="12206"/>
    <cellStyle name="Millares 5 8 2" xfId="12207"/>
    <cellStyle name="Millares 5 9" xfId="12208"/>
    <cellStyle name="Millares 5 9 2" xfId="12209"/>
    <cellStyle name="Millares 6" xfId="12210"/>
    <cellStyle name="Millares 6 10" xfId="12211"/>
    <cellStyle name="Millares 6 10 2" xfId="12212"/>
    <cellStyle name="Millares 6 11" xfId="12213"/>
    <cellStyle name="Millares 6 11 2" xfId="12214"/>
    <cellStyle name="Millares 6 12" xfId="12215"/>
    <cellStyle name="Millares 6 12 2" xfId="12216"/>
    <cellStyle name="Millares 6 13" xfId="12217"/>
    <cellStyle name="Millares 6 2" xfId="12218"/>
    <cellStyle name="Millares 6 2 2" xfId="12219"/>
    <cellStyle name="Millares 6 3" xfId="12220"/>
    <cellStyle name="Millares 6 3 2" xfId="12221"/>
    <cellStyle name="Millares 6 4" xfId="12222"/>
    <cellStyle name="Millares 6 4 2" xfId="12223"/>
    <cellStyle name="Millares 6 5" xfId="12224"/>
    <cellStyle name="Millares 6 5 2" xfId="12225"/>
    <cellStyle name="Millares 6 6" xfId="12226"/>
    <cellStyle name="Millares 6 6 2" xfId="12227"/>
    <cellStyle name="Millares 6 7" xfId="12228"/>
    <cellStyle name="Millares 6 7 2" xfId="12229"/>
    <cellStyle name="Millares 6 8" xfId="12230"/>
    <cellStyle name="Millares 6 8 2" xfId="12231"/>
    <cellStyle name="Millares 6 9" xfId="12232"/>
    <cellStyle name="Millares 6 9 2" xfId="12233"/>
    <cellStyle name="Millares 7" xfId="12234"/>
    <cellStyle name="Millares 7 2" xfId="12235"/>
    <cellStyle name="Millares 7 2 2" xfId="12236"/>
    <cellStyle name="Millares 7 2 2 2" xfId="12237"/>
    <cellStyle name="Millares 7 2 2 3" xfId="12238"/>
    <cellStyle name="Millares 7 2 3" xfId="12239"/>
    <cellStyle name="Millares 7 2 3 2" xfId="12240"/>
    <cellStyle name="Millares 7 2 3 3" xfId="12241"/>
    <cellStyle name="Millares 7 2 4" xfId="12242"/>
    <cellStyle name="Millares 7 2 4 2" xfId="12243"/>
    <cellStyle name="Millares 7 2 4 3" xfId="12244"/>
    <cellStyle name="Millares 7 2 5" xfId="12245"/>
    <cellStyle name="Millares 7 2 5 2" xfId="12246"/>
    <cellStyle name="Millares 7 2 5 3" xfId="12247"/>
    <cellStyle name="Millares 7 2 6" xfId="12248"/>
    <cellStyle name="Millares 7 2 7" xfId="12249"/>
    <cellStyle name="Millares 7 3" xfId="12250"/>
    <cellStyle name="Millares 7 3 2" xfId="12251"/>
    <cellStyle name="Millares 7 3 3" xfId="12252"/>
    <cellStyle name="Millares 7 4" xfId="12253"/>
    <cellStyle name="Millares 7 4 2" xfId="12254"/>
    <cellStyle name="Millares 7 4 3" xfId="12255"/>
    <cellStyle name="Millares 7 5" xfId="12256"/>
    <cellStyle name="Millares 7 5 2" xfId="12257"/>
    <cellStyle name="Millares 7 5 3" xfId="12258"/>
    <cellStyle name="Millares 7 6" xfId="12259"/>
    <cellStyle name="Millares 7 6 2" xfId="12260"/>
    <cellStyle name="Millares 7 6 3" xfId="12261"/>
    <cellStyle name="Millares 7 7" xfId="12262"/>
    <cellStyle name="Millares 7 8" xfId="12263"/>
    <cellStyle name="Millares 8" xfId="12264"/>
    <cellStyle name="Millares 8 2" xfId="12265"/>
    <cellStyle name="Millares 8 2 2" xfId="12266"/>
    <cellStyle name="Millares 8 2 2 2" xfId="12267"/>
    <cellStyle name="Millares 8 2 3" xfId="12268"/>
    <cellStyle name="Millares 8 2 3 2" xfId="12269"/>
    <cellStyle name="Millares 8 2 4" xfId="12270"/>
    <cellStyle name="Millares 8 3" xfId="12271"/>
    <cellStyle name="Millares 8 3 2" xfId="12272"/>
    <cellStyle name="Millares 8 4" xfId="12273"/>
    <cellStyle name="Millares 8 4 2" xfId="12274"/>
    <cellStyle name="Millares 8 5" xfId="12275"/>
    <cellStyle name="Millares 9" xfId="12276"/>
    <cellStyle name="Millares 9 2" xfId="12277"/>
    <cellStyle name="Millares 9 2 2" xfId="12278"/>
    <cellStyle name="Millares 9 3" xfId="12279"/>
    <cellStyle name="Millares 9 3 2" xfId="12280"/>
    <cellStyle name="Millares 9 4" xfId="12281"/>
    <cellStyle name="Millares(0)" xfId="12282"/>
    <cellStyle name="Millares(0) 10" xfId="12283"/>
    <cellStyle name="Millares(0) 10 2" xfId="12284"/>
    <cellStyle name="Millares(0) 10 3" xfId="12285"/>
    <cellStyle name="Millares(0) 100" xfId="12286"/>
    <cellStyle name="Millares(0) 100 2" xfId="12287"/>
    <cellStyle name="Millares(0) 100 3" xfId="12288"/>
    <cellStyle name="Millares(0) 101" xfId="12289"/>
    <cellStyle name="Millares(0) 101 2" xfId="12290"/>
    <cellStyle name="Millares(0) 101 3" xfId="12291"/>
    <cellStyle name="Millares(0) 102" xfId="12292"/>
    <cellStyle name="Millares(0) 102 2" xfId="12293"/>
    <cellStyle name="Millares(0) 102 3" xfId="12294"/>
    <cellStyle name="Millares(0) 103" xfId="12295"/>
    <cellStyle name="Millares(0) 103 2" xfId="12296"/>
    <cellStyle name="Millares(0) 103 3" xfId="12297"/>
    <cellStyle name="Millares(0) 104" xfId="12298"/>
    <cellStyle name="Millares(0) 104 2" xfId="12299"/>
    <cellStyle name="Millares(0) 104 3" xfId="12300"/>
    <cellStyle name="Millares(0) 105" xfId="12301"/>
    <cellStyle name="Millares(0) 105 2" xfId="12302"/>
    <cellStyle name="Millares(0) 105 3" xfId="12303"/>
    <cellStyle name="Millares(0) 106" xfId="12304"/>
    <cellStyle name="Millares(0) 106 2" xfId="12305"/>
    <cellStyle name="Millares(0) 106 3" xfId="12306"/>
    <cellStyle name="Millares(0) 107" xfId="12307"/>
    <cellStyle name="Millares(0) 107 2" xfId="12308"/>
    <cellStyle name="Millares(0) 107 3" xfId="12309"/>
    <cellStyle name="Millares(0) 108" xfId="12310"/>
    <cellStyle name="Millares(0) 108 2" xfId="12311"/>
    <cellStyle name="Millares(0) 108 3" xfId="12312"/>
    <cellStyle name="Millares(0) 109" xfId="12313"/>
    <cellStyle name="Millares(0) 11" xfId="12314"/>
    <cellStyle name="Millares(0) 11 2" xfId="12315"/>
    <cellStyle name="Millares(0) 11 3" xfId="12316"/>
    <cellStyle name="Millares(0) 110" xfId="12317"/>
    <cellStyle name="Millares(0) 12" xfId="12318"/>
    <cellStyle name="Millares(0) 12 2" xfId="12319"/>
    <cellStyle name="Millares(0) 12 3" xfId="12320"/>
    <cellStyle name="Millares(0) 13" xfId="12321"/>
    <cellStyle name="Millares(0) 13 2" xfId="12322"/>
    <cellStyle name="Millares(0) 13 3" xfId="12323"/>
    <cellStyle name="Millares(0) 14" xfId="12324"/>
    <cellStyle name="Millares(0) 14 2" xfId="12325"/>
    <cellStyle name="Millares(0) 14 3" xfId="12326"/>
    <cellStyle name="Millares(0) 15" xfId="12327"/>
    <cellStyle name="Millares(0) 15 2" xfId="12328"/>
    <cellStyle name="Millares(0) 15 3" xfId="12329"/>
    <cellStyle name="Millares(0) 16" xfId="12330"/>
    <cellStyle name="Millares(0) 16 2" xfId="12331"/>
    <cellStyle name="Millares(0) 16 3" xfId="12332"/>
    <cellStyle name="Millares(0) 17" xfId="12333"/>
    <cellStyle name="Millares(0) 17 2" xfId="12334"/>
    <cellStyle name="Millares(0) 17 3" xfId="12335"/>
    <cellStyle name="Millares(0) 18" xfId="12336"/>
    <cellStyle name="Millares(0) 18 2" xfId="12337"/>
    <cellStyle name="Millares(0) 18 3" xfId="12338"/>
    <cellStyle name="Millares(0) 19" xfId="12339"/>
    <cellStyle name="Millares(0) 19 2" xfId="12340"/>
    <cellStyle name="Millares(0) 19 3" xfId="12341"/>
    <cellStyle name="Millares(0) 2" xfId="12342"/>
    <cellStyle name="Millares(0) 2 2" xfId="12343"/>
    <cellStyle name="Millares(0) 2 2 2" xfId="12344"/>
    <cellStyle name="Millares(0) 2 2 3" xfId="12345"/>
    <cellStyle name="Millares(0) 2 3" xfId="12346"/>
    <cellStyle name="Millares(0) 2 3 2" xfId="12347"/>
    <cellStyle name="Millares(0) 2 3 3" xfId="12348"/>
    <cellStyle name="Millares(0) 2 4" xfId="12349"/>
    <cellStyle name="Millares(0) 2 4 2" xfId="12350"/>
    <cellStyle name="Millares(0) 2 4 3" xfId="12351"/>
    <cellStyle name="Millares(0) 2 5" xfId="12352"/>
    <cellStyle name="Millares(0) 2 5 2" xfId="12353"/>
    <cellStyle name="Millares(0) 2 5 3" xfId="12354"/>
    <cellStyle name="Millares(0) 2 6" xfId="12355"/>
    <cellStyle name="Millares(0) 2 7" xfId="12356"/>
    <cellStyle name="Millares(0) 20" xfId="12357"/>
    <cellStyle name="Millares(0) 20 2" xfId="12358"/>
    <cellStyle name="Millares(0) 20 3" xfId="12359"/>
    <cellStyle name="Millares(0) 21" xfId="12360"/>
    <cellStyle name="Millares(0) 21 2" xfId="12361"/>
    <cellStyle name="Millares(0) 21 3" xfId="12362"/>
    <cellStyle name="Millares(0) 22" xfId="12363"/>
    <cellStyle name="Millares(0) 22 2" xfId="12364"/>
    <cellStyle name="Millares(0) 22 3" xfId="12365"/>
    <cellStyle name="Millares(0) 23" xfId="12366"/>
    <cellStyle name="Millares(0) 23 2" xfId="12367"/>
    <cellStyle name="Millares(0) 23 3" xfId="12368"/>
    <cellStyle name="Millares(0) 24" xfId="12369"/>
    <cellStyle name="Millares(0) 24 2" xfId="12370"/>
    <cellStyle name="Millares(0) 24 3" xfId="12371"/>
    <cellStyle name="Millares(0) 25" xfId="12372"/>
    <cellStyle name="Millares(0) 25 2" xfId="12373"/>
    <cellStyle name="Millares(0) 25 3" xfId="12374"/>
    <cellStyle name="Millares(0) 26" xfId="12375"/>
    <cellStyle name="Millares(0) 26 2" xfId="12376"/>
    <cellStyle name="Millares(0) 26 3" xfId="12377"/>
    <cellStyle name="Millares(0) 27" xfId="12378"/>
    <cellStyle name="Millares(0) 27 2" xfId="12379"/>
    <cellStyle name="Millares(0) 27 3" xfId="12380"/>
    <cellStyle name="Millares(0) 28" xfId="12381"/>
    <cellStyle name="Millares(0) 28 2" xfId="12382"/>
    <cellStyle name="Millares(0) 28 3" xfId="12383"/>
    <cellStyle name="Millares(0) 29" xfId="12384"/>
    <cellStyle name="Millares(0) 29 2" xfId="12385"/>
    <cellStyle name="Millares(0) 29 3" xfId="12386"/>
    <cellStyle name="Millares(0) 3" xfId="12387"/>
    <cellStyle name="Millares(0) 3 2" xfId="12388"/>
    <cellStyle name="Millares(0) 3 2 2" xfId="12389"/>
    <cellStyle name="Millares(0) 3 2 3" xfId="12390"/>
    <cellStyle name="Millares(0) 3 3" xfId="12391"/>
    <cellStyle name="Millares(0) 3 3 2" xfId="12392"/>
    <cellStyle name="Millares(0) 3 3 3" xfId="12393"/>
    <cellStyle name="Millares(0) 3 4" xfId="12394"/>
    <cellStyle name="Millares(0) 3 4 2" xfId="12395"/>
    <cellStyle name="Millares(0) 3 4 3" xfId="12396"/>
    <cellStyle name="Millares(0) 3 5" xfId="12397"/>
    <cellStyle name="Millares(0) 3 5 2" xfId="12398"/>
    <cellStyle name="Millares(0) 3 5 3" xfId="12399"/>
    <cellStyle name="Millares(0) 3 6" xfId="12400"/>
    <cellStyle name="Millares(0) 3 7" xfId="12401"/>
    <cellStyle name="Millares(0) 30" xfId="12402"/>
    <cellStyle name="Millares(0) 30 2" xfId="12403"/>
    <cellStyle name="Millares(0) 30 3" xfId="12404"/>
    <cellStyle name="Millares(0) 31" xfId="12405"/>
    <cellStyle name="Millares(0) 31 2" xfId="12406"/>
    <cellStyle name="Millares(0) 31 3" xfId="12407"/>
    <cellStyle name="Millares(0) 32" xfId="12408"/>
    <cellStyle name="Millares(0) 32 2" xfId="12409"/>
    <cellStyle name="Millares(0) 32 3" xfId="12410"/>
    <cellStyle name="Millares(0) 33" xfId="12411"/>
    <cellStyle name="Millares(0) 33 2" xfId="12412"/>
    <cellStyle name="Millares(0) 33 3" xfId="12413"/>
    <cellStyle name="Millares(0) 34" xfId="12414"/>
    <cellStyle name="Millares(0) 34 2" xfId="12415"/>
    <cellStyle name="Millares(0) 34 3" xfId="12416"/>
    <cellStyle name="Millares(0) 35" xfId="12417"/>
    <cellStyle name="Millares(0) 35 2" xfId="12418"/>
    <cellStyle name="Millares(0) 35 3" xfId="12419"/>
    <cellStyle name="Millares(0) 36" xfId="12420"/>
    <cellStyle name="Millares(0) 36 2" xfId="12421"/>
    <cellStyle name="Millares(0) 36 3" xfId="12422"/>
    <cellStyle name="Millares(0) 37" xfId="12423"/>
    <cellStyle name="Millares(0) 37 2" xfId="12424"/>
    <cellStyle name="Millares(0) 37 3" xfId="12425"/>
    <cellStyle name="Millares(0) 38" xfId="12426"/>
    <cellStyle name="Millares(0) 38 2" xfId="12427"/>
    <cellStyle name="Millares(0) 38 3" xfId="12428"/>
    <cellStyle name="Millares(0) 39" xfId="12429"/>
    <cellStyle name="Millares(0) 39 2" xfId="12430"/>
    <cellStyle name="Millares(0) 39 3" xfId="12431"/>
    <cellStyle name="Millares(0) 4" xfId="12432"/>
    <cellStyle name="Millares(0) 4 2" xfId="12433"/>
    <cellStyle name="Millares(0) 4 2 2" xfId="12434"/>
    <cellStyle name="Millares(0) 4 2 3" xfId="12435"/>
    <cellStyle name="Millares(0) 4 3" xfId="12436"/>
    <cellStyle name="Millares(0) 4 3 2" xfId="12437"/>
    <cellStyle name="Millares(0) 4 3 3" xfId="12438"/>
    <cellStyle name="Millares(0) 4 4" xfId="12439"/>
    <cellStyle name="Millares(0) 4 4 2" xfId="12440"/>
    <cellStyle name="Millares(0) 4 4 3" xfId="12441"/>
    <cellStyle name="Millares(0) 4 5" xfId="12442"/>
    <cellStyle name="Millares(0) 4 5 2" xfId="12443"/>
    <cellStyle name="Millares(0) 4 5 3" xfId="12444"/>
    <cellStyle name="Millares(0) 4 6" xfId="12445"/>
    <cellStyle name="Millares(0) 4 7" xfId="12446"/>
    <cellStyle name="Millares(0) 40" xfId="12447"/>
    <cellStyle name="Millares(0) 40 2" xfId="12448"/>
    <cellStyle name="Millares(0) 40 3" xfId="12449"/>
    <cellStyle name="Millares(0) 41" xfId="12450"/>
    <cellStyle name="Millares(0) 41 2" xfId="12451"/>
    <cellStyle name="Millares(0) 41 3" xfId="12452"/>
    <cellStyle name="Millares(0) 42" xfId="12453"/>
    <cellStyle name="Millares(0) 42 2" xfId="12454"/>
    <cellStyle name="Millares(0) 42 3" xfId="12455"/>
    <cellStyle name="Millares(0) 43" xfId="12456"/>
    <cellStyle name="Millares(0) 43 2" xfId="12457"/>
    <cellStyle name="Millares(0) 43 3" xfId="12458"/>
    <cellStyle name="Millares(0) 44" xfId="12459"/>
    <cellStyle name="Millares(0) 44 2" xfId="12460"/>
    <cellStyle name="Millares(0) 44 3" xfId="12461"/>
    <cellStyle name="Millares(0) 45" xfId="12462"/>
    <cellStyle name="Millares(0) 45 2" xfId="12463"/>
    <cellStyle name="Millares(0) 45 3" xfId="12464"/>
    <cellStyle name="Millares(0) 46" xfId="12465"/>
    <cellStyle name="Millares(0) 46 2" xfId="12466"/>
    <cellStyle name="Millares(0) 46 3" xfId="12467"/>
    <cellStyle name="Millares(0) 47" xfId="12468"/>
    <cellStyle name="Millares(0) 47 2" xfId="12469"/>
    <cellStyle name="Millares(0) 47 3" xfId="12470"/>
    <cellStyle name="Millares(0) 48" xfId="12471"/>
    <cellStyle name="Millares(0) 48 2" xfId="12472"/>
    <cellStyle name="Millares(0) 48 3" xfId="12473"/>
    <cellStyle name="Millares(0) 49" xfId="12474"/>
    <cellStyle name="Millares(0) 49 2" xfId="12475"/>
    <cellStyle name="Millares(0) 49 3" xfId="12476"/>
    <cellStyle name="Millares(0) 5" xfId="12477"/>
    <cellStyle name="Millares(0) 5 2" xfId="12478"/>
    <cellStyle name="Millares(0) 5 3" xfId="12479"/>
    <cellStyle name="Millares(0) 50" xfId="12480"/>
    <cellStyle name="Millares(0) 50 2" xfId="12481"/>
    <cellStyle name="Millares(0) 50 3" xfId="12482"/>
    <cellStyle name="Millares(0) 51" xfId="12483"/>
    <cellStyle name="Millares(0) 51 2" xfId="12484"/>
    <cellStyle name="Millares(0) 51 3" xfId="12485"/>
    <cellStyle name="Millares(0) 52" xfId="12486"/>
    <cellStyle name="Millares(0) 52 2" xfId="12487"/>
    <cellStyle name="Millares(0) 52 3" xfId="12488"/>
    <cellStyle name="Millares(0) 53" xfId="12489"/>
    <cellStyle name="Millares(0) 53 2" xfId="12490"/>
    <cellStyle name="Millares(0) 53 3" xfId="12491"/>
    <cellStyle name="Millares(0) 54" xfId="12492"/>
    <cellStyle name="Millares(0) 54 2" xfId="12493"/>
    <cellStyle name="Millares(0) 54 3" xfId="12494"/>
    <cellStyle name="Millares(0) 55" xfId="12495"/>
    <cellStyle name="Millares(0) 55 2" xfId="12496"/>
    <cellStyle name="Millares(0) 55 3" xfId="12497"/>
    <cellStyle name="Millares(0) 56" xfId="12498"/>
    <cellStyle name="Millares(0) 56 2" xfId="12499"/>
    <cellStyle name="Millares(0) 56 3" xfId="12500"/>
    <cellStyle name="Millares(0) 57" xfId="12501"/>
    <cellStyle name="Millares(0) 57 2" xfId="12502"/>
    <cellStyle name="Millares(0) 57 3" xfId="12503"/>
    <cellStyle name="Millares(0) 58" xfId="12504"/>
    <cellStyle name="Millares(0) 58 2" xfId="12505"/>
    <cellStyle name="Millares(0) 58 3" xfId="12506"/>
    <cellStyle name="Millares(0) 59" xfId="12507"/>
    <cellStyle name="Millares(0) 59 2" xfId="12508"/>
    <cellStyle name="Millares(0) 59 3" xfId="12509"/>
    <cellStyle name="Millares(0) 6" xfId="12510"/>
    <cellStyle name="Millares(0) 6 2" xfId="12511"/>
    <cellStyle name="Millares(0) 6 3" xfId="12512"/>
    <cellStyle name="Millares(0) 60" xfId="12513"/>
    <cellStyle name="Millares(0) 60 2" xfId="12514"/>
    <cellStyle name="Millares(0) 60 3" xfId="12515"/>
    <cellStyle name="Millares(0) 61" xfId="12516"/>
    <cellStyle name="Millares(0) 61 2" xfId="12517"/>
    <cellStyle name="Millares(0) 61 3" xfId="12518"/>
    <cellStyle name="Millares(0) 62" xfId="12519"/>
    <cellStyle name="Millares(0) 62 2" xfId="12520"/>
    <cellStyle name="Millares(0) 62 3" xfId="12521"/>
    <cellStyle name="Millares(0) 63" xfId="12522"/>
    <cellStyle name="Millares(0) 63 2" xfId="12523"/>
    <cellStyle name="Millares(0) 63 3" xfId="12524"/>
    <cellStyle name="Millares(0) 64" xfId="12525"/>
    <cellStyle name="Millares(0) 64 2" xfId="12526"/>
    <cellStyle name="Millares(0) 64 3" xfId="12527"/>
    <cellStyle name="Millares(0) 65" xfId="12528"/>
    <cellStyle name="Millares(0) 65 2" xfId="12529"/>
    <cellStyle name="Millares(0) 65 3" xfId="12530"/>
    <cellStyle name="Millares(0) 66" xfId="12531"/>
    <cellStyle name="Millares(0) 66 2" xfId="12532"/>
    <cellStyle name="Millares(0) 66 3" xfId="12533"/>
    <cellStyle name="Millares(0) 67" xfId="12534"/>
    <cellStyle name="Millares(0) 67 2" xfId="12535"/>
    <cellStyle name="Millares(0) 67 3" xfId="12536"/>
    <cellStyle name="Millares(0) 68" xfId="12537"/>
    <cellStyle name="Millares(0) 68 2" xfId="12538"/>
    <cellStyle name="Millares(0) 68 3" xfId="12539"/>
    <cellStyle name="Millares(0) 69" xfId="12540"/>
    <cellStyle name="Millares(0) 69 2" xfId="12541"/>
    <cellStyle name="Millares(0) 69 3" xfId="12542"/>
    <cellStyle name="Millares(0) 7" xfId="12543"/>
    <cellStyle name="Millares(0) 7 2" xfId="12544"/>
    <cellStyle name="Millares(0) 7 3" xfId="12545"/>
    <cellStyle name="Millares(0) 70" xfId="12546"/>
    <cellStyle name="Millares(0) 70 2" xfId="12547"/>
    <cellStyle name="Millares(0) 70 3" xfId="12548"/>
    <cellStyle name="Millares(0) 71" xfId="12549"/>
    <cellStyle name="Millares(0) 71 2" xfId="12550"/>
    <cellStyle name="Millares(0) 71 3" xfId="12551"/>
    <cellStyle name="Millares(0) 72" xfId="12552"/>
    <cellStyle name="Millares(0) 72 2" xfId="12553"/>
    <cellStyle name="Millares(0) 72 3" xfId="12554"/>
    <cellStyle name="Millares(0) 73" xfId="12555"/>
    <cellStyle name="Millares(0) 73 2" xfId="12556"/>
    <cellStyle name="Millares(0) 73 3" xfId="12557"/>
    <cellStyle name="Millares(0) 74" xfId="12558"/>
    <cellStyle name="Millares(0) 74 2" xfId="12559"/>
    <cellStyle name="Millares(0) 74 3" xfId="12560"/>
    <cellStyle name="Millares(0) 75" xfId="12561"/>
    <cellStyle name="Millares(0) 75 2" xfId="12562"/>
    <cellStyle name="Millares(0) 75 3" xfId="12563"/>
    <cellStyle name="Millares(0) 76" xfId="12564"/>
    <cellStyle name="Millares(0) 76 2" xfId="12565"/>
    <cellStyle name="Millares(0) 76 3" xfId="12566"/>
    <cellStyle name="Millares(0) 77" xfId="12567"/>
    <cellStyle name="Millares(0) 77 2" xfId="12568"/>
    <cellStyle name="Millares(0) 77 3" xfId="12569"/>
    <cellStyle name="Millares(0) 78" xfId="12570"/>
    <cellStyle name="Millares(0) 78 2" xfId="12571"/>
    <cellStyle name="Millares(0) 78 3" xfId="12572"/>
    <cellStyle name="Millares(0) 79" xfId="12573"/>
    <cellStyle name="Millares(0) 79 2" xfId="12574"/>
    <cellStyle name="Millares(0) 79 3" xfId="12575"/>
    <cellStyle name="Millares(0) 8" xfId="12576"/>
    <cellStyle name="Millares(0) 8 2" xfId="12577"/>
    <cellStyle name="Millares(0) 8 3" xfId="12578"/>
    <cellStyle name="Millares(0) 80" xfId="12579"/>
    <cellStyle name="Millares(0) 80 2" xfId="12580"/>
    <cellStyle name="Millares(0) 80 3" xfId="12581"/>
    <cellStyle name="Millares(0) 81" xfId="12582"/>
    <cellStyle name="Millares(0) 81 2" xfId="12583"/>
    <cellStyle name="Millares(0) 81 3" xfId="12584"/>
    <cellStyle name="Millares(0) 82" xfId="12585"/>
    <cellStyle name="Millares(0) 82 2" xfId="12586"/>
    <cellStyle name="Millares(0) 82 3" xfId="12587"/>
    <cellStyle name="Millares(0) 83" xfId="12588"/>
    <cellStyle name="Millares(0) 83 2" xfId="12589"/>
    <cellStyle name="Millares(0) 83 3" xfId="12590"/>
    <cellStyle name="Millares(0) 84" xfId="12591"/>
    <cellStyle name="Millares(0) 84 2" xfId="12592"/>
    <cellStyle name="Millares(0) 84 3" xfId="12593"/>
    <cellStyle name="Millares(0) 85" xfId="12594"/>
    <cellStyle name="Millares(0) 85 2" xfId="12595"/>
    <cellStyle name="Millares(0) 85 3" xfId="12596"/>
    <cellStyle name="Millares(0) 86" xfId="12597"/>
    <cellStyle name="Millares(0) 86 2" xfId="12598"/>
    <cellStyle name="Millares(0) 86 3" xfId="12599"/>
    <cellStyle name="Millares(0) 87" xfId="12600"/>
    <cellStyle name="Millares(0) 87 2" xfId="12601"/>
    <cellStyle name="Millares(0) 87 3" xfId="12602"/>
    <cellStyle name="Millares(0) 88" xfId="12603"/>
    <cellStyle name="Millares(0) 88 2" xfId="12604"/>
    <cellStyle name="Millares(0) 88 3" xfId="12605"/>
    <cellStyle name="Millares(0) 89" xfId="12606"/>
    <cellStyle name="Millares(0) 89 2" xfId="12607"/>
    <cellStyle name="Millares(0) 89 3" xfId="12608"/>
    <cellStyle name="Millares(0) 9" xfId="12609"/>
    <cellStyle name="Millares(0) 9 2" xfId="12610"/>
    <cellStyle name="Millares(0) 9 3" xfId="12611"/>
    <cellStyle name="Millares(0) 90" xfId="12612"/>
    <cellStyle name="Millares(0) 90 2" xfId="12613"/>
    <cellStyle name="Millares(0) 90 3" xfId="12614"/>
    <cellStyle name="Millares(0) 91" xfId="12615"/>
    <cellStyle name="Millares(0) 91 2" xfId="12616"/>
    <cellStyle name="Millares(0) 91 3" xfId="12617"/>
    <cellStyle name="Millares(0) 92" xfId="12618"/>
    <cellStyle name="Millares(0) 92 2" xfId="12619"/>
    <cellStyle name="Millares(0) 92 3" xfId="12620"/>
    <cellStyle name="Millares(0) 93" xfId="12621"/>
    <cellStyle name="Millares(0) 93 2" xfId="12622"/>
    <cellStyle name="Millares(0) 93 3" xfId="12623"/>
    <cellStyle name="Millares(0) 94" xfId="12624"/>
    <cellStyle name="Millares(0) 94 2" xfId="12625"/>
    <cellStyle name="Millares(0) 94 3" xfId="12626"/>
    <cellStyle name="Millares(0) 95" xfId="12627"/>
    <cellStyle name="Millares(0) 95 2" xfId="12628"/>
    <cellStyle name="Millares(0) 95 3" xfId="12629"/>
    <cellStyle name="Millares(0) 96" xfId="12630"/>
    <cellStyle name="Millares(0) 96 2" xfId="12631"/>
    <cellStyle name="Millares(0) 96 3" xfId="12632"/>
    <cellStyle name="Millares(0) 97" xfId="12633"/>
    <cellStyle name="Millares(0) 97 2" xfId="12634"/>
    <cellStyle name="Millares(0) 97 3" xfId="12635"/>
    <cellStyle name="Millares(0) 98" xfId="12636"/>
    <cellStyle name="Millares(0) 98 2" xfId="12637"/>
    <cellStyle name="Millares(0) 98 3" xfId="12638"/>
    <cellStyle name="Millares(0) 99" xfId="12639"/>
    <cellStyle name="Millares(0) 99 2" xfId="12640"/>
    <cellStyle name="Millares(0) 99 3" xfId="12641"/>
    <cellStyle name="Millares(1)" xfId="12642"/>
    <cellStyle name="Millares(1) 10" xfId="12643"/>
    <cellStyle name="Millares(1) 10 2" xfId="12644"/>
    <cellStyle name="Millares(1) 10 3" xfId="12645"/>
    <cellStyle name="Millares(1) 100" xfId="12646"/>
    <cellStyle name="Millares(1) 100 2" xfId="12647"/>
    <cellStyle name="Millares(1) 100 3" xfId="12648"/>
    <cellStyle name="Millares(1) 101" xfId="12649"/>
    <cellStyle name="Millares(1) 101 2" xfId="12650"/>
    <cellStyle name="Millares(1) 101 3" xfId="12651"/>
    <cellStyle name="Millares(1) 102" xfId="12652"/>
    <cellStyle name="Millares(1) 102 2" xfId="12653"/>
    <cellStyle name="Millares(1) 102 3" xfId="12654"/>
    <cellStyle name="Millares(1) 103" xfId="12655"/>
    <cellStyle name="Millares(1) 103 2" xfId="12656"/>
    <cellStyle name="Millares(1) 103 3" xfId="12657"/>
    <cellStyle name="Millares(1) 104" xfId="12658"/>
    <cellStyle name="Millares(1) 104 2" xfId="12659"/>
    <cellStyle name="Millares(1) 104 3" xfId="12660"/>
    <cellStyle name="Millares(1) 105" xfId="12661"/>
    <cellStyle name="Millares(1) 105 2" xfId="12662"/>
    <cellStyle name="Millares(1) 105 3" xfId="12663"/>
    <cellStyle name="Millares(1) 106" xfId="12664"/>
    <cellStyle name="Millares(1) 106 2" xfId="12665"/>
    <cellStyle name="Millares(1) 106 3" xfId="12666"/>
    <cellStyle name="Millares(1) 107" xfId="12667"/>
    <cellStyle name="Millares(1) 107 2" xfId="12668"/>
    <cellStyle name="Millares(1) 107 3" xfId="12669"/>
    <cellStyle name="Millares(1) 108" xfId="12670"/>
    <cellStyle name="Millares(1) 108 2" xfId="12671"/>
    <cellStyle name="Millares(1) 108 3" xfId="12672"/>
    <cellStyle name="Millares(1) 109" xfId="12673"/>
    <cellStyle name="Millares(1) 11" xfId="12674"/>
    <cellStyle name="Millares(1) 11 2" xfId="12675"/>
    <cellStyle name="Millares(1) 11 3" xfId="12676"/>
    <cellStyle name="Millares(1) 110" xfId="12677"/>
    <cellStyle name="Millares(1) 12" xfId="12678"/>
    <cellStyle name="Millares(1) 12 2" xfId="12679"/>
    <cellStyle name="Millares(1) 12 3" xfId="12680"/>
    <cellStyle name="Millares(1) 13" xfId="12681"/>
    <cellStyle name="Millares(1) 13 2" xfId="12682"/>
    <cellStyle name="Millares(1) 13 3" xfId="12683"/>
    <cellStyle name="Millares(1) 14" xfId="12684"/>
    <cellStyle name="Millares(1) 14 2" xfId="12685"/>
    <cellStyle name="Millares(1) 14 3" xfId="12686"/>
    <cellStyle name="Millares(1) 15" xfId="12687"/>
    <cellStyle name="Millares(1) 15 2" xfId="12688"/>
    <cellStyle name="Millares(1) 15 3" xfId="12689"/>
    <cellStyle name="Millares(1) 16" xfId="12690"/>
    <cellStyle name="Millares(1) 16 2" xfId="12691"/>
    <cellStyle name="Millares(1) 16 3" xfId="12692"/>
    <cellStyle name="Millares(1) 17" xfId="12693"/>
    <cellStyle name="Millares(1) 17 2" xfId="12694"/>
    <cellStyle name="Millares(1) 17 3" xfId="12695"/>
    <cellStyle name="Millares(1) 18" xfId="12696"/>
    <cellStyle name="Millares(1) 18 2" xfId="12697"/>
    <cellStyle name="Millares(1) 18 3" xfId="12698"/>
    <cellStyle name="Millares(1) 19" xfId="12699"/>
    <cellStyle name="Millares(1) 19 2" xfId="12700"/>
    <cellStyle name="Millares(1) 19 3" xfId="12701"/>
    <cellStyle name="Millares(1) 2" xfId="12702"/>
    <cellStyle name="Millares(1) 2 2" xfId="12703"/>
    <cellStyle name="Millares(1) 2 2 2" xfId="12704"/>
    <cellStyle name="Millares(1) 2 2 3" xfId="12705"/>
    <cellStyle name="Millares(1) 2 3" xfId="12706"/>
    <cellStyle name="Millares(1) 2 3 2" xfId="12707"/>
    <cellStyle name="Millares(1) 2 3 3" xfId="12708"/>
    <cellStyle name="Millares(1) 2 4" xfId="12709"/>
    <cellStyle name="Millares(1) 2 4 2" xfId="12710"/>
    <cellStyle name="Millares(1) 2 4 3" xfId="12711"/>
    <cellStyle name="Millares(1) 2 5" xfId="12712"/>
    <cellStyle name="Millares(1) 2 5 2" xfId="12713"/>
    <cellStyle name="Millares(1) 2 5 3" xfId="12714"/>
    <cellStyle name="Millares(1) 2 6" xfId="12715"/>
    <cellStyle name="Millares(1) 2 7" xfId="12716"/>
    <cellStyle name="Millares(1) 20" xfId="12717"/>
    <cellStyle name="Millares(1) 20 2" xfId="12718"/>
    <cellStyle name="Millares(1) 20 3" xfId="12719"/>
    <cellStyle name="Millares(1) 21" xfId="12720"/>
    <cellStyle name="Millares(1) 21 2" xfId="12721"/>
    <cellStyle name="Millares(1) 21 3" xfId="12722"/>
    <cellStyle name="Millares(1) 22" xfId="12723"/>
    <cellStyle name="Millares(1) 22 2" xfId="12724"/>
    <cellStyle name="Millares(1) 22 3" xfId="12725"/>
    <cellStyle name="Millares(1) 23" xfId="12726"/>
    <cellStyle name="Millares(1) 23 2" xfId="12727"/>
    <cellStyle name="Millares(1) 23 3" xfId="12728"/>
    <cellStyle name="Millares(1) 24" xfId="12729"/>
    <cellStyle name="Millares(1) 24 2" xfId="12730"/>
    <cellStyle name="Millares(1) 24 3" xfId="12731"/>
    <cellStyle name="Millares(1) 25" xfId="12732"/>
    <cellStyle name="Millares(1) 25 2" xfId="12733"/>
    <cellStyle name="Millares(1) 25 3" xfId="12734"/>
    <cellStyle name="Millares(1) 26" xfId="12735"/>
    <cellStyle name="Millares(1) 26 2" xfId="12736"/>
    <cellStyle name="Millares(1) 26 3" xfId="12737"/>
    <cellStyle name="Millares(1) 27" xfId="12738"/>
    <cellStyle name="Millares(1) 27 2" xfId="12739"/>
    <cellStyle name="Millares(1) 27 3" xfId="12740"/>
    <cellStyle name="Millares(1) 28" xfId="12741"/>
    <cellStyle name="Millares(1) 28 2" xfId="12742"/>
    <cellStyle name="Millares(1) 28 3" xfId="12743"/>
    <cellStyle name="Millares(1) 29" xfId="12744"/>
    <cellStyle name="Millares(1) 29 2" xfId="12745"/>
    <cellStyle name="Millares(1) 29 3" xfId="12746"/>
    <cellStyle name="Millares(1) 3" xfId="12747"/>
    <cellStyle name="Millares(1) 3 2" xfId="12748"/>
    <cellStyle name="Millares(1) 3 2 2" xfId="12749"/>
    <cellStyle name="Millares(1) 3 2 3" xfId="12750"/>
    <cellStyle name="Millares(1) 3 3" xfId="12751"/>
    <cellStyle name="Millares(1) 3 3 2" xfId="12752"/>
    <cellStyle name="Millares(1) 3 3 3" xfId="12753"/>
    <cellStyle name="Millares(1) 3 4" xfId="12754"/>
    <cellStyle name="Millares(1) 3 4 2" xfId="12755"/>
    <cellStyle name="Millares(1) 3 4 3" xfId="12756"/>
    <cellStyle name="Millares(1) 3 5" xfId="12757"/>
    <cellStyle name="Millares(1) 3 5 2" xfId="12758"/>
    <cellStyle name="Millares(1) 3 5 3" xfId="12759"/>
    <cellStyle name="Millares(1) 3 6" xfId="12760"/>
    <cellStyle name="Millares(1) 3 7" xfId="12761"/>
    <cellStyle name="Millares(1) 30" xfId="12762"/>
    <cellStyle name="Millares(1) 30 2" xfId="12763"/>
    <cellStyle name="Millares(1) 30 3" xfId="12764"/>
    <cellStyle name="Millares(1) 31" xfId="12765"/>
    <cellStyle name="Millares(1) 31 2" xfId="12766"/>
    <cellStyle name="Millares(1) 31 3" xfId="12767"/>
    <cellStyle name="Millares(1) 32" xfId="12768"/>
    <cellStyle name="Millares(1) 32 2" xfId="12769"/>
    <cellStyle name="Millares(1) 32 3" xfId="12770"/>
    <cellStyle name="Millares(1) 33" xfId="12771"/>
    <cellStyle name="Millares(1) 33 2" xfId="12772"/>
    <cellStyle name="Millares(1) 33 3" xfId="12773"/>
    <cellStyle name="Millares(1) 34" xfId="12774"/>
    <cellStyle name="Millares(1) 34 2" xfId="12775"/>
    <cellStyle name="Millares(1) 34 3" xfId="12776"/>
    <cellStyle name="Millares(1) 35" xfId="12777"/>
    <cellStyle name="Millares(1) 35 2" xfId="12778"/>
    <cellStyle name="Millares(1) 35 3" xfId="12779"/>
    <cellStyle name="Millares(1) 36" xfId="12780"/>
    <cellStyle name="Millares(1) 36 2" xfId="12781"/>
    <cellStyle name="Millares(1) 36 3" xfId="12782"/>
    <cellStyle name="Millares(1) 37" xfId="12783"/>
    <cellStyle name="Millares(1) 37 2" xfId="12784"/>
    <cellStyle name="Millares(1) 37 3" xfId="12785"/>
    <cellStyle name="Millares(1) 38" xfId="12786"/>
    <cellStyle name="Millares(1) 38 2" xfId="12787"/>
    <cellStyle name="Millares(1) 38 3" xfId="12788"/>
    <cellStyle name="Millares(1) 39" xfId="12789"/>
    <cellStyle name="Millares(1) 39 2" xfId="12790"/>
    <cellStyle name="Millares(1) 39 3" xfId="12791"/>
    <cellStyle name="Millares(1) 4" xfId="12792"/>
    <cellStyle name="Millares(1) 4 2" xfId="12793"/>
    <cellStyle name="Millares(1) 4 2 2" xfId="12794"/>
    <cellStyle name="Millares(1) 4 2 3" xfId="12795"/>
    <cellStyle name="Millares(1) 4 3" xfId="12796"/>
    <cellStyle name="Millares(1) 4 3 2" xfId="12797"/>
    <cellStyle name="Millares(1) 4 3 3" xfId="12798"/>
    <cellStyle name="Millares(1) 4 4" xfId="12799"/>
    <cellStyle name="Millares(1) 4 4 2" xfId="12800"/>
    <cellStyle name="Millares(1) 4 4 3" xfId="12801"/>
    <cellStyle name="Millares(1) 4 5" xfId="12802"/>
    <cellStyle name="Millares(1) 4 5 2" xfId="12803"/>
    <cellStyle name="Millares(1) 4 5 3" xfId="12804"/>
    <cellStyle name="Millares(1) 4 6" xfId="12805"/>
    <cellStyle name="Millares(1) 4 7" xfId="12806"/>
    <cellStyle name="Millares(1) 40" xfId="12807"/>
    <cellStyle name="Millares(1) 40 2" xfId="12808"/>
    <cellStyle name="Millares(1) 40 3" xfId="12809"/>
    <cellStyle name="Millares(1) 41" xfId="12810"/>
    <cellStyle name="Millares(1) 41 2" xfId="12811"/>
    <cellStyle name="Millares(1) 41 3" xfId="12812"/>
    <cellStyle name="Millares(1) 42" xfId="12813"/>
    <cellStyle name="Millares(1) 42 2" xfId="12814"/>
    <cellStyle name="Millares(1) 42 3" xfId="12815"/>
    <cellStyle name="Millares(1) 43" xfId="12816"/>
    <cellStyle name="Millares(1) 43 2" xfId="12817"/>
    <cellStyle name="Millares(1) 43 3" xfId="12818"/>
    <cellStyle name="Millares(1) 44" xfId="12819"/>
    <cellStyle name="Millares(1) 44 2" xfId="12820"/>
    <cellStyle name="Millares(1) 44 3" xfId="12821"/>
    <cellStyle name="Millares(1) 45" xfId="12822"/>
    <cellStyle name="Millares(1) 45 2" xfId="12823"/>
    <cellStyle name="Millares(1) 45 3" xfId="12824"/>
    <cellStyle name="Millares(1) 46" xfId="12825"/>
    <cellStyle name="Millares(1) 46 2" xfId="12826"/>
    <cellStyle name="Millares(1) 46 3" xfId="12827"/>
    <cellStyle name="Millares(1) 47" xfId="12828"/>
    <cellStyle name="Millares(1) 47 2" xfId="12829"/>
    <cellStyle name="Millares(1) 47 3" xfId="12830"/>
    <cellStyle name="Millares(1) 48" xfId="12831"/>
    <cellStyle name="Millares(1) 48 2" xfId="12832"/>
    <cellStyle name="Millares(1) 48 3" xfId="12833"/>
    <cellStyle name="Millares(1) 49" xfId="12834"/>
    <cellStyle name="Millares(1) 49 2" xfId="12835"/>
    <cellStyle name="Millares(1) 49 3" xfId="12836"/>
    <cellStyle name="Millares(1) 5" xfId="12837"/>
    <cellStyle name="Millares(1) 5 2" xfId="12838"/>
    <cellStyle name="Millares(1) 5 3" xfId="12839"/>
    <cellStyle name="Millares(1) 50" xfId="12840"/>
    <cellStyle name="Millares(1) 50 2" xfId="12841"/>
    <cellStyle name="Millares(1) 50 3" xfId="12842"/>
    <cellStyle name="Millares(1) 51" xfId="12843"/>
    <cellStyle name="Millares(1) 51 2" xfId="12844"/>
    <cellStyle name="Millares(1) 51 3" xfId="12845"/>
    <cellStyle name="Millares(1) 52" xfId="12846"/>
    <cellStyle name="Millares(1) 52 2" xfId="12847"/>
    <cellStyle name="Millares(1) 52 3" xfId="12848"/>
    <cellStyle name="Millares(1) 53" xfId="12849"/>
    <cellStyle name="Millares(1) 53 2" xfId="12850"/>
    <cellStyle name="Millares(1) 53 3" xfId="12851"/>
    <cellStyle name="Millares(1) 54" xfId="12852"/>
    <cellStyle name="Millares(1) 54 2" xfId="12853"/>
    <cellStyle name="Millares(1) 54 3" xfId="12854"/>
    <cellStyle name="Millares(1) 55" xfId="12855"/>
    <cellStyle name="Millares(1) 55 2" xfId="12856"/>
    <cellStyle name="Millares(1) 55 3" xfId="12857"/>
    <cellStyle name="Millares(1) 56" xfId="12858"/>
    <cellStyle name="Millares(1) 56 2" xfId="12859"/>
    <cellStyle name="Millares(1) 56 3" xfId="12860"/>
    <cellStyle name="Millares(1) 57" xfId="12861"/>
    <cellStyle name="Millares(1) 57 2" xfId="12862"/>
    <cellStyle name="Millares(1) 57 3" xfId="12863"/>
    <cellStyle name="Millares(1) 58" xfId="12864"/>
    <cellStyle name="Millares(1) 58 2" xfId="12865"/>
    <cellStyle name="Millares(1) 58 3" xfId="12866"/>
    <cellStyle name="Millares(1) 59" xfId="12867"/>
    <cellStyle name="Millares(1) 59 2" xfId="12868"/>
    <cellStyle name="Millares(1) 59 3" xfId="12869"/>
    <cellStyle name="Millares(1) 6" xfId="12870"/>
    <cellStyle name="Millares(1) 6 2" xfId="12871"/>
    <cellStyle name="Millares(1) 6 3" xfId="12872"/>
    <cellStyle name="Millares(1) 60" xfId="12873"/>
    <cellStyle name="Millares(1) 60 2" xfId="12874"/>
    <cellStyle name="Millares(1) 60 3" xfId="12875"/>
    <cellStyle name="Millares(1) 61" xfId="12876"/>
    <cellStyle name="Millares(1) 61 2" xfId="12877"/>
    <cellStyle name="Millares(1) 61 3" xfId="12878"/>
    <cellStyle name="Millares(1) 62" xfId="12879"/>
    <cellStyle name="Millares(1) 62 2" xfId="12880"/>
    <cellStyle name="Millares(1) 62 3" xfId="12881"/>
    <cellStyle name="Millares(1) 63" xfId="12882"/>
    <cellStyle name="Millares(1) 63 2" xfId="12883"/>
    <cellStyle name="Millares(1) 63 3" xfId="12884"/>
    <cellStyle name="Millares(1) 64" xfId="12885"/>
    <cellStyle name="Millares(1) 64 2" xfId="12886"/>
    <cellStyle name="Millares(1) 64 3" xfId="12887"/>
    <cellStyle name="Millares(1) 65" xfId="12888"/>
    <cellStyle name="Millares(1) 65 2" xfId="12889"/>
    <cellStyle name="Millares(1) 65 3" xfId="12890"/>
    <cellStyle name="Millares(1) 66" xfId="12891"/>
    <cellStyle name="Millares(1) 66 2" xfId="12892"/>
    <cellStyle name="Millares(1) 66 3" xfId="12893"/>
    <cellStyle name="Millares(1) 67" xfId="12894"/>
    <cellStyle name="Millares(1) 67 2" xfId="12895"/>
    <cellStyle name="Millares(1) 67 3" xfId="12896"/>
    <cellStyle name="Millares(1) 68" xfId="12897"/>
    <cellStyle name="Millares(1) 68 2" xfId="12898"/>
    <cellStyle name="Millares(1) 68 3" xfId="12899"/>
    <cellStyle name="Millares(1) 69" xfId="12900"/>
    <cellStyle name="Millares(1) 69 2" xfId="12901"/>
    <cellStyle name="Millares(1) 69 3" xfId="12902"/>
    <cellStyle name="Millares(1) 7" xfId="12903"/>
    <cellStyle name="Millares(1) 7 2" xfId="12904"/>
    <cellStyle name="Millares(1) 7 3" xfId="12905"/>
    <cellStyle name="Millares(1) 70" xfId="12906"/>
    <cellStyle name="Millares(1) 70 2" xfId="12907"/>
    <cellStyle name="Millares(1) 70 3" xfId="12908"/>
    <cellStyle name="Millares(1) 71" xfId="12909"/>
    <cellStyle name="Millares(1) 71 2" xfId="12910"/>
    <cellStyle name="Millares(1) 71 3" xfId="12911"/>
    <cellStyle name="Millares(1) 72" xfId="12912"/>
    <cellStyle name="Millares(1) 72 2" xfId="12913"/>
    <cellStyle name="Millares(1) 72 3" xfId="12914"/>
    <cellStyle name="Millares(1) 73" xfId="12915"/>
    <cellStyle name="Millares(1) 73 2" xfId="12916"/>
    <cellStyle name="Millares(1) 73 3" xfId="12917"/>
    <cellStyle name="Millares(1) 74" xfId="12918"/>
    <cellStyle name="Millares(1) 74 2" xfId="12919"/>
    <cellStyle name="Millares(1) 74 3" xfId="12920"/>
    <cellStyle name="Millares(1) 75" xfId="12921"/>
    <cellStyle name="Millares(1) 75 2" xfId="12922"/>
    <cellStyle name="Millares(1) 75 3" xfId="12923"/>
    <cellStyle name="Millares(1) 76" xfId="12924"/>
    <cellStyle name="Millares(1) 76 2" xfId="12925"/>
    <cellStyle name="Millares(1) 76 3" xfId="12926"/>
    <cellStyle name="Millares(1) 77" xfId="12927"/>
    <cellStyle name="Millares(1) 77 2" xfId="12928"/>
    <cellStyle name="Millares(1) 77 3" xfId="12929"/>
    <cellStyle name="Millares(1) 78" xfId="12930"/>
    <cellStyle name="Millares(1) 78 2" xfId="12931"/>
    <cellStyle name="Millares(1) 78 3" xfId="12932"/>
    <cellStyle name="Millares(1) 79" xfId="12933"/>
    <cellStyle name="Millares(1) 79 2" xfId="12934"/>
    <cellStyle name="Millares(1) 79 3" xfId="12935"/>
    <cellStyle name="Millares(1) 8" xfId="12936"/>
    <cellStyle name="Millares(1) 8 2" xfId="12937"/>
    <cellStyle name="Millares(1) 8 3" xfId="12938"/>
    <cellStyle name="Millares(1) 80" xfId="12939"/>
    <cellStyle name="Millares(1) 80 2" xfId="12940"/>
    <cellStyle name="Millares(1) 80 3" xfId="12941"/>
    <cellStyle name="Millares(1) 81" xfId="12942"/>
    <cellStyle name="Millares(1) 81 2" xfId="12943"/>
    <cellStyle name="Millares(1) 81 3" xfId="12944"/>
    <cellStyle name="Millares(1) 82" xfId="12945"/>
    <cellStyle name="Millares(1) 82 2" xfId="12946"/>
    <cellStyle name="Millares(1) 82 3" xfId="12947"/>
    <cellStyle name="Millares(1) 83" xfId="12948"/>
    <cellStyle name="Millares(1) 83 2" xfId="12949"/>
    <cellStyle name="Millares(1) 83 3" xfId="12950"/>
    <cellStyle name="Millares(1) 84" xfId="12951"/>
    <cellStyle name="Millares(1) 84 2" xfId="12952"/>
    <cellStyle name="Millares(1) 84 3" xfId="12953"/>
    <cellStyle name="Millares(1) 85" xfId="12954"/>
    <cellStyle name="Millares(1) 85 2" xfId="12955"/>
    <cellStyle name="Millares(1) 85 3" xfId="12956"/>
    <cellStyle name="Millares(1) 86" xfId="12957"/>
    <cellStyle name="Millares(1) 86 2" xfId="12958"/>
    <cellStyle name="Millares(1) 86 3" xfId="12959"/>
    <cellStyle name="Millares(1) 87" xfId="12960"/>
    <cellStyle name="Millares(1) 87 2" xfId="12961"/>
    <cellStyle name="Millares(1) 87 3" xfId="12962"/>
    <cellStyle name="Millares(1) 88" xfId="12963"/>
    <cellStyle name="Millares(1) 88 2" xfId="12964"/>
    <cellStyle name="Millares(1) 88 3" xfId="12965"/>
    <cellStyle name="Millares(1) 89" xfId="12966"/>
    <cellStyle name="Millares(1) 89 2" xfId="12967"/>
    <cellStyle name="Millares(1) 89 3" xfId="12968"/>
    <cellStyle name="Millares(1) 9" xfId="12969"/>
    <cellStyle name="Millares(1) 9 2" xfId="12970"/>
    <cellStyle name="Millares(1) 9 3" xfId="12971"/>
    <cellStyle name="Millares(1) 90" xfId="12972"/>
    <cellStyle name="Millares(1) 90 2" xfId="12973"/>
    <cellStyle name="Millares(1) 90 3" xfId="12974"/>
    <cellStyle name="Millares(1) 91" xfId="12975"/>
    <cellStyle name="Millares(1) 91 2" xfId="12976"/>
    <cellStyle name="Millares(1) 91 3" xfId="12977"/>
    <cellStyle name="Millares(1) 92" xfId="12978"/>
    <cellStyle name="Millares(1) 92 2" xfId="12979"/>
    <cellStyle name="Millares(1) 92 3" xfId="12980"/>
    <cellStyle name="Millares(1) 93" xfId="12981"/>
    <cellStyle name="Millares(1) 93 2" xfId="12982"/>
    <cellStyle name="Millares(1) 93 3" xfId="12983"/>
    <cellStyle name="Millares(1) 94" xfId="12984"/>
    <cellStyle name="Millares(1) 94 2" xfId="12985"/>
    <cellStyle name="Millares(1) 94 3" xfId="12986"/>
    <cellStyle name="Millares(1) 95" xfId="12987"/>
    <cellStyle name="Millares(1) 95 2" xfId="12988"/>
    <cellStyle name="Millares(1) 95 3" xfId="12989"/>
    <cellStyle name="Millares(1) 96" xfId="12990"/>
    <cellStyle name="Millares(1) 96 2" xfId="12991"/>
    <cellStyle name="Millares(1) 96 3" xfId="12992"/>
    <cellStyle name="Millares(1) 97" xfId="12993"/>
    <cellStyle name="Millares(1) 97 2" xfId="12994"/>
    <cellStyle name="Millares(1) 97 3" xfId="12995"/>
    <cellStyle name="Millares(1) 98" xfId="12996"/>
    <cellStyle name="Millares(1) 98 2" xfId="12997"/>
    <cellStyle name="Millares(1) 98 3" xfId="12998"/>
    <cellStyle name="Millares(1) 99" xfId="12999"/>
    <cellStyle name="Millares(1) 99 2" xfId="13000"/>
    <cellStyle name="Millares(1) 99 3" xfId="13001"/>
    <cellStyle name="Millares[1]" xfId="13002"/>
    <cellStyle name="Millares[1] 10" xfId="13003"/>
    <cellStyle name="Millares[1] 10 2" xfId="13004"/>
    <cellStyle name="Millares[1] 10 3" xfId="13005"/>
    <cellStyle name="Millares[1] 100" xfId="13006"/>
    <cellStyle name="Millares[1] 100 2" xfId="13007"/>
    <cellStyle name="Millares[1] 100 3" xfId="13008"/>
    <cellStyle name="Millares[1] 101" xfId="13009"/>
    <cellStyle name="Millares[1] 101 2" xfId="13010"/>
    <cellStyle name="Millares[1] 101 3" xfId="13011"/>
    <cellStyle name="Millares[1] 102" xfId="13012"/>
    <cellStyle name="Millares[1] 102 2" xfId="13013"/>
    <cellStyle name="Millares[1] 102 3" xfId="13014"/>
    <cellStyle name="Millares[1] 103" xfId="13015"/>
    <cellStyle name="Millares[1] 103 2" xfId="13016"/>
    <cellStyle name="Millares[1] 103 3" xfId="13017"/>
    <cellStyle name="Millares[1] 104" xfId="13018"/>
    <cellStyle name="Millares[1] 104 2" xfId="13019"/>
    <cellStyle name="Millares[1] 104 3" xfId="13020"/>
    <cellStyle name="Millares[1] 105" xfId="13021"/>
    <cellStyle name="Millares[1] 105 2" xfId="13022"/>
    <cellStyle name="Millares[1] 105 3" xfId="13023"/>
    <cellStyle name="Millares[1] 106" xfId="13024"/>
    <cellStyle name="Millares[1] 106 2" xfId="13025"/>
    <cellStyle name="Millares[1] 106 3" xfId="13026"/>
    <cellStyle name="Millares[1] 107" xfId="13027"/>
    <cellStyle name="Millares[1] 107 2" xfId="13028"/>
    <cellStyle name="Millares[1] 107 3" xfId="13029"/>
    <cellStyle name="Millares[1] 108" xfId="13030"/>
    <cellStyle name="Millares[1] 108 2" xfId="13031"/>
    <cellStyle name="Millares[1] 108 3" xfId="13032"/>
    <cellStyle name="Millares[1] 109" xfId="13033"/>
    <cellStyle name="Millares[1] 11" xfId="13034"/>
    <cellStyle name="Millares[1] 11 2" xfId="13035"/>
    <cellStyle name="Millares[1] 11 3" xfId="13036"/>
    <cellStyle name="Millares[1] 110" xfId="13037"/>
    <cellStyle name="Millares[1] 12" xfId="13038"/>
    <cellStyle name="Millares[1] 12 2" xfId="13039"/>
    <cellStyle name="Millares[1] 12 3" xfId="13040"/>
    <cellStyle name="Millares[1] 13" xfId="13041"/>
    <cellStyle name="Millares[1] 13 2" xfId="13042"/>
    <cellStyle name="Millares[1] 13 3" xfId="13043"/>
    <cellStyle name="Millares[1] 14" xfId="13044"/>
    <cellStyle name="Millares[1] 14 2" xfId="13045"/>
    <cellStyle name="Millares[1] 14 3" xfId="13046"/>
    <cellStyle name="Millares[1] 15" xfId="13047"/>
    <cellStyle name="Millares[1] 15 2" xfId="13048"/>
    <cellStyle name="Millares[1] 15 3" xfId="13049"/>
    <cellStyle name="Millares[1] 16" xfId="13050"/>
    <cellStyle name="Millares[1] 16 2" xfId="13051"/>
    <cellStyle name="Millares[1] 16 3" xfId="13052"/>
    <cellStyle name="Millares[1] 17" xfId="13053"/>
    <cellStyle name="Millares[1] 17 2" xfId="13054"/>
    <cellStyle name="Millares[1] 17 3" xfId="13055"/>
    <cellStyle name="Millares[1] 18" xfId="13056"/>
    <cellStyle name="Millares[1] 18 2" xfId="13057"/>
    <cellStyle name="Millares[1] 18 3" xfId="13058"/>
    <cellStyle name="Millares[1] 19" xfId="13059"/>
    <cellStyle name="Millares[1] 19 2" xfId="13060"/>
    <cellStyle name="Millares[1] 19 3" xfId="13061"/>
    <cellStyle name="Millares[1] 2" xfId="13062"/>
    <cellStyle name="Millares[1] 2 2" xfId="13063"/>
    <cellStyle name="Millares[1] 2 2 2" xfId="13064"/>
    <cellStyle name="Millares[1] 2 2 3" xfId="13065"/>
    <cellStyle name="Millares[1] 2 3" xfId="13066"/>
    <cellStyle name="Millares[1] 2 3 2" xfId="13067"/>
    <cellStyle name="Millares[1] 2 3 3" xfId="13068"/>
    <cellStyle name="Millares[1] 2 4" xfId="13069"/>
    <cellStyle name="Millares[1] 2 4 2" xfId="13070"/>
    <cellStyle name="Millares[1] 2 4 3" xfId="13071"/>
    <cellStyle name="Millares[1] 2 5" xfId="13072"/>
    <cellStyle name="Millares[1] 2 5 2" xfId="13073"/>
    <cellStyle name="Millares[1] 2 5 3" xfId="13074"/>
    <cellStyle name="Millares[1] 2 6" xfId="13075"/>
    <cellStyle name="Millares[1] 2 7" xfId="13076"/>
    <cellStyle name="Millares[1] 20" xfId="13077"/>
    <cellStyle name="Millares[1] 20 2" xfId="13078"/>
    <cellStyle name="Millares[1] 20 3" xfId="13079"/>
    <cellStyle name="Millares[1] 21" xfId="13080"/>
    <cellStyle name="Millares[1] 21 2" xfId="13081"/>
    <cellStyle name="Millares[1] 21 3" xfId="13082"/>
    <cellStyle name="Millares[1] 22" xfId="13083"/>
    <cellStyle name="Millares[1] 22 2" xfId="13084"/>
    <cellStyle name="Millares[1] 22 3" xfId="13085"/>
    <cellStyle name="Millares[1] 23" xfId="13086"/>
    <cellStyle name="Millares[1] 23 2" xfId="13087"/>
    <cellStyle name="Millares[1] 23 3" xfId="13088"/>
    <cellStyle name="Millares[1] 24" xfId="13089"/>
    <cellStyle name="Millares[1] 24 2" xfId="13090"/>
    <cellStyle name="Millares[1] 24 3" xfId="13091"/>
    <cellStyle name="Millares[1] 25" xfId="13092"/>
    <cellStyle name="Millares[1] 25 2" xfId="13093"/>
    <cellStyle name="Millares[1] 25 3" xfId="13094"/>
    <cellStyle name="Millares[1] 26" xfId="13095"/>
    <cellStyle name="Millares[1] 26 2" xfId="13096"/>
    <cellStyle name="Millares[1] 26 3" xfId="13097"/>
    <cellStyle name="Millares[1] 27" xfId="13098"/>
    <cellStyle name="Millares[1] 27 2" xfId="13099"/>
    <cellStyle name="Millares[1] 27 3" xfId="13100"/>
    <cellStyle name="Millares[1] 28" xfId="13101"/>
    <cellStyle name="Millares[1] 28 2" xfId="13102"/>
    <cellStyle name="Millares[1] 28 3" xfId="13103"/>
    <cellStyle name="Millares[1] 29" xfId="13104"/>
    <cellStyle name="Millares[1] 29 2" xfId="13105"/>
    <cellStyle name="Millares[1] 29 3" xfId="13106"/>
    <cellStyle name="Millares[1] 3" xfId="13107"/>
    <cellStyle name="Millares[1] 3 2" xfId="13108"/>
    <cellStyle name="Millares[1] 3 2 2" xfId="13109"/>
    <cellStyle name="Millares[1] 3 2 3" xfId="13110"/>
    <cellStyle name="Millares[1] 3 3" xfId="13111"/>
    <cellStyle name="Millares[1] 3 3 2" xfId="13112"/>
    <cellStyle name="Millares[1] 3 3 3" xfId="13113"/>
    <cellStyle name="Millares[1] 3 4" xfId="13114"/>
    <cellStyle name="Millares[1] 3 4 2" xfId="13115"/>
    <cellStyle name="Millares[1] 3 4 3" xfId="13116"/>
    <cellStyle name="Millares[1] 3 5" xfId="13117"/>
    <cellStyle name="Millares[1] 3 5 2" xfId="13118"/>
    <cellStyle name="Millares[1] 3 5 3" xfId="13119"/>
    <cellStyle name="Millares[1] 3 6" xfId="13120"/>
    <cellStyle name="Millares[1] 3 7" xfId="13121"/>
    <cellStyle name="Millares[1] 30" xfId="13122"/>
    <cellStyle name="Millares[1] 30 2" xfId="13123"/>
    <cellStyle name="Millares[1] 30 3" xfId="13124"/>
    <cellStyle name="Millares[1] 31" xfId="13125"/>
    <cellStyle name="Millares[1] 31 2" xfId="13126"/>
    <cellStyle name="Millares[1] 31 3" xfId="13127"/>
    <cellStyle name="Millares[1] 32" xfId="13128"/>
    <cellStyle name="Millares[1] 32 2" xfId="13129"/>
    <cellStyle name="Millares[1] 32 3" xfId="13130"/>
    <cellStyle name="Millares[1] 33" xfId="13131"/>
    <cellStyle name="Millares[1] 33 2" xfId="13132"/>
    <cellStyle name="Millares[1] 33 3" xfId="13133"/>
    <cellStyle name="Millares[1] 34" xfId="13134"/>
    <cellStyle name="Millares[1] 34 2" xfId="13135"/>
    <cellStyle name="Millares[1] 34 3" xfId="13136"/>
    <cellStyle name="Millares[1] 35" xfId="13137"/>
    <cellStyle name="Millares[1] 35 2" xfId="13138"/>
    <cellStyle name="Millares[1] 35 3" xfId="13139"/>
    <cellStyle name="Millares[1] 36" xfId="13140"/>
    <cellStyle name="Millares[1] 36 2" xfId="13141"/>
    <cellStyle name="Millares[1] 36 3" xfId="13142"/>
    <cellStyle name="Millares[1] 37" xfId="13143"/>
    <cellStyle name="Millares[1] 37 2" xfId="13144"/>
    <cellStyle name="Millares[1] 37 3" xfId="13145"/>
    <cellStyle name="Millares[1] 38" xfId="13146"/>
    <cellStyle name="Millares[1] 38 2" xfId="13147"/>
    <cellStyle name="Millares[1] 38 3" xfId="13148"/>
    <cellStyle name="Millares[1] 39" xfId="13149"/>
    <cellStyle name="Millares[1] 39 2" xfId="13150"/>
    <cellStyle name="Millares[1] 39 3" xfId="13151"/>
    <cellStyle name="Millares[1] 4" xfId="13152"/>
    <cellStyle name="Millares[1] 4 2" xfId="13153"/>
    <cellStyle name="Millares[1] 4 2 2" xfId="13154"/>
    <cellStyle name="Millares[1] 4 2 3" xfId="13155"/>
    <cellStyle name="Millares[1] 4 3" xfId="13156"/>
    <cellStyle name="Millares[1] 4 3 2" xfId="13157"/>
    <cellStyle name="Millares[1] 4 3 3" xfId="13158"/>
    <cellStyle name="Millares[1] 4 4" xfId="13159"/>
    <cellStyle name="Millares[1] 4 4 2" xfId="13160"/>
    <cellStyle name="Millares[1] 4 4 3" xfId="13161"/>
    <cellStyle name="Millares[1] 4 5" xfId="13162"/>
    <cellStyle name="Millares[1] 4 5 2" xfId="13163"/>
    <cellStyle name="Millares[1] 4 5 3" xfId="13164"/>
    <cellStyle name="Millares[1] 4 6" xfId="13165"/>
    <cellStyle name="Millares[1] 4 7" xfId="13166"/>
    <cellStyle name="Millares[1] 40" xfId="13167"/>
    <cellStyle name="Millares[1] 40 2" xfId="13168"/>
    <cellStyle name="Millares[1] 40 3" xfId="13169"/>
    <cellStyle name="Millares[1] 41" xfId="13170"/>
    <cellStyle name="Millares[1] 41 2" xfId="13171"/>
    <cellStyle name="Millares[1] 41 3" xfId="13172"/>
    <cellStyle name="Millares[1] 42" xfId="13173"/>
    <cellStyle name="Millares[1] 42 2" xfId="13174"/>
    <cellStyle name="Millares[1] 42 3" xfId="13175"/>
    <cellStyle name="Millares[1] 43" xfId="13176"/>
    <cellStyle name="Millares[1] 43 2" xfId="13177"/>
    <cellStyle name="Millares[1] 43 3" xfId="13178"/>
    <cellStyle name="Millares[1] 44" xfId="13179"/>
    <cellStyle name="Millares[1] 44 2" xfId="13180"/>
    <cellStyle name="Millares[1] 44 3" xfId="13181"/>
    <cellStyle name="Millares[1] 45" xfId="13182"/>
    <cellStyle name="Millares[1] 45 2" xfId="13183"/>
    <cellStyle name="Millares[1] 45 3" xfId="13184"/>
    <cellStyle name="Millares[1] 46" xfId="13185"/>
    <cellStyle name="Millares[1] 46 2" xfId="13186"/>
    <cellStyle name="Millares[1] 46 3" xfId="13187"/>
    <cellStyle name="Millares[1] 47" xfId="13188"/>
    <cellStyle name="Millares[1] 47 2" xfId="13189"/>
    <cellStyle name="Millares[1] 47 3" xfId="13190"/>
    <cellStyle name="Millares[1] 48" xfId="13191"/>
    <cellStyle name="Millares[1] 48 2" xfId="13192"/>
    <cellStyle name="Millares[1] 48 3" xfId="13193"/>
    <cellStyle name="Millares[1] 49" xfId="13194"/>
    <cellStyle name="Millares[1] 49 2" xfId="13195"/>
    <cellStyle name="Millares[1] 49 3" xfId="13196"/>
    <cellStyle name="Millares[1] 5" xfId="13197"/>
    <cellStyle name="Millares[1] 5 2" xfId="13198"/>
    <cellStyle name="Millares[1] 5 3" xfId="13199"/>
    <cellStyle name="Millares[1] 50" xfId="13200"/>
    <cellStyle name="Millares[1] 50 2" xfId="13201"/>
    <cellStyle name="Millares[1] 50 3" xfId="13202"/>
    <cellStyle name="Millares[1] 51" xfId="13203"/>
    <cellStyle name="Millares[1] 51 2" xfId="13204"/>
    <cellStyle name="Millares[1] 51 3" xfId="13205"/>
    <cellStyle name="Millares[1] 52" xfId="13206"/>
    <cellStyle name="Millares[1] 52 2" xfId="13207"/>
    <cellStyle name="Millares[1] 52 3" xfId="13208"/>
    <cellStyle name="Millares[1] 53" xfId="13209"/>
    <cellStyle name="Millares[1] 53 2" xfId="13210"/>
    <cellStyle name="Millares[1] 53 3" xfId="13211"/>
    <cellStyle name="Millares[1] 54" xfId="13212"/>
    <cellStyle name="Millares[1] 54 2" xfId="13213"/>
    <cellStyle name="Millares[1] 54 3" xfId="13214"/>
    <cellStyle name="Millares[1] 55" xfId="13215"/>
    <cellStyle name="Millares[1] 55 2" xfId="13216"/>
    <cellStyle name="Millares[1] 55 3" xfId="13217"/>
    <cellStyle name="Millares[1] 56" xfId="13218"/>
    <cellStyle name="Millares[1] 56 2" xfId="13219"/>
    <cellStyle name="Millares[1] 56 3" xfId="13220"/>
    <cellStyle name="Millares[1] 57" xfId="13221"/>
    <cellStyle name="Millares[1] 57 2" xfId="13222"/>
    <cellStyle name="Millares[1] 57 3" xfId="13223"/>
    <cellStyle name="Millares[1] 58" xfId="13224"/>
    <cellStyle name="Millares[1] 58 2" xfId="13225"/>
    <cellStyle name="Millares[1] 58 3" xfId="13226"/>
    <cellStyle name="Millares[1] 59" xfId="13227"/>
    <cellStyle name="Millares[1] 59 2" xfId="13228"/>
    <cellStyle name="Millares[1] 59 3" xfId="13229"/>
    <cellStyle name="Millares[1] 6" xfId="13230"/>
    <cellStyle name="Millares[1] 6 2" xfId="13231"/>
    <cellStyle name="Millares[1] 6 3" xfId="13232"/>
    <cellStyle name="Millares[1] 60" xfId="13233"/>
    <cellStyle name="Millares[1] 60 2" xfId="13234"/>
    <cellStyle name="Millares[1] 60 3" xfId="13235"/>
    <cellStyle name="Millares[1] 61" xfId="13236"/>
    <cellStyle name="Millares[1] 61 2" xfId="13237"/>
    <cellStyle name="Millares[1] 61 3" xfId="13238"/>
    <cellStyle name="Millares[1] 62" xfId="13239"/>
    <cellStyle name="Millares[1] 62 2" xfId="13240"/>
    <cellStyle name="Millares[1] 62 3" xfId="13241"/>
    <cellStyle name="Millares[1] 63" xfId="13242"/>
    <cellStyle name="Millares[1] 63 2" xfId="13243"/>
    <cellStyle name="Millares[1] 63 3" xfId="13244"/>
    <cellStyle name="Millares[1] 64" xfId="13245"/>
    <cellStyle name="Millares[1] 64 2" xfId="13246"/>
    <cellStyle name="Millares[1] 64 3" xfId="13247"/>
    <cellStyle name="Millares[1] 65" xfId="13248"/>
    <cellStyle name="Millares[1] 65 2" xfId="13249"/>
    <cellStyle name="Millares[1] 65 3" xfId="13250"/>
    <cellStyle name="Millares[1] 66" xfId="13251"/>
    <cellStyle name="Millares[1] 66 2" xfId="13252"/>
    <cellStyle name="Millares[1] 66 3" xfId="13253"/>
    <cellStyle name="Millares[1] 67" xfId="13254"/>
    <cellStyle name="Millares[1] 67 2" xfId="13255"/>
    <cellStyle name="Millares[1] 67 3" xfId="13256"/>
    <cellStyle name="Millares[1] 68" xfId="13257"/>
    <cellStyle name="Millares[1] 68 2" xfId="13258"/>
    <cellStyle name="Millares[1] 68 3" xfId="13259"/>
    <cellStyle name="Millares[1] 69" xfId="13260"/>
    <cellStyle name="Millares[1] 69 2" xfId="13261"/>
    <cellStyle name="Millares[1] 69 3" xfId="13262"/>
    <cellStyle name="Millares[1] 7" xfId="13263"/>
    <cellStyle name="Millares[1] 7 2" xfId="13264"/>
    <cellStyle name="Millares[1] 7 3" xfId="13265"/>
    <cellStyle name="Millares[1] 70" xfId="13266"/>
    <cellStyle name="Millares[1] 70 2" xfId="13267"/>
    <cellStyle name="Millares[1] 70 3" xfId="13268"/>
    <cellStyle name="Millares[1] 71" xfId="13269"/>
    <cellStyle name="Millares[1] 71 2" xfId="13270"/>
    <cellStyle name="Millares[1] 71 3" xfId="13271"/>
    <cellStyle name="Millares[1] 72" xfId="13272"/>
    <cellStyle name="Millares[1] 72 2" xfId="13273"/>
    <cellStyle name="Millares[1] 72 3" xfId="13274"/>
    <cellStyle name="Millares[1] 73" xfId="13275"/>
    <cellStyle name="Millares[1] 73 2" xfId="13276"/>
    <cellStyle name="Millares[1] 73 3" xfId="13277"/>
    <cellStyle name="Millares[1] 74" xfId="13278"/>
    <cellStyle name="Millares[1] 74 2" xfId="13279"/>
    <cellStyle name="Millares[1] 74 3" xfId="13280"/>
    <cellStyle name="Millares[1] 75" xfId="13281"/>
    <cellStyle name="Millares[1] 75 2" xfId="13282"/>
    <cellStyle name="Millares[1] 75 3" xfId="13283"/>
    <cellStyle name="Millares[1] 76" xfId="13284"/>
    <cellStyle name="Millares[1] 76 2" xfId="13285"/>
    <cellStyle name="Millares[1] 76 3" xfId="13286"/>
    <cellStyle name="Millares[1] 77" xfId="13287"/>
    <cellStyle name="Millares[1] 77 2" xfId="13288"/>
    <cellStyle name="Millares[1] 77 3" xfId="13289"/>
    <cellStyle name="Millares[1] 78" xfId="13290"/>
    <cellStyle name="Millares[1] 78 2" xfId="13291"/>
    <cellStyle name="Millares[1] 78 3" xfId="13292"/>
    <cellStyle name="Millares[1] 79" xfId="13293"/>
    <cellStyle name="Millares[1] 79 2" xfId="13294"/>
    <cellStyle name="Millares[1] 79 3" xfId="13295"/>
    <cellStyle name="Millares[1] 8" xfId="13296"/>
    <cellStyle name="Millares[1] 8 2" xfId="13297"/>
    <cellStyle name="Millares[1] 8 3" xfId="13298"/>
    <cellStyle name="Millares[1] 80" xfId="13299"/>
    <cellStyle name="Millares[1] 80 2" xfId="13300"/>
    <cellStyle name="Millares[1] 80 3" xfId="13301"/>
    <cellStyle name="Millares[1] 81" xfId="13302"/>
    <cellStyle name="Millares[1] 81 2" xfId="13303"/>
    <cellStyle name="Millares[1] 81 3" xfId="13304"/>
    <cellStyle name="Millares[1] 82" xfId="13305"/>
    <cellStyle name="Millares[1] 82 2" xfId="13306"/>
    <cellStyle name="Millares[1] 82 3" xfId="13307"/>
    <cellStyle name="Millares[1] 83" xfId="13308"/>
    <cellStyle name="Millares[1] 83 2" xfId="13309"/>
    <cellStyle name="Millares[1] 83 3" xfId="13310"/>
    <cellStyle name="Millares[1] 84" xfId="13311"/>
    <cellStyle name="Millares[1] 84 2" xfId="13312"/>
    <cellStyle name="Millares[1] 84 3" xfId="13313"/>
    <cellStyle name="Millares[1] 85" xfId="13314"/>
    <cellStyle name="Millares[1] 85 2" xfId="13315"/>
    <cellStyle name="Millares[1] 85 3" xfId="13316"/>
    <cellStyle name="Millares[1] 86" xfId="13317"/>
    <cellStyle name="Millares[1] 86 2" xfId="13318"/>
    <cellStyle name="Millares[1] 86 3" xfId="13319"/>
    <cellStyle name="Millares[1] 87" xfId="13320"/>
    <cellStyle name="Millares[1] 87 2" xfId="13321"/>
    <cellStyle name="Millares[1] 87 3" xfId="13322"/>
    <cellStyle name="Millares[1] 88" xfId="13323"/>
    <cellStyle name="Millares[1] 88 2" xfId="13324"/>
    <cellStyle name="Millares[1] 88 3" xfId="13325"/>
    <cellStyle name="Millares[1] 89" xfId="13326"/>
    <cellStyle name="Millares[1] 89 2" xfId="13327"/>
    <cellStyle name="Millares[1] 89 3" xfId="13328"/>
    <cellStyle name="Millares[1] 9" xfId="13329"/>
    <cellStyle name="Millares[1] 9 2" xfId="13330"/>
    <cellStyle name="Millares[1] 9 3" xfId="13331"/>
    <cellStyle name="Millares[1] 90" xfId="13332"/>
    <cellStyle name="Millares[1] 90 2" xfId="13333"/>
    <cellStyle name="Millares[1] 90 3" xfId="13334"/>
    <cellStyle name="Millares[1] 91" xfId="13335"/>
    <cellStyle name="Millares[1] 91 2" xfId="13336"/>
    <cellStyle name="Millares[1] 91 3" xfId="13337"/>
    <cellStyle name="Millares[1] 92" xfId="13338"/>
    <cellStyle name="Millares[1] 92 2" xfId="13339"/>
    <cellStyle name="Millares[1] 92 3" xfId="13340"/>
    <cellStyle name="Millares[1] 93" xfId="13341"/>
    <cellStyle name="Millares[1] 93 2" xfId="13342"/>
    <cellStyle name="Millares[1] 93 3" xfId="13343"/>
    <cellStyle name="Millares[1] 94" xfId="13344"/>
    <cellStyle name="Millares[1] 94 2" xfId="13345"/>
    <cellStyle name="Millares[1] 94 3" xfId="13346"/>
    <cellStyle name="Millares[1] 95" xfId="13347"/>
    <cellStyle name="Millares[1] 95 2" xfId="13348"/>
    <cellStyle name="Millares[1] 95 3" xfId="13349"/>
    <cellStyle name="Millares[1] 96" xfId="13350"/>
    <cellStyle name="Millares[1] 96 2" xfId="13351"/>
    <cellStyle name="Millares[1] 96 3" xfId="13352"/>
    <cellStyle name="Millares[1] 97" xfId="13353"/>
    <cellStyle name="Millares[1] 97 2" xfId="13354"/>
    <cellStyle name="Millares[1] 97 3" xfId="13355"/>
    <cellStyle name="Millares[1] 98" xfId="13356"/>
    <cellStyle name="Millares[1] 98 2" xfId="13357"/>
    <cellStyle name="Millares[1] 98 3" xfId="13358"/>
    <cellStyle name="Millares[1] 99" xfId="13359"/>
    <cellStyle name="Millares[1] 99 2" xfId="13360"/>
    <cellStyle name="Millares[1] 99 3" xfId="13361"/>
    <cellStyle name="Millares_BR-0106-ASFI-Y001-Modelo_Financiero-20060809" xfId="13362"/>
    <cellStyle name="Moeda [0] 2" xfId="13363"/>
    <cellStyle name="Moeda [0] 2 2" xfId="13364"/>
    <cellStyle name="Moeda [0] 2 2 2" xfId="13365"/>
    <cellStyle name="Moeda [0] 2 3" xfId="13366"/>
    <cellStyle name="Moeda [0] 2 3 2" xfId="13367"/>
    <cellStyle name="Moeda [0] 2 4" xfId="13368"/>
    <cellStyle name="Moeda [0] 3" xfId="13369"/>
    <cellStyle name="Moeda [0] 3 2" xfId="13370"/>
    <cellStyle name="Moeda [0] 3 2 2" xfId="13371"/>
    <cellStyle name="Moeda [0] 3 3" xfId="13372"/>
    <cellStyle name="Moeda [0] 3 3 2" xfId="13373"/>
    <cellStyle name="Moeda [0] 3 4" xfId="13374"/>
    <cellStyle name="Moeda [0] 4" xfId="13375"/>
    <cellStyle name="Moeda [0] 4 2" xfId="13376"/>
    <cellStyle name="Moeda [0] 4 2 2" xfId="13377"/>
    <cellStyle name="Moeda [0] 4 3" xfId="13378"/>
    <cellStyle name="Moeda [0] 4 3 2" xfId="13379"/>
    <cellStyle name="Moeda [0] 4 4" xfId="13380"/>
    <cellStyle name="Moeda 2" xfId="13381"/>
    <cellStyle name="Moeda 2 2" xfId="13382"/>
    <cellStyle name="Moeda 3" xfId="13383"/>
    <cellStyle name="Moeda 3 2" xfId="13384"/>
    <cellStyle name="Multiple [0]" xfId="13385"/>
    <cellStyle name="Multiple [0] 2" xfId="13386"/>
    <cellStyle name="Multiple [0] 2 2" xfId="13387"/>
    <cellStyle name="Multiple [0] 3" xfId="13388"/>
    <cellStyle name="Multiple [0] 3 2" xfId="13389"/>
    <cellStyle name="Multiple [0] 4" xfId="13390"/>
    <cellStyle name="Multiple [0] 4 2" xfId="13391"/>
    <cellStyle name="Multiple [0] 5" xfId="13392"/>
    <cellStyle name="Multiple [0] 5 2" xfId="13393"/>
    <cellStyle name="Multiple [0] 6" xfId="13394"/>
    <cellStyle name="Multiple [0] 6 2" xfId="13395"/>
    <cellStyle name="Multiple [0] 7" xfId="13396"/>
    <cellStyle name="Multiple [0] 7 2" xfId="13397"/>
    <cellStyle name="Multiple [0] 8" xfId="13398"/>
    <cellStyle name="Multiple [0] 8 2" xfId="13399"/>
    <cellStyle name="Multiple [0] 9" xfId="13400"/>
    <cellStyle name="Multiple [1]" xfId="13401"/>
    <cellStyle name="Multiple [1] 2" xfId="13402"/>
    <cellStyle name="Multiple [1] 2 2" xfId="13403"/>
    <cellStyle name="Multiple [1] 3" xfId="13404"/>
    <cellStyle name="Multiple [1] 3 2" xfId="13405"/>
    <cellStyle name="Multiple [1] 4" xfId="13406"/>
    <cellStyle name="Multiple [1] 4 2" xfId="13407"/>
    <cellStyle name="Multiple [1] 5" xfId="13408"/>
    <cellStyle name="Multiple [1] 5 2" xfId="13409"/>
    <cellStyle name="Multiple [1] 6" xfId="13410"/>
    <cellStyle name="Multiple [1] 6 2" xfId="13411"/>
    <cellStyle name="Multiple [1] 7" xfId="13412"/>
    <cellStyle name="Multiple [1] 7 2" xfId="13413"/>
    <cellStyle name="Multiple [1] 8" xfId="13414"/>
    <cellStyle name="Multiple [1] 8 2" xfId="13415"/>
    <cellStyle name="Multiple [1] 9" xfId="13416"/>
    <cellStyle name="Multiple [2]" xfId="13417"/>
    <cellStyle name="Multiple [2] 2" xfId="13418"/>
    <cellStyle name="Multiple [2] 2 2" xfId="13419"/>
    <cellStyle name="Multiple [2] 3" xfId="13420"/>
    <cellStyle name="Multiple [2] 3 2" xfId="13421"/>
    <cellStyle name="Multiple [2] 4" xfId="13422"/>
    <cellStyle name="Multiple [2] 4 2" xfId="13423"/>
    <cellStyle name="Multiple [2] 5" xfId="13424"/>
    <cellStyle name="Multiple [2] 5 2" xfId="13425"/>
    <cellStyle name="Multiple [2] 6" xfId="13426"/>
    <cellStyle name="Multiple [2] 6 2" xfId="13427"/>
    <cellStyle name="Multiple [2] 7" xfId="13428"/>
    <cellStyle name="Multiple [2] 7 2" xfId="13429"/>
    <cellStyle name="Multiple [2] 8" xfId="13430"/>
    <cellStyle name="Multiple [2] 8 2" xfId="13431"/>
    <cellStyle name="Multiple [2] 9" xfId="13432"/>
    <cellStyle name="Neutra 10" xfId="13433"/>
    <cellStyle name="Neutra 11" xfId="13434"/>
    <cellStyle name="Neutra 12" xfId="13435"/>
    <cellStyle name="Neutra 13" xfId="13436"/>
    <cellStyle name="Neutra 14" xfId="13437"/>
    <cellStyle name="Neutra 15" xfId="13438"/>
    <cellStyle name="Neutra 16" xfId="13439"/>
    <cellStyle name="Neutra 17" xfId="13440"/>
    <cellStyle name="Neutra 18" xfId="13441"/>
    <cellStyle name="Neutra 19" xfId="13442"/>
    <cellStyle name="Neutra 2" xfId="13443"/>
    <cellStyle name="Neutra 20" xfId="13444"/>
    <cellStyle name="Neutra 21" xfId="13445"/>
    <cellStyle name="Neutra 22" xfId="13446"/>
    <cellStyle name="Neutra 23" xfId="13447"/>
    <cellStyle name="Neutra 24" xfId="13448"/>
    <cellStyle name="Neutra 25" xfId="13449"/>
    <cellStyle name="Neutra 26" xfId="13450"/>
    <cellStyle name="Neutra 27" xfId="13451"/>
    <cellStyle name="Neutra 28" xfId="13452"/>
    <cellStyle name="Neutra 29" xfId="13453"/>
    <cellStyle name="Neutra 3" xfId="13454"/>
    <cellStyle name="Neutra 30" xfId="13455"/>
    <cellStyle name="Neutra 31" xfId="13456"/>
    <cellStyle name="Neutra 32" xfId="13457"/>
    <cellStyle name="Neutra 33" xfId="13458"/>
    <cellStyle name="Neutra 34" xfId="13459"/>
    <cellStyle name="Neutra 35" xfId="13460"/>
    <cellStyle name="Neutra 36" xfId="13461"/>
    <cellStyle name="Neutra 37" xfId="13462"/>
    <cellStyle name="Neutra 38" xfId="13463"/>
    <cellStyle name="Neutra 39" xfId="13464"/>
    <cellStyle name="Neutra 4" xfId="13465"/>
    <cellStyle name="Neutra 4 2" xfId="13466"/>
    <cellStyle name="Neutra 4 3" xfId="13467"/>
    <cellStyle name="Neutra 4 4" xfId="13468"/>
    <cellStyle name="Neutra 40" xfId="13469"/>
    <cellStyle name="Neutra 41" xfId="13470"/>
    <cellStyle name="Neutra 5" xfId="13471"/>
    <cellStyle name="Neutra 6" xfId="13472"/>
    <cellStyle name="Neutra 7" xfId="13473"/>
    <cellStyle name="Neutra 8" xfId="13474"/>
    <cellStyle name="Neutra 9" xfId="13475"/>
    <cellStyle name="Neutral" xfId="13476"/>
    <cellStyle name="Neutral 10" xfId="13477"/>
    <cellStyle name="Neutral 100" xfId="13478"/>
    <cellStyle name="Neutral 101" xfId="13479"/>
    <cellStyle name="Neutral 11" xfId="13480"/>
    <cellStyle name="Neutral 12" xfId="13481"/>
    <cellStyle name="Neutral 13" xfId="13482"/>
    <cellStyle name="Neutral 14" xfId="13483"/>
    <cellStyle name="Neutral 15" xfId="13484"/>
    <cellStyle name="Neutral 16" xfId="13485"/>
    <cellStyle name="Neutral 17" xfId="13486"/>
    <cellStyle name="Neutral 18" xfId="13487"/>
    <cellStyle name="Neutral 19" xfId="13488"/>
    <cellStyle name="Neutral 2" xfId="13489"/>
    <cellStyle name="Neutral 20" xfId="13490"/>
    <cellStyle name="Neutral 21" xfId="13491"/>
    <cellStyle name="Neutral 22" xfId="13492"/>
    <cellStyle name="Neutral 23" xfId="13493"/>
    <cellStyle name="Neutral 24" xfId="13494"/>
    <cellStyle name="Neutral 25" xfId="13495"/>
    <cellStyle name="Neutral 26" xfId="13496"/>
    <cellStyle name="Neutral 27" xfId="13497"/>
    <cellStyle name="Neutral 28" xfId="13498"/>
    <cellStyle name="Neutral 29" xfId="13499"/>
    <cellStyle name="Neutral 3" xfId="13500"/>
    <cellStyle name="Neutral 30" xfId="13501"/>
    <cellStyle name="Neutral 31" xfId="13502"/>
    <cellStyle name="Neutral 32" xfId="13503"/>
    <cellStyle name="Neutral 33" xfId="13504"/>
    <cellStyle name="Neutral 34" xfId="13505"/>
    <cellStyle name="Neutral 35" xfId="13506"/>
    <cellStyle name="Neutral 36" xfId="13507"/>
    <cellStyle name="Neutral 37" xfId="13508"/>
    <cellStyle name="Neutral 38" xfId="13509"/>
    <cellStyle name="Neutral 39" xfId="13510"/>
    <cellStyle name="Neutral 4" xfId="13511"/>
    <cellStyle name="Neutral 40" xfId="13512"/>
    <cellStyle name="Neutral 41" xfId="13513"/>
    <cellStyle name="Neutral 42" xfId="13514"/>
    <cellStyle name="Neutral 43" xfId="13515"/>
    <cellStyle name="Neutral 44" xfId="13516"/>
    <cellStyle name="Neutral 45" xfId="13517"/>
    <cellStyle name="Neutral 46" xfId="13518"/>
    <cellStyle name="Neutral 47" xfId="13519"/>
    <cellStyle name="Neutral 48" xfId="13520"/>
    <cellStyle name="Neutral 49" xfId="13521"/>
    <cellStyle name="Neutral 5" xfId="13522"/>
    <cellStyle name="Neutral 50" xfId="13523"/>
    <cellStyle name="Neutral 51" xfId="13524"/>
    <cellStyle name="Neutral 52" xfId="13525"/>
    <cellStyle name="Neutral 53" xfId="13526"/>
    <cellStyle name="Neutral 54" xfId="13527"/>
    <cellStyle name="Neutral 55" xfId="13528"/>
    <cellStyle name="Neutral 56" xfId="13529"/>
    <cellStyle name="Neutral 57" xfId="13530"/>
    <cellStyle name="Neutral 58" xfId="13531"/>
    <cellStyle name="Neutral 59" xfId="13532"/>
    <cellStyle name="Neutral 6" xfId="13533"/>
    <cellStyle name="Neutral 60" xfId="13534"/>
    <cellStyle name="Neutral 61" xfId="13535"/>
    <cellStyle name="Neutral 62" xfId="13536"/>
    <cellStyle name="Neutral 63" xfId="13537"/>
    <cellStyle name="Neutral 64" xfId="13538"/>
    <cellStyle name="Neutral 65" xfId="13539"/>
    <cellStyle name="Neutral 66" xfId="13540"/>
    <cellStyle name="Neutral 67" xfId="13541"/>
    <cellStyle name="Neutral 68" xfId="13542"/>
    <cellStyle name="Neutral 69" xfId="13543"/>
    <cellStyle name="Neutral 7" xfId="13544"/>
    <cellStyle name="Neutral 70" xfId="13545"/>
    <cellStyle name="Neutral 71" xfId="13546"/>
    <cellStyle name="Neutral 72" xfId="13547"/>
    <cellStyle name="Neutral 73" xfId="13548"/>
    <cellStyle name="Neutral 74" xfId="13549"/>
    <cellStyle name="Neutral 75" xfId="13550"/>
    <cellStyle name="Neutral 76" xfId="13551"/>
    <cellStyle name="Neutral 77" xfId="13552"/>
    <cellStyle name="Neutral 78" xfId="13553"/>
    <cellStyle name="Neutral 79" xfId="13554"/>
    <cellStyle name="Neutral 8" xfId="13555"/>
    <cellStyle name="Neutral 80" xfId="13556"/>
    <cellStyle name="Neutral 81" xfId="13557"/>
    <cellStyle name="Neutral 82" xfId="13558"/>
    <cellStyle name="Neutral 83" xfId="13559"/>
    <cellStyle name="Neutral 84" xfId="13560"/>
    <cellStyle name="Neutral 85" xfId="13561"/>
    <cellStyle name="Neutral 86" xfId="13562"/>
    <cellStyle name="Neutral 87" xfId="13563"/>
    <cellStyle name="Neutral 88" xfId="13564"/>
    <cellStyle name="Neutral 89" xfId="13565"/>
    <cellStyle name="Neutral 9" xfId="13566"/>
    <cellStyle name="Neutral 90" xfId="13567"/>
    <cellStyle name="Neutral 91" xfId="13568"/>
    <cellStyle name="Neutral 92" xfId="13569"/>
    <cellStyle name="Neutral 93" xfId="13570"/>
    <cellStyle name="Neutral 94" xfId="13571"/>
    <cellStyle name="Neutral 95" xfId="13572"/>
    <cellStyle name="Neutral 96" xfId="13573"/>
    <cellStyle name="Neutral 97" xfId="13574"/>
    <cellStyle name="Neutral 98" xfId="13575"/>
    <cellStyle name="Neutral 99" xfId="13576"/>
    <cellStyle name="no dec" xfId="13577"/>
    <cellStyle name="no dec 2" xfId="13578"/>
    <cellStyle name="no dec 2 10" xfId="13579"/>
    <cellStyle name="no dec 2 11" xfId="13580"/>
    <cellStyle name="no dec 2 12" xfId="13581"/>
    <cellStyle name="no dec 2 2" xfId="13582"/>
    <cellStyle name="no dec 2 3" xfId="13583"/>
    <cellStyle name="no dec 2 4" xfId="13584"/>
    <cellStyle name="no dec 2 5" xfId="13585"/>
    <cellStyle name="no dec 2 6" xfId="13586"/>
    <cellStyle name="no dec 2 7" xfId="13587"/>
    <cellStyle name="no dec 2 8" xfId="13588"/>
    <cellStyle name="no dec 2 9" xfId="13589"/>
    <cellStyle name="no dec 2_ActiFijos" xfId="13590"/>
    <cellStyle name="no dec 3" xfId="13591"/>
    <cellStyle name="no dec 3 10" xfId="13592"/>
    <cellStyle name="no dec 3 11" xfId="13593"/>
    <cellStyle name="no dec 3 12" xfId="13594"/>
    <cellStyle name="no dec 3 2" xfId="13595"/>
    <cellStyle name="no dec 3 3" xfId="13596"/>
    <cellStyle name="no dec 3 4" xfId="13597"/>
    <cellStyle name="no dec 3 5" xfId="13598"/>
    <cellStyle name="no dec 3 6" xfId="13599"/>
    <cellStyle name="no dec 3 7" xfId="13600"/>
    <cellStyle name="no dec 3 8" xfId="13601"/>
    <cellStyle name="no dec 3 9" xfId="13602"/>
    <cellStyle name="no dec 3_ActiFijos" xfId="13603"/>
    <cellStyle name="no dec 4" xfId="13604"/>
    <cellStyle name="no dec 4 10" xfId="13605"/>
    <cellStyle name="no dec 4 11" xfId="13606"/>
    <cellStyle name="no dec 4 12" xfId="13607"/>
    <cellStyle name="no dec 4 2" xfId="13608"/>
    <cellStyle name="no dec 4 3" xfId="13609"/>
    <cellStyle name="no dec 4 4" xfId="13610"/>
    <cellStyle name="no dec 4 5" xfId="13611"/>
    <cellStyle name="no dec 4 6" xfId="13612"/>
    <cellStyle name="no dec 4 7" xfId="13613"/>
    <cellStyle name="no dec 4 8" xfId="13614"/>
    <cellStyle name="no dec 4 9" xfId="13615"/>
    <cellStyle name="no dec 4_ActiFijos" xfId="13616"/>
    <cellStyle name="no dec_Bases_Generales" xfId="13617"/>
    <cellStyle name="Normal" xfId="0" builtinId="0"/>
    <cellStyle name="Normal - Estilo5" xfId="13618"/>
    <cellStyle name="Normal - Estilo6" xfId="13619"/>
    <cellStyle name="Normal - Estilo7" xfId="13620"/>
    <cellStyle name="Normal - Estilo8" xfId="13621"/>
    <cellStyle name="Normal - Style1" xfId="13622"/>
    <cellStyle name="Normal (%)" xfId="13623"/>
    <cellStyle name="Normal (%) 10" xfId="13624"/>
    <cellStyle name="Normal (%) 100" xfId="13625"/>
    <cellStyle name="Normal (%) 101" xfId="13626"/>
    <cellStyle name="Normal (%) 11" xfId="13627"/>
    <cellStyle name="Normal (%) 12" xfId="13628"/>
    <cellStyle name="Normal (%) 13" xfId="13629"/>
    <cellStyle name="Normal (%) 14" xfId="13630"/>
    <cellStyle name="Normal (%) 15" xfId="13631"/>
    <cellStyle name="Normal (%) 16" xfId="13632"/>
    <cellStyle name="Normal (%) 17" xfId="13633"/>
    <cellStyle name="Normal (%) 18" xfId="13634"/>
    <cellStyle name="Normal (%) 19" xfId="13635"/>
    <cellStyle name="Normal (%) 2" xfId="13636"/>
    <cellStyle name="Normal (%) 20" xfId="13637"/>
    <cellStyle name="Normal (%) 21" xfId="13638"/>
    <cellStyle name="Normal (%) 22" xfId="13639"/>
    <cellStyle name="Normal (%) 23" xfId="13640"/>
    <cellStyle name="Normal (%) 24" xfId="13641"/>
    <cellStyle name="Normal (%) 25" xfId="13642"/>
    <cellStyle name="Normal (%) 26" xfId="13643"/>
    <cellStyle name="Normal (%) 27" xfId="13644"/>
    <cellStyle name="Normal (%) 28" xfId="13645"/>
    <cellStyle name="Normal (%) 29" xfId="13646"/>
    <cellStyle name="Normal (%) 3" xfId="13647"/>
    <cellStyle name="Normal (%) 30" xfId="13648"/>
    <cellStyle name="Normal (%) 31" xfId="13649"/>
    <cellStyle name="Normal (%) 32" xfId="13650"/>
    <cellStyle name="Normal (%) 33" xfId="13651"/>
    <cellStyle name="Normal (%) 34" xfId="13652"/>
    <cellStyle name="Normal (%) 35" xfId="13653"/>
    <cellStyle name="Normal (%) 36" xfId="13654"/>
    <cellStyle name="Normal (%) 37" xfId="13655"/>
    <cellStyle name="Normal (%) 38" xfId="13656"/>
    <cellStyle name="Normal (%) 39" xfId="13657"/>
    <cellStyle name="Normal (%) 4" xfId="13658"/>
    <cellStyle name="Normal (%) 40" xfId="13659"/>
    <cellStyle name="Normal (%) 41" xfId="13660"/>
    <cellStyle name="Normal (%) 42" xfId="13661"/>
    <cellStyle name="Normal (%) 43" xfId="13662"/>
    <cellStyle name="Normal (%) 44" xfId="13663"/>
    <cellStyle name="Normal (%) 45" xfId="13664"/>
    <cellStyle name="Normal (%) 46" xfId="13665"/>
    <cellStyle name="Normal (%) 47" xfId="13666"/>
    <cellStyle name="Normal (%) 48" xfId="13667"/>
    <cellStyle name="Normal (%) 49" xfId="13668"/>
    <cellStyle name="Normal (%) 5" xfId="13669"/>
    <cellStyle name="Normal (%) 50" xfId="13670"/>
    <cellStyle name="Normal (%) 51" xfId="13671"/>
    <cellStyle name="Normal (%) 52" xfId="13672"/>
    <cellStyle name="Normal (%) 53" xfId="13673"/>
    <cellStyle name="Normal (%) 54" xfId="13674"/>
    <cellStyle name="Normal (%) 55" xfId="13675"/>
    <cellStyle name="Normal (%) 56" xfId="13676"/>
    <cellStyle name="Normal (%) 57" xfId="13677"/>
    <cellStyle name="Normal (%) 58" xfId="13678"/>
    <cellStyle name="Normal (%) 59" xfId="13679"/>
    <cellStyle name="Normal (%) 6" xfId="13680"/>
    <cellStyle name="Normal (%) 60" xfId="13681"/>
    <cellStyle name="Normal (%) 61" xfId="13682"/>
    <cellStyle name="Normal (%) 62" xfId="13683"/>
    <cellStyle name="Normal (%) 63" xfId="13684"/>
    <cellStyle name="Normal (%) 64" xfId="13685"/>
    <cellStyle name="Normal (%) 65" xfId="13686"/>
    <cellStyle name="Normal (%) 66" xfId="13687"/>
    <cellStyle name="Normal (%) 67" xfId="13688"/>
    <cellStyle name="Normal (%) 68" xfId="13689"/>
    <cellStyle name="Normal (%) 69" xfId="13690"/>
    <cellStyle name="Normal (%) 7" xfId="13691"/>
    <cellStyle name="Normal (%) 70" xfId="13692"/>
    <cellStyle name="Normal (%) 71" xfId="13693"/>
    <cellStyle name="Normal (%) 72" xfId="13694"/>
    <cellStyle name="Normal (%) 73" xfId="13695"/>
    <cellStyle name="Normal (%) 74" xfId="13696"/>
    <cellStyle name="Normal (%) 75" xfId="13697"/>
    <cellStyle name="Normal (%) 76" xfId="13698"/>
    <cellStyle name="Normal (%) 77" xfId="13699"/>
    <cellStyle name="Normal (%) 78" xfId="13700"/>
    <cellStyle name="Normal (%) 79" xfId="13701"/>
    <cellStyle name="Normal (%) 8" xfId="13702"/>
    <cellStyle name="Normal (%) 80" xfId="13703"/>
    <cellStyle name="Normal (%) 81" xfId="13704"/>
    <cellStyle name="Normal (%) 82" xfId="13705"/>
    <cellStyle name="Normal (%) 83" xfId="13706"/>
    <cellStyle name="Normal (%) 84" xfId="13707"/>
    <cellStyle name="Normal (%) 85" xfId="13708"/>
    <cellStyle name="Normal (%) 86" xfId="13709"/>
    <cellStyle name="Normal (%) 87" xfId="13710"/>
    <cellStyle name="Normal (%) 88" xfId="13711"/>
    <cellStyle name="Normal (%) 89" xfId="13712"/>
    <cellStyle name="Normal (%) 9" xfId="13713"/>
    <cellStyle name="Normal (%) 90" xfId="13714"/>
    <cellStyle name="Normal (%) 91" xfId="13715"/>
    <cellStyle name="Normal (%) 92" xfId="13716"/>
    <cellStyle name="Normal (%) 93" xfId="13717"/>
    <cellStyle name="Normal (%) 94" xfId="13718"/>
    <cellStyle name="Normal (%) 95" xfId="13719"/>
    <cellStyle name="Normal (%) 96" xfId="13720"/>
    <cellStyle name="Normal (%) 97" xfId="13721"/>
    <cellStyle name="Normal (%) 98" xfId="13722"/>
    <cellStyle name="Normal (%) 99" xfId="13723"/>
    <cellStyle name="Normal (£m)" xfId="13724"/>
    <cellStyle name="Normal (£m) 2" xfId="13725"/>
    <cellStyle name="Normal (No)" xfId="13726"/>
    <cellStyle name="Normal (No) 10" xfId="13727"/>
    <cellStyle name="Normal (No) 11" xfId="13728"/>
    <cellStyle name="Normal (No) 12" xfId="13729"/>
    <cellStyle name="Normal (No) 13" xfId="13730"/>
    <cellStyle name="Normal (No) 14" xfId="13731"/>
    <cellStyle name="Normal (No) 15" xfId="13732"/>
    <cellStyle name="Normal (No) 16" xfId="13733"/>
    <cellStyle name="Normal (No) 17" xfId="13734"/>
    <cellStyle name="Normal (No) 18" xfId="13735"/>
    <cellStyle name="Normal (No) 19" xfId="13736"/>
    <cellStyle name="Normal (No) 2" xfId="13737"/>
    <cellStyle name="Normal (No) 20" xfId="13738"/>
    <cellStyle name="Normal (No) 21" xfId="13739"/>
    <cellStyle name="Normal (No) 22" xfId="13740"/>
    <cellStyle name="Normal (No) 23" xfId="13741"/>
    <cellStyle name="Normal (No) 24" xfId="13742"/>
    <cellStyle name="Normal (No) 25" xfId="13743"/>
    <cellStyle name="Normal (No) 26" xfId="13744"/>
    <cellStyle name="Normal (No) 27" xfId="13745"/>
    <cellStyle name="Normal (No) 28" xfId="13746"/>
    <cellStyle name="Normal (No) 29" xfId="13747"/>
    <cellStyle name="Normal (No) 3" xfId="13748"/>
    <cellStyle name="Normal (No) 4" xfId="13749"/>
    <cellStyle name="Normal (No) 5" xfId="13750"/>
    <cellStyle name="Normal (No) 6" xfId="13751"/>
    <cellStyle name="Normal (No) 7" xfId="13752"/>
    <cellStyle name="Normal (No) 8" xfId="13753"/>
    <cellStyle name="Normal (No) 9" xfId="13754"/>
    <cellStyle name="Normal (x)" xfId="13755"/>
    <cellStyle name="Normal (x) 2" xfId="13756"/>
    <cellStyle name="Normal 10" xfId="13757"/>
    <cellStyle name="Normal 10 2" xfId="13758"/>
    <cellStyle name="Normal 11" xfId="13759"/>
    <cellStyle name="Normal 11 2" xfId="13760"/>
    <cellStyle name="Normal 12" xfId="13761"/>
    <cellStyle name="Normal 12 2" xfId="13762"/>
    <cellStyle name="Normal 13" xfId="13763"/>
    <cellStyle name="Normal 13 2" xfId="13764"/>
    <cellStyle name="Normal 13 2 2" xfId="13765"/>
    <cellStyle name="Normal 13 3" xfId="13766"/>
    <cellStyle name="Normal 13 3 2" xfId="13767"/>
    <cellStyle name="Normal 13 4" xfId="13768"/>
    <cellStyle name="Normal 13_Bases_Generales" xfId="13769"/>
    <cellStyle name="Normal 14" xfId="13770"/>
    <cellStyle name="Normal 14 2" xfId="13771"/>
    <cellStyle name="Normal 15" xfId="13772"/>
    <cellStyle name="Normal 15 2" xfId="13773"/>
    <cellStyle name="Normal 16" xfId="13774"/>
    <cellStyle name="Normal 16 2" xfId="13775"/>
    <cellStyle name="Normal 17" xfId="13776"/>
    <cellStyle name="Normal 17 2" xfId="13777"/>
    <cellStyle name="Normal 18" xfId="13778"/>
    <cellStyle name="Normal 18 2" xfId="13779"/>
    <cellStyle name="Normal 19" xfId="13780"/>
    <cellStyle name="Normal 19 2" xfId="13781"/>
    <cellStyle name="Normal 2" xfId="13782"/>
    <cellStyle name="Normal 2 10" xfId="13783"/>
    <cellStyle name="Normal 2 10 2" xfId="13784"/>
    <cellStyle name="Normal 2 100" xfId="13785"/>
    <cellStyle name="Normal 2 100 2" xfId="13786"/>
    <cellStyle name="Normal 2 101" xfId="13787"/>
    <cellStyle name="Normal 2 101 2" xfId="13788"/>
    <cellStyle name="Normal 2 102" xfId="13789"/>
    <cellStyle name="Normal 2 102 2" xfId="13790"/>
    <cellStyle name="Normal 2 11" xfId="13791"/>
    <cellStyle name="Normal 2 11 2" xfId="13792"/>
    <cellStyle name="Normal 2 12" xfId="13793"/>
    <cellStyle name="Normal 2 12 2" xfId="13794"/>
    <cellStyle name="Normal 2 13" xfId="13795"/>
    <cellStyle name="Normal 2 13 2" xfId="13796"/>
    <cellStyle name="Normal 2 14" xfId="13797"/>
    <cellStyle name="Normal 2 14 2" xfId="13798"/>
    <cellStyle name="Normal 2 15" xfId="13799"/>
    <cellStyle name="Normal 2 15 2" xfId="13800"/>
    <cellStyle name="Normal 2 16" xfId="13801"/>
    <cellStyle name="Normal 2 16 2" xfId="13802"/>
    <cellStyle name="Normal 2 17" xfId="13803"/>
    <cellStyle name="Normal 2 17 2" xfId="13804"/>
    <cellStyle name="Normal 2 18" xfId="13805"/>
    <cellStyle name="Normal 2 18 2" xfId="13806"/>
    <cellStyle name="Normal 2 19" xfId="13807"/>
    <cellStyle name="Normal 2 19 2" xfId="13808"/>
    <cellStyle name="Normal 2 2" xfId="1"/>
    <cellStyle name="Normal 2 2 2" xfId="13809"/>
    <cellStyle name="Normal 2 2 2 2" xfId="13810"/>
    <cellStyle name="Normal 2 2 2 2 2" xfId="13811"/>
    <cellStyle name="Normal 2 2 2 2 2 2" xfId="13812"/>
    <cellStyle name="Normal 2 2 2 2 2 2 2" xfId="13813"/>
    <cellStyle name="Normal 2 2 2 2 2 3" xfId="13814"/>
    <cellStyle name="Normal 2 2 2 2 3" xfId="13815"/>
    <cellStyle name="Normal 2 2 2 2 3 2" xfId="13816"/>
    <cellStyle name="Normal 2 2 2 2 4" xfId="13817"/>
    <cellStyle name="Normal 2 2 2 3" xfId="13818"/>
    <cellStyle name="Normal 2 2 3" xfId="13819"/>
    <cellStyle name="Normal 2 2 3 2" xfId="13820"/>
    <cellStyle name="Normal 2 2 4" xfId="13821"/>
    <cellStyle name="Normal 2 2 4 2" xfId="13822"/>
    <cellStyle name="Normal 2 2 5" xfId="13823"/>
    <cellStyle name="Normal 2 20" xfId="13824"/>
    <cellStyle name="Normal 2 20 2" xfId="13825"/>
    <cellStyle name="Normal 2 21" xfId="13826"/>
    <cellStyle name="Normal 2 21 2" xfId="13827"/>
    <cellStyle name="Normal 2 22" xfId="13828"/>
    <cellStyle name="Normal 2 22 2" xfId="13829"/>
    <cellStyle name="Normal 2 23" xfId="13830"/>
    <cellStyle name="Normal 2 23 2" xfId="13831"/>
    <cellStyle name="Normal 2 24" xfId="13832"/>
    <cellStyle name="Normal 2 24 2" xfId="13833"/>
    <cellStyle name="Normal 2 25" xfId="13834"/>
    <cellStyle name="Normal 2 25 2" xfId="13835"/>
    <cellStyle name="Normal 2 26" xfId="13836"/>
    <cellStyle name="Normal 2 26 2" xfId="13837"/>
    <cellStyle name="Normal 2 27" xfId="13838"/>
    <cellStyle name="Normal 2 27 2" xfId="13839"/>
    <cellStyle name="Normal 2 28" xfId="13840"/>
    <cellStyle name="Normal 2 28 2" xfId="13841"/>
    <cellStyle name="Normal 2 29" xfId="13842"/>
    <cellStyle name="Normal 2 29 2" xfId="13843"/>
    <cellStyle name="Normal 2 3" xfId="13844"/>
    <cellStyle name="Normal 2 3 2" xfId="13845"/>
    <cellStyle name="Normal 2 3 2 2" xfId="13846"/>
    <cellStyle name="Normal 2 3 3" xfId="13847"/>
    <cellStyle name="Normal 2 3 3 2" xfId="13848"/>
    <cellStyle name="Normal 2 3 4" xfId="13849"/>
    <cellStyle name="Normal 2 30" xfId="13850"/>
    <cellStyle name="Normal 2 30 2" xfId="13851"/>
    <cellStyle name="Normal 2 31" xfId="13852"/>
    <cellStyle name="Normal 2 31 2" xfId="13853"/>
    <cellStyle name="Normal 2 32" xfId="13854"/>
    <cellStyle name="Normal 2 32 2" xfId="13855"/>
    <cellStyle name="Normal 2 33" xfId="13856"/>
    <cellStyle name="Normal 2 33 2" xfId="13857"/>
    <cellStyle name="Normal 2 34" xfId="13858"/>
    <cellStyle name="Normal 2 34 2" xfId="13859"/>
    <cellStyle name="Normal 2 35" xfId="13860"/>
    <cellStyle name="Normal 2 35 2" xfId="13861"/>
    <cellStyle name="Normal 2 36" xfId="13862"/>
    <cellStyle name="Normal 2 36 2" xfId="13863"/>
    <cellStyle name="Normal 2 37" xfId="13864"/>
    <cellStyle name="Normal 2 37 2" xfId="13865"/>
    <cellStyle name="Normal 2 38" xfId="13866"/>
    <cellStyle name="Normal 2 38 2" xfId="13867"/>
    <cellStyle name="Normal 2 39" xfId="13868"/>
    <cellStyle name="Normal 2 39 2" xfId="13869"/>
    <cellStyle name="Normal 2 4" xfId="13870"/>
    <cellStyle name="Normal 2 4 2" xfId="13871"/>
    <cellStyle name="Normal 2 40" xfId="13872"/>
    <cellStyle name="Normal 2 40 2" xfId="13873"/>
    <cellStyle name="Normal 2 41" xfId="13874"/>
    <cellStyle name="Normal 2 41 2" xfId="13875"/>
    <cellStyle name="Normal 2 42" xfId="13876"/>
    <cellStyle name="Normal 2 42 2" xfId="13877"/>
    <cellStyle name="Normal 2 43" xfId="13878"/>
    <cellStyle name="Normal 2 43 2" xfId="13879"/>
    <cellStyle name="Normal 2 44" xfId="13880"/>
    <cellStyle name="Normal 2 44 2" xfId="13881"/>
    <cellStyle name="Normal 2 45" xfId="13882"/>
    <cellStyle name="Normal 2 45 2" xfId="13883"/>
    <cellStyle name="Normal 2 46" xfId="13884"/>
    <cellStyle name="Normal 2 46 2" xfId="13885"/>
    <cellStyle name="Normal 2 47" xfId="13886"/>
    <cellStyle name="Normal 2 47 2" xfId="13887"/>
    <cellStyle name="Normal 2 48" xfId="13888"/>
    <cellStyle name="Normal 2 48 2" xfId="13889"/>
    <cellStyle name="Normal 2 49" xfId="13890"/>
    <cellStyle name="Normal 2 49 2" xfId="13891"/>
    <cellStyle name="Normal 2 5" xfId="13892"/>
    <cellStyle name="Normal 2 5 2" xfId="13893"/>
    <cellStyle name="Normal 2 50" xfId="13894"/>
    <cellStyle name="Normal 2 50 2" xfId="13895"/>
    <cellStyle name="Normal 2 51" xfId="13896"/>
    <cellStyle name="Normal 2 51 2" xfId="13897"/>
    <cellStyle name="Normal 2 52" xfId="13898"/>
    <cellStyle name="Normal 2 52 2" xfId="13899"/>
    <cellStyle name="Normal 2 53" xfId="13900"/>
    <cellStyle name="Normal 2 53 2" xfId="13901"/>
    <cellStyle name="Normal 2 54" xfId="13902"/>
    <cellStyle name="Normal 2 54 2" xfId="13903"/>
    <cellStyle name="Normal 2 55" xfId="13904"/>
    <cellStyle name="Normal 2 55 2" xfId="13905"/>
    <cellStyle name="Normal 2 56" xfId="13906"/>
    <cellStyle name="Normal 2 56 2" xfId="13907"/>
    <cellStyle name="Normal 2 57" xfId="13908"/>
    <cellStyle name="Normal 2 57 2" xfId="13909"/>
    <cellStyle name="Normal 2 58" xfId="13910"/>
    <cellStyle name="Normal 2 58 2" xfId="13911"/>
    <cellStyle name="Normal 2 59" xfId="13912"/>
    <cellStyle name="Normal 2 59 2" xfId="13913"/>
    <cellStyle name="Normal 2 6" xfId="13914"/>
    <cellStyle name="Normal 2 6 2" xfId="13915"/>
    <cellStyle name="Normal 2 60" xfId="13916"/>
    <cellStyle name="Normal 2 60 2" xfId="13917"/>
    <cellStyle name="Normal 2 61" xfId="13918"/>
    <cellStyle name="Normal 2 61 2" xfId="13919"/>
    <cellStyle name="Normal 2 62" xfId="13920"/>
    <cellStyle name="Normal 2 62 2" xfId="13921"/>
    <cellStyle name="Normal 2 63" xfId="13922"/>
    <cellStyle name="Normal 2 63 2" xfId="13923"/>
    <cellStyle name="Normal 2 64" xfId="13924"/>
    <cellStyle name="Normal 2 64 2" xfId="13925"/>
    <cellStyle name="Normal 2 65" xfId="13926"/>
    <cellStyle name="Normal 2 65 2" xfId="13927"/>
    <cellStyle name="Normal 2 66" xfId="13928"/>
    <cellStyle name="Normal 2 66 2" xfId="13929"/>
    <cellStyle name="Normal 2 67" xfId="13930"/>
    <cellStyle name="Normal 2 67 2" xfId="13931"/>
    <cellStyle name="Normal 2 68" xfId="13932"/>
    <cellStyle name="Normal 2 68 2" xfId="13933"/>
    <cellStyle name="Normal 2 69" xfId="13934"/>
    <cellStyle name="Normal 2 69 2" xfId="13935"/>
    <cellStyle name="Normal 2 7" xfId="13936"/>
    <cellStyle name="Normal 2 7 2" xfId="13937"/>
    <cellStyle name="Normal 2 70" xfId="13938"/>
    <cellStyle name="Normal 2 70 2" xfId="13939"/>
    <cellStyle name="Normal 2 71" xfId="13940"/>
    <cellStyle name="Normal 2 71 2" xfId="13941"/>
    <cellStyle name="Normal 2 72" xfId="13942"/>
    <cellStyle name="Normal 2 72 2" xfId="13943"/>
    <cellStyle name="Normal 2 73" xfId="13944"/>
    <cellStyle name="Normal 2 73 2" xfId="13945"/>
    <cellStyle name="Normal 2 74" xfId="13946"/>
    <cellStyle name="Normal 2 74 2" xfId="13947"/>
    <cellStyle name="Normal 2 75" xfId="13948"/>
    <cellStyle name="Normal 2 75 2" xfId="13949"/>
    <cellStyle name="Normal 2 76" xfId="13950"/>
    <cellStyle name="Normal 2 76 2" xfId="13951"/>
    <cellStyle name="Normal 2 77" xfId="13952"/>
    <cellStyle name="Normal 2 77 2" xfId="13953"/>
    <cellStyle name="Normal 2 78" xfId="13954"/>
    <cellStyle name="Normal 2 78 2" xfId="13955"/>
    <cellStyle name="Normal 2 79" xfId="13956"/>
    <cellStyle name="Normal 2 79 2" xfId="13957"/>
    <cellStyle name="Normal 2 8" xfId="13958"/>
    <cellStyle name="Normal 2 8 2" xfId="13959"/>
    <cellStyle name="Normal 2 80" xfId="13960"/>
    <cellStyle name="Normal 2 80 2" xfId="13961"/>
    <cellStyle name="Normal 2 81" xfId="13962"/>
    <cellStyle name="Normal 2 81 2" xfId="13963"/>
    <cellStyle name="Normal 2 82" xfId="13964"/>
    <cellStyle name="Normal 2 82 2" xfId="13965"/>
    <cellStyle name="Normal 2 83" xfId="13966"/>
    <cellStyle name="Normal 2 83 2" xfId="13967"/>
    <cellStyle name="Normal 2 84" xfId="13968"/>
    <cellStyle name="Normal 2 84 2" xfId="13969"/>
    <cellStyle name="Normal 2 85" xfId="13970"/>
    <cellStyle name="Normal 2 85 2" xfId="13971"/>
    <cellStyle name="Normal 2 86" xfId="13972"/>
    <cellStyle name="Normal 2 86 2" xfId="13973"/>
    <cellStyle name="Normal 2 87" xfId="13974"/>
    <cellStyle name="Normal 2 87 2" xfId="13975"/>
    <cellStyle name="Normal 2 88" xfId="13976"/>
    <cellStyle name="Normal 2 88 2" xfId="13977"/>
    <cellStyle name="Normal 2 89" xfId="13978"/>
    <cellStyle name="Normal 2 89 2" xfId="13979"/>
    <cellStyle name="Normal 2 9" xfId="13980"/>
    <cellStyle name="Normal 2 9 2" xfId="13981"/>
    <cellStyle name="Normal 2 90" xfId="13982"/>
    <cellStyle name="Normal 2 90 2" xfId="13983"/>
    <cellStyle name="Normal 2 91" xfId="13984"/>
    <cellStyle name="Normal 2 91 2" xfId="13985"/>
    <cellStyle name="Normal 2 92" xfId="13986"/>
    <cellStyle name="Normal 2 92 2" xfId="13987"/>
    <cellStyle name="Normal 2 93" xfId="13988"/>
    <cellStyle name="Normal 2 93 2" xfId="13989"/>
    <cellStyle name="Normal 2 94" xfId="13990"/>
    <cellStyle name="Normal 2 94 2" xfId="13991"/>
    <cellStyle name="Normal 2 95" xfId="13992"/>
    <cellStyle name="Normal 2 95 2" xfId="13993"/>
    <cellStyle name="Normal 2 96" xfId="13994"/>
    <cellStyle name="Normal 2 96 2" xfId="13995"/>
    <cellStyle name="Normal 2 97" xfId="13996"/>
    <cellStyle name="Normal 2 97 2" xfId="13997"/>
    <cellStyle name="Normal 2 98" xfId="13998"/>
    <cellStyle name="Normal 2 98 2" xfId="13999"/>
    <cellStyle name="Normal 2 99" xfId="14000"/>
    <cellStyle name="Normal 2 99 2" xfId="14001"/>
    <cellStyle name="Normal 2_Bases_Generales" xfId="14002"/>
    <cellStyle name="Normal 20" xfId="14003"/>
    <cellStyle name="Normal 20 2" xfId="14004"/>
    <cellStyle name="Normal 21" xfId="14005"/>
    <cellStyle name="Normal 21 2" xfId="14006"/>
    <cellStyle name="Normal 22" xfId="14007"/>
    <cellStyle name="Normal 22 2" xfId="14008"/>
    <cellStyle name="Normal 23" xfId="14009"/>
    <cellStyle name="Normal 23 2" xfId="14010"/>
    <cellStyle name="Normal 24" xfId="14011"/>
    <cellStyle name="Normal 24 2" xfId="14012"/>
    <cellStyle name="Normal 25" xfId="14013"/>
    <cellStyle name="Normal 25 2" xfId="14014"/>
    <cellStyle name="Normal 26" xfId="14015"/>
    <cellStyle name="Normal 26 2" xfId="14016"/>
    <cellStyle name="Normal 27" xfId="14017"/>
    <cellStyle name="Normal 27 2" xfId="14018"/>
    <cellStyle name="Normal 28" xfId="14019"/>
    <cellStyle name="Normal 28 2" xfId="14020"/>
    <cellStyle name="Normal 29" xfId="14021"/>
    <cellStyle name="Normal 29 2" xfId="14022"/>
    <cellStyle name="Normal 3" xfId="14023"/>
    <cellStyle name="Normal 3 10" xfId="14024"/>
    <cellStyle name="Normal 3 10 2" xfId="14025"/>
    <cellStyle name="Normal 3 100" xfId="14026"/>
    <cellStyle name="Normal 3 100 2" xfId="14027"/>
    <cellStyle name="Normal 3 101" xfId="14028"/>
    <cellStyle name="Normal 3 101 2" xfId="14029"/>
    <cellStyle name="Normal 3 102" xfId="14030"/>
    <cellStyle name="Normal 3 103" xfId="14031"/>
    <cellStyle name="Normal 3 103 2" xfId="14032"/>
    <cellStyle name="Normal 3 104" xfId="14033"/>
    <cellStyle name="Normal 3 104 2" xfId="3"/>
    <cellStyle name="Normal 3 104 2 2" xfId="14034"/>
    <cellStyle name="Normal 3 104 3" xfId="14035"/>
    <cellStyle name="Normal 3 104 3 2" xfId="14036"/>
    <cellStyle name="Normal 3 104 4" xfId="14037"/>
    <cellStyle name="Normal 3 104 4 2" xfId="14038"/>
    <cellStyle name="Normal 3 104 4 3" xfId="14039"/>
    <cellStyle name="Normal 3 104 5" xfId="14040"/>
    <cellStyle name="Normal 3 104 5 2" xfId="14041"/>
    <cellStyle name="Normal 3 104 6" xfId="14042"/>
    <cellStyle name="Normal 3 105" xfId="14043"/>
    <cellStyle name="Normal 3 105 2" xfId="14044"/>
    <cellStyle name="Normal 3 105 2 2" xfId="14045"/>
    <cellStyle name="Normal 3 105 3" xfId="14046"/>
    <cellStyle name="Normal 3 106" xfId="14047"/>
    <cellStyle name="Normal 3 106 2" xfId="14048"/>
    <cellStyle name="Normal 3 107" xfId="14049"/>
    <cellStyle name="Normal 3 107 2" xfId="14050"/>
    <cellStyle name="Normal 3 108" xfId="14051"/>
    <cellStyle name="Normal 3 11" xfId="14052"/>
    <cellStyle name="Normal 3 11 2" xfId="14053"/>
    <cellStyle name="Normal 3 12" xfId="14054"/>
    <cellStyle name="Normal 3 12 2" xfId="14055"/>
    <cellStyle name="Normal 3 13" xfId="14056"/>
    <cellStyle name="Normal 3 13 2" xfId="14057"/>
    <cellStyle name="Normal 3 14" xfId="14058"/>
    <cellStyle name="Normal 3 14 2" xfId="14059"/>
    <cellStyle name="Normal 3 15" xfId="14060"/>
    <cellStyle name="Normal 3 15 2" xfId="14061"/>
    <cellStyle name="Normal 3 16" xfId="14062"/>
    <cellStyle name="Normal 3 16 2" xfId="14063"/>
    <cellStyle name="Normal 3 17" xfId="14064"/>
    <cellStyle name="Normal 3 17 2" xfId="14065"/>
    <cellStyle name="Normal 3 18" xfId="14066"/>
    <cellStyle name="Normal 3 18 2" xfId="14067"/>
    <cellStyle name="Normal 3 19" xfId="14068"/>
    <cellStyle name="Normal 3 19 2" xfId="14069"/>
    <cellStyle name="Normal 3 2" xfId="14070"/>
    <cellStyle name="Normal 3 2 2" xfId="14071"/>
    <cellStyle name="Normal 3 2 2 2" xfId="14072"/>
    <cellStyle name="Normal 3 2 3" xfId="14073"/>
    <cellStyle name="Normal 3 20" xfId="14074"/>
    <cellStyle name="Normal 3 20 2" xfId="14075"/>
    <cellStyle name="Normal 3 21" xfId="14076"/>
    <cellStyle name="Normal 3 21 2" xfId="14077"/>
    <cellStyle name="Normal 3 22" xfId="14078"/>
    <cellStyle name="Normal 3 22 2" xfId="14079"/>
    <cellStyle name="Normal 3 23" xfId="14080"/>
    <cellStyle name="Normal 3 23 2" xfId="14081"/>
    <cellStyle name="Normal 3 24" xfId="14082"/>
    <cellStyle name="Normal 3 24 2" xfId="14083"/>
    <cellStyle name="Normal 3 25" xfId="14084"/>
    <cellStyle name="Normal 3 25 2" xfId="14085"/>
    <cellStyle name="Normal 3 26" xfId="14086"/>
    <cellStyle name="Normal 3 26 2" xfId="14087"/>
    <cellStyle name="Normal 3 27" xfId="14088"/>
    <cellStyle name="Normal 3 27 2" xfId="14089"/>
    <cellStyle name="Normal 3 28" xfId="14090"/>
    <cellStyle name="Normal 3 28 2" xfId="14091"/>
    <cellStyle name="Normal 3 29" xfId="14092"/>
    <cellStyle name="Normal 3 29 2" xfId="14093"/>
    <cellStyle name="Normal 3 3" xfId="14094"/>
    <cellStyle name="Normal 3 3 2" xfId="14095"/>
    <cellStyle name="Normal 3 30" xfId="14096"/>
    <cellStyle name="Normal 3 30 2" xfId="14097"/>
    <cellStyle name="Normal 3 31" xfId="14098"/>
    <cellStyle name="Normal 3 31 2" xfId="14099"/>
    <cellStyle name="Normal 3 32" xfId="14100"/>
    <cellStyle name="Normal 3 32 2" xfId="14101"/>
    <cellStyle name="Normal 3 33" xfId="14102"/>
    <cellStyle name="Normal 3 33 2" xfId="14103"/>
    <cellStyle name="Normal 3 34" xfId="14104"/>
    <cellStyle name="Normal 3 34 2" xfId="14105"/>
    <cellStyle name="Normal 3 35" xfId="14106"/>
    <cellStyle name="Normal 3 35 2" xfId="14107"/>
    <cellStyle name="Normal 3 36" xfId="14108"/>
    <cellStyle name="Normal 3 36 2" xfId="14109"/>
    <cellStyle name="Normal 3 37" xfId="14110"/>
    <cellStyle name="Normal 3 37 2" xfId="14111"/>
    <cellStyle name="Normal 3 38" xfId="14112"/>
    <cellStyle name="Normal 3 38 2" xfId="14113"/>
    <cellStyle name="Normal 3 39" xfId="14114"/>
    <cellStyle name="Normal 3 39 2" xfId="14115"/>
    <cellStyle name="Normal 3 4" xfId="14116"/>
    <cellStyle name="Normal 3 4 2" xfId="14117"/>
    <cellStyle name="Normal 3 40" xfId="14118"/>
    <cellStyle name="Normal 3 40 2" xfId="14119"/>
    <cellStyle name="Normal 3 41" xfId="14120"/>
    <cellStyle name="Normal 3 41 2" xfId="14121"/>
    <cellStyle name="Normal 3 42" xfId="14122"/>
    <cellStyle name="Normal 3 42 2" xfId="14123"/>
    <cellStyle name="Normal 3 43" xfId="14124"/>
    <cellStyle name="Normal 3 43 2" xfId="14125"/>
    <cellStyle name="Normal 3 44" xfId="14126"/>
    <cellStyle name="Normal 3 44 2" xfId="14127"/>
    <cellStyle name="Normal 3 45" xfId="14128"/>
    <cellStyle name="Normal 3 45 2" xfId="14129"/>
    <cellStyle name="Normal 3 46" xfId="14130"/>
    <cellStyle name="Normal 3 46 2" xfId="14131"/>
    <cellStyle name="Normal 3 47" xfId="14132"/>
    <cellStyle name="Normal 3 47 2" xfId="14133"/>
    <cellStyle name="Normal 3 48" xfId="14134"/>
    <cellStyle name="Normal 3 48 2" xfId="14135"/>
    <cellStyle name="Normal 3 49" xfId="14136"/>
    <cellStyle name="Normal 3 49 2" xfId="14137"/>
    <cellStyle name="Normal 3 5" xfId="14138"/>
    <cellStyle name="Normal 3 5 2" xfId="14139"/>
    <cellStyle name="Normal 3 50" xfId="14140"/>
    <cellStyle name="Normal 3 50 2" xfId="14141"/>
    <cellStyle name="Normal 3 51" xfId="14142"/>
    <cellStyle name="Normal 3 51 2" xfId="14143"/>
    <cellStyle name="Normal 3 52" xfId="14144"/>
    <cellStyle name="Normal 3 52 2" xfId="14145"/>
    <cellStyle name="Normal 3 53" xfId="14146"/>
    <cellStyle name="Normal 3 53 2" xfId="14147"/>
    <cellStyle name="Normal 3 54" xfId="14148"/>
    <cellStyle name="Normal 3 54 2" xfId="14149"/>
    <cellStyle name="Normal 3 55" xfId="14150"/>
    <cellStyle name="Normal 3 55 2" xfId="14151"/>
    <cellStyle name="Normal 3 56" xfId="14152"/>
    <cellStyle name="Normal 3 56 2" xfId="14153"/>
    <cellStyle name="Normal 3 57" xfId="14154"/>
    <cellStyle name="Normal 3 57 2" xfId="14155"/>
    <cellStyle name="Normal 3 58" xfId="14156"/>
    <cellStyle name="Normal 3 58 2" xfId="14157"/>
    <cellStyle name="Normal 3 59" xfId="14158"/>
    <cellStyle name="Normal 3 59 2" xfId="14159"/>
    <cellStyle name="Normal 3 6" xfId="14160"/>
    <cellStyle name="Normal 3 6 2" xfId="14161"/>
    <cellStyle name="Normal 3 60" xfId="14162"/>
    <cellStyle name="Normal 3 60 2" xfId="14163"/>
    <cellStyle name="Normal 3 61" xfId="14164"/>
    <cellStyle name="Normal 3 61 2" xfId="14165"/>
    <cellStyle name="Normal 3 62" xfId="14166"/>
    <cellStyle name="Normal 3 62 2" xfId="14167"/>
    <cellStyle name="Normal 3 63" xfId="14168"/>
    <cellStyle name="Normal 3 63 2" xfId="14169"/>
    <cellStyle name="Normal 3 64" xfId="14170"/>
    <cellStyle name="Normal 3 64 2" xfId="14171"/>
    <cellStyle name="Normal 3 65" xfId="14172"/>
    <cellStyle name="Normal 3 65 2" xfId="14173"/>
    <cellStyle name="Normal 3 66" xfId="14174"/>
    <cellStyle name="Normal 3 66 2" xfId="14175"/>
    <cellStyle name="Normal 3 67" xfId="14176"/>
    <cellStyle name="Normal 3 67 2" xfId="14177"/>
    <cellStyle name="Normal 3 68" xfId="14178"/>
    <cellStyle name="Normal 3 68 2" xfId="14179"/>
    <cellStyle name="Normal 3 69" xfId="14180"/>
    <cellStyle name="Normal 3 69 2" xfId="14181"/>
    <cellStyle name="Normal 3 7" xfId="14182"/>
    <cellStyle name="Normal 3 7 2" xfId="14183"/>
    <cellStyle name="Normal 3 70" xfId="14184"/>
    <cellStyle name="Normal 3 70 2" xfId="14185"/>
    <cellStyle name="Normal 3 71" xfId="14186"/>
    <cellStyle name="Normal 3 71 2" xfId="14187"/>
    <cellStyle name="Normal 3 72" xfId="14188"/>
    <cellStyle name="Normal 3 72 2" xfId="14189"/>
    <cellStyle name="Normal 3 73" xfId="14190"/>
    <cellStyle name="Normal 3 73 2" xfId="14191"/>
    <cellStyle name="Normal 3 74" xfId="14192"/>
    <cellStyle name="Normal 3 74 2" xfId="14193"/>
    <cellStyle name="Normal 3 75" xfId="14194"/>
    <cellStyle name="Normal 3 75 2" xfId="14195"/>
    <cellStyle name="Normal 3 76" xfId="14196"/>
    <cellStyle name="Normal 3 76 2" xfId="14197"/>
    <cellStyle name="Normal 3 77" xfId="14198"/>
    <cellStyle name="Normal 3 77 2" xfId="14199"/>
    <cellStyle name="Normal 3 78" xfId="14200"/>
    <cellStyle name="Normal 3 78 2" xfId="14201"/>
    <cellStyle name="Normal 3 79" xfId="14202"/>
    <cellStyle name="Normal 3 79 2" xfId="14203"/>
    <cellStyle name="Normal 3 8" xfId="14204"/>
    <cellStyle name="Normal 3 8 2" xfId="14205"/>
    <cellStyle name="Normal 3 80" xfId="14206"/>
    <cellStyle name="Normal 3 80 2" xfId="14207"/>
    <cellStyle name="Normal 3 81" xfId="14208"/>
    <cellStyle name="Normal 3 81 2" xfId="14209"/>
    <cellStyle name="Normal 3 82" xfId="14210"/>
    <cellStyle name="Normal 3 82 2" xfId="14211"/>
    <cellStyle name="Normal 3 83" xfId="14212"/>
    <cellStyle name="Normal 3 83 2" xfId="14213"/>
    <cellStyle name="Normal 3 84" xfId="14214"/>
    <cellStyle name="Normal 3 84 2" xfId="14215"/>
    <cellStyle name="Normal 3 85" xfId="14216"/>
    <cellStyle name="Normal 3 85 2" xfId="14217"/>
    <cellStyle name="Normal 3 86" xfId="14218"/>
    <cellStyle name="Normal 3 86 2" xfId="14219"/>
    <cellStyle name="Normal 3 87" xfId="14220"/>
    <cellStyle name="Normal 3 87 2" xfId="14221"/>
    <cellStyle name="Normal 3 88" xfId="14222"/>
    <cellStyle name="Normal 3 88 2" xfId="14223"/>
    <cellStyle name="Normal 3 89" xfId="14224"/>
    <cellStyle name="Normal 3 89 2" xfId="14225"/>
    <cellStyle name="Normal 3 9" xfId="14226"/>
    <cellStyle name="Normal 3 9 2" xfId="14227"/>
    <cellStyle name="Normal 3 90" xfId="14228"/>
    <cellStyle name="Normal 3 90 2" xfId="14229"/>
    <cellStyle name="Normal 3 91" xfId="14230"/>
    <cellStyle name="Normal 3 91 2" xfId="14231"/>
    <cellStyle name="Normal 3 92" xfId="14232"/>
    <cellStyle name="Normal 3 92 2" xfId="14233"/>
    <cellStyle name="Normal 3 93" xfId="14234"/>
    <cellStyle name="Normal 3 93 2" xfId="14235"/>
    <cellStyle name="Normal 3 94" xfId="14236"/>
    <cellStyle name="Normal 3 94 2" xfId="14237"/>
    <cellStyle name="Normal 3 95" xfId="14238"/>
    <cellStyle name="Normal 3 95 2" xfId="14239"/>
    <cellStyle name="Normal 3 96" xfId="14240"/>
    <cellStyle name="Normal 3 96 2" xfId="14241"/>
    <cellStyle name="Normal 3 97" xfId="14242"/>
    <cellStyle name="Normal 3 97 2" xfId="14243"/>
    <cellStyle name="Normal 3 98" xfId="14244"/>
    <cellStyle name="Normal 3 98 2" xfId="14245"/>
    <cellStyle name="Normal 3 99" xfId="14246"/>
    <cellStyle name="Normal 3 99 2" xfId="14247"/>
    <cellStyle name="Normal 3_Bases_Generales" xfId="14248"/>
    <cellStyle name="Normal 30" xfId="14249"/>
    <cellStyle name="Normal 30 2" xfId="14250"/>
    <cellStyle name="Normal 31" xfId="14251"/>
    <cellStyle name="Normal 31 2" xfId="14252"/>
    <cellStyle name="Normal 32" xfId="14253"/>
    <cellStyle name="Normal 32 2" xfId="14254"/>
    <cellStyle name="Normal 33" xfId="14255"/>
    <cellStyle name="Normal 33 2" xfId="14256"/>
    <cellStyle name="Normal 34" xfId="14257"/>
    <cellStyle name="Normal 34 2" xfId="14258"/>
    <cellStyle name="Normal 35" xfId="14259"/>
    <cellStyle name="Normal 35 2" xfId="14260"/>
    <cellStyle name="Normal 35 2 2" xfId="14261"/>
    <cellStyle name="Normal 36" xfId="14262"/>
    <cellStyle name="Normal 36 2" xfId="14263"/>
    <cellStyle name="Normal 37" xfId="14264"/>
    <cellStyle name="Normal 37 2" xfId="14265"/>
    <cellStyle name="Normal 38" xfId="14266"/>
    <cellStyle name="Normal 38 2" xfId="14267"/>
    <cellStyle name="Normal 39" xfId="14268"/>
    <cellStyle name="Normal 39 2" xfId="14269"/>
    <cellStyle name="Normal 4" xfId="14270"/>
    <cellStyle name="Normal 4 2" xfId="14271"/>
    <cellStyle name="Normal 4 2 2" xfId="14272"/>
    <cellStyle name="Normal 4 2 2 2" xfId="14273"/>
    <cellStyle name="Normal 4 2 2 3" xfId="14274"/>
    <cellStyle name="Normal 4 2 3" xfId="14275"/>
    <cellStyle name="Normal 4 2 3 2" xfId="14276"/>
    <cellStyle name="Normal 4 2 3 3" xfId="14277"/>
    <cellStyle name="Normal 4 2 4" xfId="14278"/>
    <cellStyle name="Normal 4 2 4 2" xfId="14279"/>
    <cellStyle name="Normal 4 2 4 3" xfId="14280"/>
    <cellStyle name="Normal 4 2 5" xfId="14281"/>
    <cellStyle name="Normal 4 2 5 2" xfId="14282"/>
    <cellStyle name="Normal 4 2 5 3" xfId="14283"/>
    <cellStyle name="Normal 4 2 6" xfId="14284"/>
    <cellStyle name="Normal 4 2 7" xfId="14285"/>
    <cellStyle name="Normal 4 2 8" xfId="14286"/>
    <cellStyle name="Normal 4 3" xfId="14287"/>
    <cellStyle name="Normal 4 3 2" xfId="14288"/>
    <cellStyle name="Normal 4 3 3" xfId="14289"/>
    <cellStyle name="Normal 4 4" xfId="14290"/>
    <cellStyle name="Normal 4 4 2" xfId="14291"/>
    <cellStyle name="Normal 4 4 3" xfId="14292"/>
    <cellStyle name="Normal 4 5" xfId="14293"/>
    <cellStyle name="Normal 4 5 2" xfId="14294"/>
    <cellStyle name="Normal 4 5 3" xfId="14295"/>
    <cellStyle name="Normal 4 6" xfId="14296"/>
    <cellStyle name="Normal 4 6 2" xfId="14297"/>
    <cellStyle name="Normal 4 6 3" xfId="14298"/>
    <cellStyle name="Normal 4 7" xfId="14299"/>
    <cellStyle name="Normal 4 8" xfId="14300"/>
    <cellStyle name="Normal 4 9" xfId="14301"/>
    <cellStyle name="Normal 4_Balance" xfId="14302"/>
    <cellStyle name="Normal 40" xfId="14303"/>
    <cellStyle name="Normal 40 2" xfId="14304"/>
    <cellStyle name="Normal 41" xfId="14305"/>
    <cellStyle name="Normal 41 2" xfId="14306"/>
    <cellStyle name="Normal 42" xfId="14307"/>
    <cellStyle name="Normal 42 2" xfId="14308"/>
    <cellStyle name="Normal 43" xfId="14309"/>
    <cellStyle name="Normal 43 2" xfId="14310"/>
    <cellStyle name="Normal 44" xfId="14311"/>
    <cellStyle name="Normal 44 2" xfId="14312"/>
    <cellStyle name="Normal 45" xfId="14313"/>
    <cellStyle name="Normal 45 2" xfId="14314"/>
    <cellStyle name="Normal 46" xfId="14315"/>
    <cellStyle name="Normal 46 2" xfId="14316"/>
    <cellStyle name="Normal 47" xfId="14317"/>
    <cellStyle name="Normal 47 2" xfId="14318"/>
    <cellStyle name="Normal 48" xfId="14319"/>
    <cellStyle name="Normal 48 2" xfId="14320"/>
    <cellStyle name="Normal 49" xfId="14321"/>
    <cellStyle name="Normal 49 2" xfId="14322"/>
    <cellStyle name="Normal 5" xfId="14323"/>
    <cellStyle name="Normal 5 2" xfId="14324"/>
    <cellStyle name="Normal 5 2 2" xfId="14325"/>
    <cellStyle name="Normal 5 3" xfId="14326"/>
    <cellStyle name="Normal 5 3 2" xfId="14327"/>
    <cellStyle name="Normal 5 4" xfId="14328"/>
    <cellStyle name="Normal 5 4 2" xfId="14329"/>
    <cellStyle name="Normal 5 5" xfId="14330"/>
    <cellStyle name="Normal 50" xfId="14331"/>
    <cellStyle name="Normal 50 2" xfId="14332"/>
    <cellStyle name="Normal 51" xfId="14333"/>
    <cellStyle name="Normal 51 2" xfId="14334"/>
    <cellStyle name="Normal 52" xfId="14335"/>
    <cellStyle name="Normal 52 2" xfId="14336"/>
    <cellStyle name="Normal 52 2 2" xfId="14337"/>
    <cellStyle name="Normal 52 3" xfId="14338"/>
    <cellStyle name="Normal 53" xfId="14339"/>
    <cellStyle name="Normal 53 2" xfId="14340"/>
    <cellStyle name="Normal 54" xfId="14341"/>
    <cellStyle name="Normal 54 2" xfId="14342"/>
    <cellStyle name="Normal 55" xfId="14343"/>
    <cellStyle name="Normal 55 2" xfId="14344"/>
    <cellStyle name="Normal 56" xfId="14345"/>
    <cellStyle name="Normal 56 2" xfId="14346"/>
    <cellStyle name="Normal 57" xfId="14347"/>
    <cellStyle name="Normal 57 2" xfId="14348"/>
    <cellStyle name="Normal 58" xfId="14349"/>
    <cellStyle name="Normal 58 2" xfId="14350"/>
    <cellStyle name="Normal 59" xfId="14351"/>
    <cellStyle name="Normal 59 2" xfId="14352"/>
    <cellStyle name="Normal 6" xfId="14353"/>
    <cellStyle name="Normal 6 2" xfId="14354"/>
    <cellStyle name="Normal 6 2 2" xfId="14355"/>
    <cellStyle name="Normal 6 2 2 2" xfId="14356"/>
    <cellStyle name="Normal 6 2 3" xfId="14357"/>
    <cellStyle name="Normal 6 2 3 2" xfId="14358"/>
    <cellStyle name="Normal 6 2 4" xfId="14359"/>
    <cellStyle name="Normal 6 3" xfId="14360"/>
    <cellStyle name="Normal 6 3 2" xfId="14361"/>
    <cellStyle name="Normal 6 3 3" xfId="14362"/>
    <cellStyle name="Normal 6 4" xfId="14363"/>
    <cellStyle name="Normal 6 4 2" xfId="14364"/>
    <cellStyle name="Normal 6 4 3" xfId="14365"/>
    <cellStyle name="Normal 6 5" xfId="14366"/>
    <cellStyle name="Normal 6 5 2" xfId="14367"/>
    <cellStyle name="Normal 6 5 3" xfId="14368"/>
    <cellStyle name="Normal 6 6" xfId="14369"/>
    <cellStyle name="Normal 6 6 2" xfId="14370"/>
    <cellStyle name="Normal 6 6 3" xfId="14371"/>
    <cellStyle name="Normal 6 7" xfId="14372"/>
    <cellStyle name="Normal 6 8" xfId="14373"/>
    <cellStyle name="Normal 6 9" xfId="14374"/>
    <cellStyle name="Normal 6_Balance" xfId="14375"/>
    <cellStyle name="Normal 60" xfId="14376"/>
    <cellStyle name="Normal 60 2" xfId="14377"/>
    <cellStyle name="Normal 61" xfId="14378"/>
    <cellStyle name="Normal 61 2" xfId="14379"/>
    <cellStyle name="Normal 62" xfId="14380"/>
    <cellStyle name="Normal 62 2" xfId="14381"/>
    <cellStyle name="Normal 63" xfId="14382"/>
    <cellStyle name="Normal 63 2" xfId="14383"/>
    <cellStyle name="Normal 64" xfId="14384"/>
    <cellStyle name="Normal 64 2" xfId="14385"/>
    <cellStyle name="Normal 65" xfId="14386"/>
    <cellStyle name="Normal 65 2" xfId="14387"/>
    <cellStyle name="Normal 66" xfId="14388"/>
    <cellStyle name="Normal 66 2" xfId="14389"/>
    <cellStyle name="Normal 67" xfId="14390"/>
    <cellStyle name="Normal 67 2" xfId="14391"/>
    <cellStyle name="Normal 67 2 2" xfId="14392"/>
    <cellStyle name="Normal 67 3" xfId="14393"/>
    <cellStyle name="Normal 68" xfId="14394"/>
    <cellStyle name="Normal 68 2" xfId="14395"/>
    <cellStyle name="Normal 69" xfId="14396"/>
    <cellStyle name="Normal 7" xfId="14397"/>
    <cellStyle name="Normal 7 2" xfId="14398"/>
    <cellStyle name="Normal 7 2 2" xfId="14399"/>
    <cellStyle name="Normal 7 3" xfId="14400"/>
    <cellStyle name="Normal 7 3 2" xfId="14401"/>
    <cellStyle name="Normal 7 4" xfId="14402"/>
    <cellStyle name="Normal 7_Bases_Generales" xfId="14403"/>
    <cellStyle name="Normal 70" xfId="14404"/>
    <cellStyle name="Normal 70 2" xfId="14405"/>
    <cellStyle name="Normal 71" xfId="14406"/>
    <cellStyle name="Normal 71 2" xfId="14407"/>
    <cellStyle name="Normal 72" xfId="14408"/>
    <cellStyle name="Normal 72 2" xfId="14409"/>
    <cellStyle name="Normal 73" xfId="14410"/>
    <cellStyle name="Normal 73 2" xfId="14411"/>
    <cellStyle name="Normal 74" xfId="14412"/>
    <cellStyle name="Normal 75" xfId="14413"/>
    <cellStyle name="Normal 76" xfId="14414"/>
    <cellStyle name="Normal 77" xfId="14415"/>
    <cellStyle name="Normal 77 2" xfId="14416"/>
    <cellStyle name="Normal 78" xfId="14417"/>
    <cellStyle name="Normal 78 2" xfId="14418"/>
    <cellStyle name="Normal 79" xfId="14419"/>
    <cellStyle name="Normal 79 2" xfId="14420"/>
    <cellStyle name="Normal 8" xfId="14421"/>
    <cellStyle name="Normal 8 2" xfId="14422"/>
    <cellStyle name="Normal 80" xfId="14423"/>
    <cellStyle name="Normal 80 2" xfId="14424"/>
    <cellStyle name="Normal 81" xfId="14425"/>
    <cellStyle name="Normal 81 2" xfId="14426"/>
    <cellStyle name="Normal 82" xfId="14427"/>
    <cellStyle name="Normal 82 2" xfId="14428"/>
    <cellStyle name="Normal 9" xfId="14429"/>
    <cellStyle name="Normal 9 2" xfId="14430"/>
    <cellStyle name="Nota 10" xfId="14431"/>
    <cellStyle name="Nota 11" xfId="14432"/>
    <cellStyle name="Nota 12" xfId="14433"/>
    <cellStyle name="Nota 13" xfId="14434"/>
    <cellStyle name="Nota 14" xfId="14435"/>
    <cellStyle name="Nota 15" xfId="14436"/>
    <cellStyle name="Nota 16" xfId="14437"/>
    <cellStyle name="Nota 17" xfId="14438"/>
    <cellStyle name="Nota 18" xfId="14439"/>
    <cellStyle name="Nota 19" xfId="14440"/>
    <cellStyle name="Nota 2" xfId="14441"/>
    <cellStyle name="Nota 2 2" xfId="14442"/>
    <cellStyle name="Nota 20" xfId="14443"/>
    <cellStyle name="Nota 21" xfId="14444"/>
    <cellStyle name="Nota 22" xfId="14445"/>
    <cellStyle name="Nota 23" xfId="14446"/>
    <cellStyle name="Nota 24" xfId="14447"/>
    <cellStyle name="Nota 25" xfId="14448"/>
    <cellStyle name="Nota 26" xfId="14449"/>
    <cellStyle name="Nota 27" xfId="14450"/>
    <cellStyle name="Nota 28" xfId="14451"/>
    <cellStyle name="Nota 29" xfId="14452"/>
    <cellStyle name="Nota 3" xfId="14453"/>
    <cellStyle name="Nota 30" xfId="14454"/>
    <cellStyle name="Nota 31" xfId="14455"/>
    <cellStyle name="Nota 32" xfId="14456"/>
    <cellStyle name="Nota 33" xfId="14457"/>
    <cellStyle name="Nota 34" xfId="14458"/>
    <cellStyle name="Nota 35" xfId="14459"/>
    <cellStyle name="Nota 36" xfId="14460"/>
    <cellStyle name="Nota 36 2" xfId="14461"/>
    <cellStyle name="Nota 37" xfId="14462"/>
    <cellStyle name="Nota 37 2" xfId="14463"/>
    <cellStyle name="Nota 38" xfId="14464"/>
    <cellStyle name="Nota 38 2" xfId="14465"/>
    <cellStyle name="Nota 39" xfId="14466"/>
    <cellStyle name="Nota 39 2" xfId="14467"/>
    <cellStyle name="Nota 4" xfId="14468"/>
    <cellStyle name="Nota 4 2" xfId="14469"/>
    <cellStyle name="Nota 4 3" xfId="14470"/>
    <cellStyle name="Nota 4 4" xfId="14471"/>
    <cellStyle name="Nota 40" xfId="14472"/>
    <cellStyle name="Nota 40 2" xfId="14473"/>
    <cellStyle name="Nota 41" xfId="14474"/>
    <cellStyle name="Nota 41 2" xfId="14475"/>
    <cellStyle name="Nota 5" xfId="14476"/>
    <cellStyle name="Nota 6" xfId="14477"/>
    <cellStyle name="Nota 7" xfId="14478"/>
    <cellStyle name="Nota 8" xfId="14479"/>
    <cellStyle name="Nota 9" xfId="14480"/>
    <cellStyle name="Notas 2" xfId="14481"/>
    <cellStyle name="Notas 2 2" xfId="14482"/>
    <cellStyle name="Notas 2 2 2" xfId="14483"/>
    <cellStyle name="Notas 2 3" xfId="14484"/>
    <cellStyle name="Notas 2 3 2" xfId="14485"/>
    <cellStyle name="Notas 2 4" xfId="14486"/>
    <cellStyle name="Note" xfId="14487"/>
    <cellStyle name="Note 10" xfId="14488"/>
    <cellStyle name="Note 10 2" xfId="14489"/>
    <cellStyle name="Note 10 2 2" xfId="14490"/>
    <cellStyle name="Note 10 3" xfId="14491"/>
    <cellStyle name="Note 10 3 2" xfId="14492"/>
    <cellStyle name="Note 10 4" xfId="14493"/>
    <cellStyle name="Note 11" xfId="14494"/>
    <cellStyle name="Note 11 2" xfId="14495"/>
    <cellStyle name="Note 11 2 2" xfId="14496"/>
    <cellStyle name="Note 11 3" xfId="14497"/>
    <cellStyle name="Note 11 3 2" xfId="14498"/>
    <cellStyle name="Note 11 4" xfId="14499"/>
    <cellStyle name="Note 12" xfId="14500"/>
    <cellStyle name="Note 12 2" xfId="14501"/>
    <cellStyle name="Note 12 2 2" xfId="14502"/>
    <cellStyle name="Note 12 3" xfId="14503"/>
    <cellStyle name="Note 12 3 2" xfId="14504"/>
    <cellStyle name="Note 12 4" xfId="14505"/>
    <cellStyle name="Note 13" xfId="14506"/>
    <cellStyle name="Note 13 2" xfId="14507"/>
    <cellStyle name="Note 13 2 2" xfId="14508"/>
    <cellStyle name="Note 13 3" xfId="14509"/>
    <cellStyle name="Note 13 3 2" xfId="14510"/>
    <cellStyle name="Note 13 4" xfId="14511"/>
    <cellStyle name="Note 14" xfId="14512"/>
    <cellStyle name="Note 14 2" xfId="14513"/>
    <cellStyle name="Note 14 2 2" xfId="14514"/>
    <cellStyle name="Note 14 3" xfId="14515"/>
    <cellStyle name="Note 14 3 2" xfId="14516"/>
    <cellStyle name="Note 14 4" xfId="14517"/>
    <cellStyle name="Note 15" xfId="14518"/>
    <cellStyle name="Note 15 2" xfId="14519"/>
    <cellStyle name="Note 15 2 2" xfId="14520"/>
    <cellStyle name="Note 15 3" xfId="14521"/>
    <cellStyle name="Note 15 3 2" xfId="14522"/>
    <cellStyle name="Note 15 4" xfId="14523"/>
    <cellStyle name="Note 16" xfId="14524"/>
    <cellStyle name="Note 16 2" xfId="14525"/>
    <cellStyle name="Note 16 2 2" xfId="14526"/>
    <cellStyle name="Note 16 3" xfId="14527"/>
    <cellStyle name="Note 16 3 2" xfId="14528"/>
    <cellStyle name="Note 16 4" xfId="14529"/>
    <cellStyle name="Note 17" xfId="14530"/>
    <cellStyle name="Note 17 2" xfId="14531"/>
    <cellStyle name="Note 17 2 2" xfId="14532"/>
    <cellStyle name="Note 17 3" xfId="14533"/>
    <cellStyle name="Note 17 3 2" xfId="14534"/>
    <cellStyle name="Note 17 4" xfId="14535"/>
    <cellStyle name="Note 18" xfId="14536"/>
    <cellStyle name="Note 18 2" xfId="14537"/>
    <cellStyle name="Note 18 2 2" xfId="14538"/>
    <cellStyle name="Note 18 3" xfId="14539"/>
    <cellStyle name="Note 18 3 2" xfId="14540"/>
    <cellStyle name="Note 18 4" xfId="14541"/>
    <cellStyle name="Note 19" xfId="14542"/>
    <cellStyle name="Note 19 2" xfId="14543"/>
    <cellStyle name="Note 19 2 2" xfId="14544"/>
    <cellStyle name="Note 19 3" xfId="14545"/>
    <cellStyle name="Note 19 3 2" xfId="14546"/>
    <cellStyle name="Note 19 4" xfId="14547"/>
    <cellStyle name="Note 2" xfId="14548"/>
    <cellStyle name="Note 2 2" xfId="14549"/>
    <cellStyle name="Note 2 2 2" xfId="14550"/>
    <cellStyle name="Note 2 3" xfId="14551"/>
    <cellStyle name="Note 2 3 2" xfId="14552"/>
    <cellStyle name="Note 2 4" xfId="14553"/>
    <cellStyle name="Note 20" xfId="14554"/>
    <cellStyle name="Note 20 2" xfId="14555"/>
    <cellStyle name="Note 20 2 2" xfId="14556"/>
    <cellStyle name="Note 20 3" xfId="14557"/>
    <cellStyle name="Note 20 3 2" xfId="14558"/>
    <cellStyle name="Note 20 4" xfId="14559"/>
    <cellStyle name="Note 21" xfId="14560"/>
    <cellStyle name="Note 21 2" xfId="14561"/>
    <cellStyle name="Note 21 2 2" xfId="14562"/>
    <cellStyle name="Note 21 3" xfId="14563"/>
    <cellStyle name="Note 21 3 2" xfId="14564"/>
    <cellStyle name="Note 21 4" xfId="14565"/>
    <cellStyle name="Note 22" xfId="14566"/>
    <cellStyle name="Note 22 2" xfId="14567"/>
    <cellStyle name="Note 22 2 2" xfId="14568"/>
    <cellStyle name="Note 22 3" xfId="14569"/>
    <cellStyle name="Note 22 3 2" xfId="14570"/>
    <cellStyle name="Note 22 4" xfId="14571"/>
    <cellStyle name="Note 23" xfId="14572"/>
    <cellStyle name="Note 23 2" xfId="14573"/>
    <cellStyle name="Note 23 2 2" xfId="14574"/>
    <cellStyle name="Note 23 3" xfId="14575"/>
    <cellStyle name="Note 23 3 2" xfId="14576"/>
    <cellStyle name="Note 23 4" xfId="14577"/>
    <cellStyle name="Note 24" xfId="14578"/>
    <cellStyle name="Note 24 2" xfId="14579"/>
    <cellStyle name="Note 24 2 2" xfId="14580"/>
    <cellStyle name="Note 24 3" xfId="14581"/>
    <cellStyle name="Note 24 3 2" xfId="14582"/>
    <cellStyle name="Note 24 4" xfId="14583"/>
    <cellStyle name="Note 25" xfId="14584"/>
    <cellStyle name="Note 25 2" xfId="14585"/>
    <cellStyle name="Note 25 2 2" xfId="14586"/>
    <cellStyle name="Note 25 3" xfId="14587"/>
    <cellStyle name="Note 25 3 2" xfId="14588"/>
    <cellStyle name="Note 25 4" xfId="14589"/>
    <cellStyle name="Note 26" xfId="14590"/>
    <cellStyle name="Note 26 2" xfId="14591"/>
    <cellStyle name="Note 26 2 2" xfId="14592"/>
    <cellStyle name="Note 26 3" xfId="14593"/>
    <cellStyle name="Note 26 3 2" xfId="14594"/>
    <cellStyle name="Note 26 4" xfId="14595"/>
    <cellStyle name="Note 27" xfId="14596"/>
    <cellStyle name="Note 27 2" xfId="14597"/>
    <cellStyle name="Note 27 2 2" xfId="14598"/>
    <cellStyle name="Note 27 3" xfId="14599"/>
    <cellStyle name="Note 27 3 2" xfId="14600"/>
    <cellStyle name="Note 27 4" xfId="14601"/>
    <cellStyle name="Note 28" xfId="14602"/>
    <cellStyle name="Note 28 2" xfId="14603"/>
    <cellStyle name="Note 28 2 2" xfId="14604"/>
    <cellStyle name="Note 28 3" xfId="14605"/>
    <cellStyle name="Note 28 3 2" xfId="14606"/>
    <cellStyle name="Note 28 4" xfId="14607"/>
    <cellStyle name="Note 29" xfId="14608"/>
    <cellStyle name="Note 29 2" xfId="14609"/>
    <cellStyle name="Note 29 2 2" xfId="14610"/>
    <cellStyle name="Note 29 3" xfId="14611"/>
    <cellStyle name="Note 29 3 2" xfId="14612"/>
    <cellStyle name="Note 29 4" xfId="14613"/>
    <cellStyle name="Note 3" xfId="14614"/>
    <cellStyle name="Note 3 2" xfId="14615"/>
    <cellStyle name="Note 3 2 2" xfId="14616"/>
    <cellStyle name="Note 3 3" xfId="14617"/>
    <cellStyle name="Note 3 3 2" xfId="14618"/>
    <cellStyle name="Note 3 4" xfId="14619"/>
    <cellStyle name="Note 30" xfId="14620"/>
    <cellStyle name="Note 30 2" xfId="14621"/>
    <cellStyle name="Note 30 2 2" xfId="14622"/>
    <cellStyle name="Note 30 3" xfId="14623"/>
    <cellStyle name="Note 30 3 2" xfId="14624"/>
    <cellStyle name="Note 30 4" xfId="14625"/>
    <cellStyle name="Note 31" xfId="14626"/>
    <cellStyle name="Note 31 2" xfId="14627"/>
    <cellStyle name="Note 31 2 2" xfId="14628"/>
    <cellStyle name="Note 31 3" xfId="14629"/>
    <cellStyle name="Note 31 3 2" xfId="14630"/>
    <cellStyle name="Note 31 4" xfId="14631"/>
    <cellStyle name="Note 32" xfId="14632"/>
    <cellStyle name="Note 32 2" xfId="14633"/>
    <cellStyle name="Note 32 2 2" xfId="14634"/>
    <cellStyle name="Note 32 3" xfId="14635"/>
    <cellStyle name="Note 32 3 2" xfId="14636"/>
    <cellStyle name="Note 32 4" xfId="14637"/>
    <cellStyle name="Note 33" xfId="14638"/>
    <cellStyle name="Note 33 2" xfId="14639"/>
    <cellStyle name="Note 33 2 2" xfId="14640"/>
    <cellStyle name="Note 33 3" xfId="14641"/>
    <cellStyle name="Note 33 3 2" xfId="14642"/>
    <cellStyle name="Note 33 4" xfId="14643"/>
    <cellStyle name="Note 34" xfId="14644"/>
    <cellStyle name="Note 34 2" xfId="14645"/>
    <cellStyle name="Note 34 2 2" xfId="14646"/>
    <cellStyle name="Note 34 3" xfId="14647"/>
    <cellStyle name="Note 34 3 2" xfId="14648"/>
    <cellStyle name="Note 34 4" xfId="14649"/>
    <cellStyle name="Note 35" xfId="14650"/>
    <cellStyle name="Note 35 2" xfId="14651"/>
    <cellStyle name="Note 35 2 2" xfId="14652"/>
    <cellStyle name="Note 35 3" xfId="14653"/>
    <cellStyle name="Note 35 3 2" xfId="14654"/>
    <cellStyle name="Note 35 4" xfId="14655"/>
    <cellStyle name="Note 36" xfId="14656"/>
    <cellStyle name="Note 36 2" xfId="14657"/>
    <cellStyle name="Note 36 2 2" xfId="14658"/>
    <cellStyle name="Note 36 3" xfId="14659"/>
    <cellStyle name="Note 36 3 2" xfId="14660"/>
    <cellStyle name="Note 36 4" xfId="14661"/>
    <cellStyle name="Note 37" xfId="14662"/>
    <cellStyle name="Note 37 2" xfId="14663"/>
    <cellStyle name="Note 37 2 2" xfId="14664"/>
    <cellStyle name="Note 37 3" xfId="14665"/>
    <cellStyle name="Note 37 3 2" xfId="14666"/>
    <cellStyle name="Note 37 4" xfId="14667"/>
    <cellStyle name="Note 38" xfId="14668"/>
    <cellStyle name="Note 38 2" xfId="14669"/>
    <cellStyle name="Note 39" xfId="14670"/>
    <cellStyle name="Note 39 2" xfId="14671"/>
    <cellStyle name="Note 4" xfId="14672"/>
    <cellStyle name="Note 4 2" xfId="14673"/>
    <cellStyle name="Note 4 2 2" xfId="14674"/>
    <cellStyle name="Note 4 3" xfId="14675"/>
    <cellStyle name="Note 4 3 2" xfId="14676"/>
    <cellStyle name="Note 4 4" xfId="14677"/>
    <cellStyle name="Note 40" xfId="14678"/>
    <cellStyle name="Note 5" xfId="14679"/>
    <cellStyle name="Note 5 2" xfId="14680"/>
    <cellStyle name="Note 5 2 2" xfId="14681"/>
    <cellStyle name="Note 5 3" xfId="14682"/>
    <cellStyle name="Note 5 3 2" xfId="14683"/>
    <cellStyle name="Note 5 4" xfId="14684"/>
    <cellStyle name="Note 6" xfId="14685"/>
    <cellStyle name="Note 6 2" xfId="14686"/>
    <cellStyle name="Note 6 2 2" xfId="14687"/>
    <cellStyle name="Note 6 3" xfId="14688"/>
    <cellStyle name="Note 6 3 2" xfId="14689"/>
    <cellStyle name="Note 6 4" xfId="14690"/>
    <cellStyle name="Note 7" xfId="14691"/>
    <cellStyle name="Note 7 2" xfId="14692"/>
    <cellStyle name="Note 7 2 2" xfId="14693"/>
    <cellStyle name="Note 7 3" xfId="14694"/>
    <cellStyle name="Note 7 3 2" xfId="14695"/>
    <cellStyle name="Note 7 4" xfId="14696"/>
    <cellStyle name="Note 8" xfId="14697"/>
    <cellStyle name="Note 8 2" xfId="14698"/>
    <cellStyle name="Note 8 2 2" xfId="14699"/>
    <cellStyle name="Note 8 3" xfId="14700"/>
    <cellStyle name="Note 8 3 2" xfId="14701"/>
    <cellStyle name="Note 8 4" xfId="14702"/>
    <cellStyle name="Note 9" xfId="14703"/>
    <cellStyle name="Note 9 2" xfId="14704"/>
    <cellStyle name="Note 9 2 2" xfId="14705"/>
    <cellStyle name="Note 9 3" xfId="14706"/>
    <cellStyle name="Note 9 3 2" xfId="14707"/>
    <cellStyle name="Note 9 4" xfId="14708"/>
    <cellStyle name="Note_Bases_Generales" xfId="14709"/>
    <cellStyle name="Number [0]" xfId="14710"/>
    <cellStyle name="Number [0] 2" xfId="14711"/>
    <cellStyle name="Number [0] 2 2" xfId="14712"/>
    <cellStyle name="Number [0] 3" xfId="14713"/>
    <cellStyle name="Number [0] 3 2" xfId="14714"/>
    <cellStyle name="Number [0] 4" xfId="14715"/>
    <cellStyle name="Number [0] 4 2" xfId="14716"/>
    <cellStyle name="Number [0] 5" xfId="14717"/>
    <cellStyle name="Number [0] 5 2" xfId="14718"/>
    <cellStyle name="Number [0] 6" xfId="14719"/>
    <cellStyle name="Number [0] 6 2" xfId="14720"/>
    <cellStyle name="Number [0] 7" xfId="14721"/>
    <cellStyle name="Number [0] 7 2" xfId="14722"/>
    <cellStyle name="Number [0] 8" xfId="14723"/>
    <cellStyle name="Number [0] 8 2" xfId="14724"/>
    <cellStyle name="Number [0] 9" xfId="14725"/>
    <cellStyle name="Number [1]" xfId="14726"/>
    <cellStyle name="Number [1] 2" xfId="14727"/>
    <cellStyle name="Number [1] 2 2" xfId="14728"/>
    <cellStyle name="Number [1] 3" xfId="14729"/>
    <cellStyle name="Number [1] 3 2" xfId="14730"/>
    <cellStyle name="Number [1] 4" xfId="14731"/>
    <cellStyle name="Number [1] 4 2" xfId="14732"/>
    <cellStyle name="Number [1] 5" xfId="14733"/>
    <cellStyle name="Number [1] 5 2" xfId="14734"/>
    <cellStyle name="Number [1] 6" xfId="14735"/>
    <cellStyle name="Number [1] 6 2" xfId="14736"/>
    <cellStyle name="Number [1] 7" xfId="14737"/>
    <cellStyle name="Number [1] 7 2" xfId="14738"/>
    <cellStyle name="Number [1] 8" xfId="14739"/>
    <cellStyle name="Number [1] 8 2" xfId="14740"/>
    <cellStyle name="Number [1] 9" xfId="14741"/>
    <cellStyle name="Number [2]" xfId="14742"/>
    <cellStyle name="Number [2] 2" xfId="14743"/>
    <cellStyle name="Number [2] 2 2" xfId="14744"/>
    <cellStyle name="Number [2] 3" xfId="14745"/>
    <cellStyle name="Number [2] 3 2" xfId="14746"/>
    <cellStyle name="Number [2] 4" xfId="14747"/>
    <cellStyle name="Number [2] 4 2" xfId="14748"/>
    <cellStyle name="Number [2] 5" xfId="14749"/>
    <cellStyle name="Number [2] 5 2" xfId="14750"/>
    <cellStyle name="Number [2] 6" xfId="14751"/>
    <cellStyle name="Number [2] 6 2" xfId="14752"/>
    <cellStyle name="Number [2] 7" xfId="14753"/>
    <cellStyle name="Number [2] 7 2" xfId="14754"/>
    <cellStyle name="Number [2] 8" xfId="14755"/>
    <cellStyle name="Number [2] 8 2" xfId="14756"/>
    <cellStyle name="Number [2] 9" xfId="14757"/>
    <cellStyle name="Output" xfId="14758"/>
    <cellStyle name="Output 10" xfId="14759"/>
    <cellStyle name="Output 10 2" xfId="14760"/>
    <cellStyle name="Output 10 3" xfId="14761"/>
    <cellStyle name="Output 100" xfId="14762"/>
    <cellStyle name="Output 100 2" xfId="14763"/>
    <cellStyle name="Output 100 3" xfId="14764"/>
    <cellStyle name="Output 101" xfId="14765"/>
    <cellStyle name="Output 101 2" xfId="14766"/>
    <cellStyle name="Output 101 3" xfId="14767"/>
    <cellStyle name="Output 11" xfId="14768"/>
    <cellStyle name="Output 11 2" xfId="14769"/>
    <cellStyle name="Output 11 3" xfId="14770"/>
    <cellStyle name="Output 12" xfId="14771"/>
    <cellStyle name="Output 12 2" xfId="14772"/>
    <cellStyle name="Output 12 3" xfId="14773"/>
    <cellStyle name="Output 13" xfId="14774"/>
    <cellStyle name="Output 13 2" xfId="14775"/>
    <cellStyle name="Output 13 3" xfId="14776"/>
    <cellStyle name="Output 14" xfId="14777"/>
    <cellStyle name="Output 14 2" xfId="14778"/>
    <cellStyle name="Output 14 3" xfId="14779"/>
    <cellStyle name="Output 15" xfId="14780"/>
    <cellStyle name="Output 15 2" xfId="14781"/>
    <cellStyle name="Output 15 3" xfId="14782"/>
    <cellStyle name="Output 16" xfId="14783"/>
    <cellStyle name="Output 16 2" xfId="14784"/>
    <cellStyle name="Output 16 3" xfId="14785"/>
    <cellStyle name="Output 17" xfId="14786"/>
    <cellStyle name="Output 17 2" xfId="14787"/>
    <cellStyle name="Output 17 3" xfId="14788"/>
    <cellStyle name="Output 18" xfId="14789"/>
    <cellStyle name="Output 18 2" xfId="14790"/>
    <cellStyle name="Output 18 3" xfId="14791"/>
    <cellStyle name="Output 19" xfId="14792"/>
    <cellStyle name="Output 19 2" xfId="14793"/>
    <cellStyle name="Output 19 3" xfId="14794"/>
    <cellStyle name="Output 2" xfId="14795"/>
    <cellStyle name="Output 2 2" xfId="14796"/>
    <cellStyle name="Output 2 3" xfId="14797"/>
    <cellStyle name="Output 20" xfId="14798"/>
    <cellStyle name="Output 20 2" xfId="14799"/>
    <cellStyle name="Output 20 3" xfId="14800"/>
    <cellStyle name="Output 21" xfId="14801"/>
    <cellStyle name="Output 21 2" xfId="14802"/>
    <cellStyle name="Output 21 3" xfId="14803"/>
    <cellStyle name="Output 22" xfId="14804"/>
    <cellStyle name="Output 22 2" xfId="14805"/>
    <cellStyle name="Output 22 3" xfId="14806"/>
    <cellStyle name="Output 23" xfId="14807"/>
    <cellStyle name="Output 23 2" xfId="14808"/>
    <cellStyle name="Output 23 3" xfId="14809"/>
    <cellStyle name="Output 24" xfId="14810"/>
    <cellStyle name="Output 24 2" xfId="14811"/>
    <cellStyle name="Output 24 3" xfId="14812"/>
    <cellStyle name="Output 25" xfId="14813"/>
    <cellStyle name="Output 25 2" xfId="14814"/>
    <cellStyle name="Output 25 3" xfId="14815"/>
    <cellStyle name="Output 26" xfId="14816"/>
    <cellStyle name="Output 26 2" xfId="14817"/>
    <cellStyle name="Output 26 3" xfId="14818"/>
    <cellStyle name="Output 27" xfId="14819"/>
    <cellStyle name="Output 27 2" xfId="14820"/>
    <cellStyle name="Output 27 3" xfId="14821"/>
    <cellStyle name="Output 28" xfId="14822"/>
    <cellStyle name="Output 28 2" xfId="14823"/>
    <cellStyle name="Output 28 3" xfId="14824"/>
    <cellStyle name="Output 29" xfId="14825"/>
    <cellStyle name="Output 29 2" xfId="14826"/>
    <cellStyle name="Output 29 3" xfId="14827"/>
    <cellStyle name="Output 3" xfId="14828"/>
    <cellStyle name="Output 3 2" xfId="14829"/>
    <cellStyle name="Output 3 3" xfId="14830"/>
    <cellStyle name="Output 30" xfId="14831"/>
    <cellStyle name="Output 30 2" xfId="14832"/>
    <cellStyle name="Output 30 3" xfId="14833"/>
    <cellStyle name="Output 31" xfId="14834"/>
    <cellStyle name="Output 31 2" xfId="14835"/>
    <cellStyle name="Output 31 3" xfId="14836"/>
    <cellStyle name="Output 32" xfId="14837"/>
    <cellStyle name="Output 32 2" xfId="14838"/>
    <cellStyle name="Output 32 3" xfId="14839"/>
    <cellStyle name="Output 33" xfId="14840"/>
    <cellStyle name="Output 33 2" xfId="14841"/>
    <cellStyle name="Output 33 3" xfId="14842"/>
    <cellStyle name="Output 34" xfId="14843"/>
    <cellStyle name="Output 34 2" xfId="14844"/>
    <cellStyle name="Output 34 3" xfId="14845"/>
    <cellStyle name="Output 35" xfId="14846"/>
    <cellStyle name="Output 35 2" xfId="14847"/>
    <cellStyle name="Output 35 3" xfId="14848"/>
    <cellStyle name="Output 36" xfId="14849"/>
    <cellStyle name="Output 36 2" xfId="14850"/>
    <cellStyle name="Output 36 3" xfId="14851"/>
    <cellStyle name="Output 37" xfId="14852"/>
    <cellStyle name="Output 37 2" xfId="14853"/>
    <cellStyle name="Output 37 3" xfId="14854"/>
    <cellStyle name="Output 38" xfId="14855"/>
    <cellStyle name="Output 38 2" xfId="14856"/>
    <cellStyle name="Output 38 3" xfId="14857"/>
    <cellStyle name="Output 39" xfId="14858"/>
    <cellStyle name="Output 39 2" xfId="14859"/>
    <cellStyle name="Output 39 3" xfId="14860"/>
    <cellStyle name="Output 4" xfId="14861"/>
    <cellStyle name="Output 4 2" xfId="14862"/>
    <cellStyle name="Output 4 3" xfId="14863"/>
    <cellStyle name="Output 40" xfId="14864"/>
    <cellStyle name="Output 40 2" xfId="14865"/>
    <cellStyle name="Output 40 3" xfId="14866"/>
    <cellStyle name="Output 41" xfId="14867"/>
    <cellStyle name="Output 41 2" xfId="14868"/>
    <cellStyle name="Output 41 3" xfId="14869"/>
    <cellStyle name="Output 42" xfId="14870"/>
    <cellStyle name="Output 42 2" xfId="14871"/>
    <cellStyle name="Output 42 3" xfId="14872"/>
    <cellStyle name="Output 43" xfId="14873"/>
    <cellStyle name="Output 43 2" xfId="14874"/>
    <cellStyle name="Output 43 3" xfId="14875"/>
    <cellStyle name="Output 44" xfId="14876"/>
    <cellStyle name="Output 44 2" xfId="14877"/>
    <cellStyle name="Output 44 3" xfId="14878"/>
    <cellStyle name="Output 45" xfId="14879"/>
    <cellStyle name="Output 45 2" xfId="14880"/>
    <cellStyle name="Output 45 3" xfId="14881"/>
    <cellStyle name="Output 46" xfId="14882"/>
    <cellStyle name="Output 46 2" xfId="14883"/>
    <cellStyle name="Output 46 3" xfId="14884"/>
    <cellStyle name="Output 47" xfId="14885"/>
    <cellStyle name="Output 47 2" xfId="14886"/>
    <cellStyle name="Output 47 3" xfId="14887"/>
    <cellStyle name="Output 48" xfId="14888"/>
    <cellStyle name="Output 48 2" xfId="14889"/>
    <cellStyle name="Output 48 3" xfId="14890"/>
    <cellStyle name="Output 49" xfId="14891"/>
    <cellStyle name="Output 49 2" xfId="14892"/>
    <cellStyle name="Output 49 3" xfId="14893"/>
    <cellStyle name="Output 5" xfId="14894"/>
    <cellStyle name="Output 5 2" xfId="14895"/>
    <cellStyle name="Output 5 3" xfId="14896"/>
    <cellStyle name="Output 50" xfId="14897"/>
    <cellStyle name="Output 50 2" xfId="14898"/>
    <cellStyle name="Output 50 3" xfId="14899"/>
    <cellStyle name="Output 51" xfId="14900"/>
    <cellStyle name="Output 51 2" xfId="14901"/>
    <cellStyle name="Output 51 3" xfId="14902"/>
    <cellStyle name="Output 52" xfId="14903"/>
    <cellStyle name="Output 52 2" xfId="14904"/>
    <cellStyle name="Output 52 3" xfId="14905"/>
    <cellStyle name="Output 53" xfId="14906"/>
    <cellStyle name="Output 53 2" xfId="14907"/>
    <cellStyle name="Output 53 3" xfId="14908"/>
    <cellStyle name="Output 54" xfId="14909"/>
    <cellStyle name="Output 54 2" xfId="14910"/>
    <cellStyle name="Output 54 3" xfId="14911"/>
    <cellStyle name="Output 55" xfId="14912"/>
    <cellStyle name="Output 55 2" xfId="14913"/>
    <cellStyle name="Output 55 3" xfId="14914"/>
    <cellStyle name="Output 56" xfId="14915"/>
    <cellStyle name="Output 56 2" xfId="14916"/>
    <cellStyle name="Output 56 3" xfId="14917"/>
    <cellStyle name="Output 57" xfId="14918"/>
    <cellStyle name="Output 57 2" xfId="14919"/>
    <cellStyle name="Output 57 3" xfId="14920"/>
    <cellStyle name="Output 58" xfId="14921"/>
    <cellStyle name="Output 58 2" xfId="14922"/>
    <cellStyle name="Output 58 3" xfId="14923"/>
    <cellStyle name="Output 59" xfId="14924"/>
    <cellStyle name="Output 59 2" xfId="14925"/>
    <cellStyle name="Output 59 3" xfId="14926"/>
    <cellStyle name="Output 6" xfId="14927"/>
    <cellStyle name="Output 6 2" xfId="14928"/>
    <cellStyle name="Output 6 3" xfId="14929"/>
    <cellStyle name="Output 60" xfId="14930"/>
    <cellStyle name="Output 60 2" xfId="14931"/>
    <cellStyle name="Output 60 3" xfId="14932"/>
    <cellStyle name="Output 61" xfId="14933"/>
    <cellStyle name="Output 61 2" xfId="14934"/>
    <cellStyle name="Output 61 3" xfId="14935"/>
    <cellStyle name="Output 62" xfId="14936"/>
    <cellStyle name="Output 62 2" xfId="14937"/>
    <cellStyle name="Output 62 3" xfId="14938"/>
    <cellStyle name="Output 63" xfId="14939"/>
    <cellStyle name="Output 63 2" xfId="14940"/>
    <cellStyle name="Output 63 3" xfId="14941"/>
    <cellStyle name="Output 64" xfId="14942"/>
    <cellStyle name="Output 64 2" xfId="14943"/>
    <cellStyle name="Output 64 3" xfId="14944"/>
    <cellStyle name="Output 65" xfId="14945"/>
    <cellStyle name="Output 65 2" xfId="14946"/>
    <cellStyle name="Output 65 3" xfId="14947"/>
    <cellStyle name="Output 66" xfId="14948"/>
    <cellStyle name="Output 66 2" xfId="14949"/>
    <cellStyle name="Output 66 3" xfId="14950"/>
    <cellStyle name="Output 67" xfId="14951"/>
    <cellStyle name="Output 67 2" xfId="14952"/>
    <cellStyle name="Output 67 3" xfId="14953"/>
    <cellStyle name="Output 68" xfId="14954"/>
    <cellStyle name="Output 68 2" xfId="14955"/>
    <cellStyle name="Output 68 3" xfId="14956"/>
    <cellStyle name="Output 69" xfId="14957"/>
    <cellStyle name="Output 69 2" xfId="14958"/>
    <cellStyle name="Output 69 3" xfId="14959"/>
    <cellStyle name="Output 7" xfId="14960"/>
    <cellStyle name="Output 7 2" xfId="14961"/>
    <cellStyle name="Output 7 3" xfId="14962"/>
    <cellStyle name="Output 70" xfId="14963"/>
    <cellStyle name="Output 70 2" xfId="14964"/>
    <cellStyle name="Output 70 3" xfId="14965"/>
    <cellStyle name="Output 71" xfId="14966"/>
    <cellStyle name="Output 71 2" xfId="14967"/>
    <cellStyle name="Output 71 3" xfId="14968"/>
    <cellStyle name="Output 72" xfId="14969"/>
    <cellStyle name="Output 72 2" xfId="14970"/>
    <cellStyle name="Output 72 3" xfId="14971"/>
    <cellStyle name="Output 73" xfId="14972"/>
    <cellStyle name="Output 73 2" xfId="14973"/>
    <cellStyle name="Output 73 3" xfId="14974"/>
    <cellStyle name="Output 74" xfId="14975"/>
    <cellStyle name="Output 74 2" xfId="14976"/>
    <cellStyle name="Output 74 3" xfId="14977"/>
    <cellStyle name="Output 75" xfId="14978"/>
    <cellStyle name="Output 75 2" xfId="14979"/>
    <cellStyle name="Output 75 3" xfId="14980"/>
    <cellStyle name="Output 76" xfId="14981"/>
    <cellStyle name="Output 76 2" xfId="14982"/>
    <cellStyle name="Output 76 3" xfId="14983"/>
    <cellStyle name="Output 77" xfId="14984"/>
    <cellStyle name="Output 77 2" xfId="14985"/>
    <cellStyle name="Output 77 3" xfId="14986"/>
    <cellStyle name="Output 78" xfId="14987"/>
    <cellStyle name="Output 78 2" xfId="14988"/>
    <cellStyle name="Output 78 3" xfId="14989"/>
    <cellStyle name="Output 79" xfId="14990"/>
    <cellStyle name="Output 79 2" xfId="14991"/>
    <cellStyle name="Output 79 3" xfId="14992"/>
    <cellStyle name="Output 8" xfId="14993"/>
    <cellStyle name="Output 8 2" xfId="14994"/>
    <cellStyle name="Output 8 3" xfId="14995"/>
    <cellStyle name="Output 80" xfId="14996"/>
    <cellStyle name="Output 80 2" xfId="14997"/>
    <cellStyle name="Output 80 3" xfId="14998"/>
    <cellStyle name="Output 81" xfId="14999"/>
    <cellStyle name="Output 81 2" xfId="15000"/>
    <cellStyle name="Output 81 3" xfId="15001"/>
    <cellStyle name="Output 82" xfId="15002"/>
    <cellStyle name="Output 82 2" xfId="15003"/>
    <cellStyle name="Output 82 3" xfId="15004"/>
    <cellStyle name="Output 83" xfId="15005"/>
    <cellStyle name="Output 83 2" xfId="15006"/>
    <cellStyle name="Output 83 3" xfId="15007"/>
    <cellStyle name="Output 84" xfId="15008"/>
    <cellStyle name="Output 84 2" xfId="15009"/>
    <cellStyle name="Output 84 3" xfId="15010"/>
    <cellStyle name="Output 85" xfId="15011"/>
    <cellStyle name="Output 85 2" xfId="15012"/>
    <cellStyle name="Output 85 3" xfId="15013"/>
    <cellStyle name="Output 86" xfId="15014"/>
    <cellStyle name="Output 86 2" xfId="15015"/>
    <cellStyle name="Output 86 3" xfId="15016"/>
    <cellStyle name="Output 87" xfId="15017"/>
    <cellStyle name="Output 87 2" xfId="15018"/>
    <cellStyle name="Output 87 3" xfId="15019"/>
    <cellStyle name="Output 88" xfId="15020"/>
    <cellStyle name="Output 88 2" xfId="15021"/>
    <cellStyle name="Output 88 3" xfId="15022"/>
    <cellStyle name="Output 89" xfId="15023"/>
    <cellStyle name="Output 89 2" xfId="15024"/>
    <cellStyle name="Output 89 3" xfId="15025"/>
    <cellStyle name="Output 9" xfId="15026"/>
    <cellStyle name="Output 9 2" xfId="15027"/>
    <cellStyle name="Output 9 3" xfId="15028"/>
    <cellStyle name="Output 90" xfId="15029"/>
    <cellStyle name="Output 90 2" xfId="15030"/>
    <cellStyle name="Output 90 3" xfId="15031"/>
    <cellStyle name="Output 91" xfId="15032"/>
    <cellStyle name="Output 91 2" xfId="15033"/>
    <cellStyle name="Output 91 3" xfId="15034"/>
    <cellStyle name="Output 92" xfId="15035"/>
    <cellStyle name="Output 92 2" xfId="15036"/>
    <cellStyle name="Output 92 3" xfId="15037"/>
    <cellStyle name="Output 93" xfId="15038"/>
    <cellStyle name="Output 93 2" xfId="15039"/>
    <cellStyle name="Output 93 3" xfId="15040"/>
    <cellStyle name="Output 94" xfId="15041"/>
    <cellStyle name="Output 94 2" xfId="15042"/>
    <cellStyle name="Output 94 3" xfId="15043"/>
    <cellStyle name="Output 95" xfId="15044"/>
    <cellStyle name="Output 95 2" xfId="15045"/>
    <cellStyle name="Output 95 3" xfId="15046"/>
    <cellStyle name="Output 96" xfId="15047"/>
    <cellStyle name="Output 96 2" xfId="15048"/>
    <cellStyle name="Output 96 3" xfId="15049"/>
    <cellStyle name="Output 97" xfId="15050"/>
    <cellStyle name="Output 97 2" xfId="15051"/>
    <cellStyle name="Output 97 3" xfId="15052"/>
    <cellStyle name="Output 98" xfId="15053"/>
    <cellStyle name="Output 98 2" xfId="15054"/>
    <cellStyle name="Output 98 3" xfId="15055"/>
    <cellStyle name="Output 99" xfId="15056"/>
    <cellStyle name="Output 99 2" xfId="15057"/>
    <cellStyle name="Output 99 3" xfId="15058"/>
    <cellStyle name="Output_Bases_Generales" xfId="15059"/>
    <cellStyle name="Percen - Estilo2" xfId="15060"/>
    <cellStyle name="Percent" xfId="15061"/>
    <cellStyle name="Percent (0)" xfId="15062"/>
    <cellStyle name="Percent (0) 10" xfId="15063"/>
    <cellStyle name="Percent (0) 10 2" xfId="15064"/>
    <cellStyle name="Percent (0) 10 3" xfId="15065"/>
    <cellStyle name="Percent (0) 100" xfId="15066"/>
    <cellStyle name="Percent (0) 100 2" xfId="15067"/>
    <cellStyle name="Percent (0) 100 3" xfId="15068"/>
    <cellStyle name="Percent (0) 101" xfId="15069"/>
    <cellStyle name="Percent (0) 101 2" xfId="15070"/>
    <cellStyle name="Percent (0) 101 3" xfId="15071"/>
    <cellStyle name="Percent (0) 102" xfId="15072"/>
    <cellStyle name="Percent (0) 102 2" xfId="15073"/>
    <cellStyle name="Percent (0) 102 3" xfId="15074"/>
    <cellStyle name="Percent (0) 103" xfId="15075"/>
    <cellStyle name="Percent (0) 103 2" xfId="15076"/>
    <cellStyle name="Percent (0) 103 3" xfId="15077"/>
    <cellStyle name="Percent (0) 104" xfId="15078"/>
    <cellStyle name="Percent (0) 104 2" xfId="15079"/>
    <cellStyle name="Percent (0) 104 3" xfId="15080"/>
    <cellStyle name="Percent (0) 105" xfId="15081"/>
    <cellStyle name="Percent (0) 105 2" xfId="15082"/>
    <cellStyle name="Percent (0) 105 3" xfId="15083"/>
    <cellStyle name="Percent (0) 106" xfId="15084"/>
    <cellStyle name="Percent (0) 106 2" xfId="15085"/>
    <cellStyle name="Percent (0) 106 3" xfId="15086"/>
    <cellStyle name="Percent (0) 107" xfId="15087"/>
    <cellStyle name="Percent (0) 107 2" xfId="15088"/>
    <cellStyle name="Percent (0) 107 3" xfId="15089"/>
    <cellStyle name="Percent (0) 108" xfId="15090"/>
    <cellStyle name="Percent (0) 108 2" xfId="15091"/>
    <cellStyle name="Percent (0) 108 3" xfId="15092"/>
    <cellStyle name="Percent (0) 109" xfId="15093"/>
    <cellStyle name="Percent (0) 109 2" xfId="15094"/>
    <cellStyle name="Percent (0) 109 3" xfId="15095"/>
    <cellStyle name="Percent (0) 11" xfId="15096"/>
    <cellStyle name="Percent (0) 11 2" xfId="15097"/>
    <cellStyle name="Percent (0) 11 3" xfId="15098"/>
    <cellStyle name="Percent (0) 110" xfId="15099"/>
    <cellStyle name="Percent (0) 110 2" xfId="15100"/>
    <cellStyle name="Percent (0) 110 3" xfId="15101"/>
    <cellStyle name="Percent (0) 111" xfId="15102"/>
    <cellStyle name="Percent (0) 111 2" xfId="15103"/>
    <cellStyle name="Percent (0) 111 3" xfId="15104"/>
    <cellStyle name="Percent (0) 112" xfId="15105"/>
    <cellStyle name="Percent (0) 113" xfId="15106"/>
    <cellStyle name="Percent (0) 12" xfId="15107"/>
    <cellStyle name="Percent (0) 12 2" xfId="15108"/>
    <cellStyle name="Percent (0) 12 3" xfId="15109"/>
    <cellStyle name="Percent (0) 13" xfId="15110"/>
    <cellStyle name="Percent (0) 13 2" xfId="15111"/>
    <cellStyle name="Percent (0) 13 3" xfId="15112"/>
    <cellStyle name="Percent (0) 14" xfId="15113"/>
    <cellStyle name="Percent (0) 14 2" xfId="15114"/>
    <cellStyle name="Percent (0) 14 3" xfId="15115"/>
    <cellStyle name="Percent (0) 15" xfId="15116"/>
    <cellStyle name="Percent (0) 15 2" xfId="15117"/>
    <cellStyle name="Percent (0) 15 3" xfId="15118"/>
    <cellStyle name="Percent (0) 16" xfId="15119"/>
    <cellStyle name="Percent (0) 16 2" xfId="15120"/>
    <cellStyle name="Percent (0) 16 3" xfId="15121"/>
    <cellStyle name="Percent (0) 17" xfId="15122"/>
    <cellStyle name="Percent (0) 17 2" xfId="15123"/>
    <cellStyle name="Percent (0) 17 3" xfId="15124"/>
    <cellStyle name="Percent (0) 18" xfId="15125"/>
    <cellStyle name="Percent (0) 18 2" xfId="15126"/>
    <cellStyle name="Percent (0) 18 3" xfId="15127"/>
    <cellStyle name="Percent (0) 19" xfId="15128"/>
    <cellStyle name="Percent (0) 19 2" xfId="15129"/>
    <cellStyle name="Percent (0) 19 3" xfId="15130"/>
    <cellStyle name="Percent (0) 2" xfId="15131"/>
    <cellStyle name="Percent (0) 2 10" xfId="15132"/>
    <cellStyle name="Percent (0) 2 10 2" xfId="15133"/>
    <cellStyle name="Percent (0) 2 10 3" xfId="15134"/>
    <cellStyle name="Percent (0) 2 11" xfId="15135"/>
    <cellStyle name="Percent (0) 2 12" xfId="15136"/>
    <cellStyle name="Percent (0) 2 2" xfId="15137"/>
    <cellStyle name="Percent (0) 2 2 2" xfId="15138"/>
    <cellStyle name="Percent (0) 2 2 2 2" xfId="15139"/>
    <cellStyle name="Percent (0) 2 2 2 2 2" xfId="15140"/>
    <cellStyle name="Percent (0) 2 2 2 2 3" xfId="15141"/>
    <cellStyle name="Percent (0) 2 2 2 3" xfId="15142"/>
    <cellStyle name="Percent (0) 2 2 2 3 2" xfId="15143"/>
    <cellStyle name="Percent (0) 2 2 2 3 3" xfId="15144"/>
    <cellStyle name="Percent (0) 2 2 2 4" xfId="15145"/>
    <cellStyle name="Percent (0) 2 2 2 4 2" xfId="15146"/>
    <cellStyle name="Percent (0) 2 2 2 4 3" xfId="15147"/>
    <cellStyle name="Percent (0) 2 2 2 5" xfId="15148"/>
    <cellStyle name="Percent (0) 2 2 2 5 2" xfId="15149"/>
    <cellStyle name="Percent (0) 2 2 2 5 3" xfId="15150"/>
    <cellStyle name="Percent (0) 2 2 2 6" xfId="15151"/>
    <cellStyle name="Percent (0) 2 2 2 7" xfId="15152"/>
    <cellStyle name="Percent (0) 2 2 3" xfId="15153"/>
    <cellStyle name="Percent (0) 2 2 3 2" xfId="15154"/>
    <cellStyle name="Percent (0) 2 2 3 3" xfId="15155"/>
    <cellStyle name="Percent (0) 2 2 4" xfId="15156"/>
    <cellStyle name="Percent (0) 2 2 4 2" xfId="15157"/>
    <cellStyle name="Percent (0) 2 2 4 3" xfId="15158"/>
    <cellStyle name="Percent (0) 2 2 5" xfId="15159"/>
    <cellStyle name="Percent (0) 2 2 5 2" xfId="15160"/>
    <cellStyle name="Percent (0) 2 2 5 3" xfId="15161"/>
    <cellStyle name="Percent (0) 2 2 6" xfId="15162"/>
    <cellStyle name="Percent (0) 2 2 6 2" xfId="15163"/>
    <cellStyle name="Percent (0) 2 2 6 3" xfId="15164"/>
    <cellStyle name="Percent (0) 2 2 7" xfId="15165"/>
    <cellStyle name="Percent (0) 2 2 8" xfId="15166"/>
    <cellStyle name="Percent (0) 2 3" xfId="15167"/>
    <cellStyle name="Percent (0) 2 3 2" xfId="15168"/>
    <cellStyle name="Percent (0) 2 3 2 2" xfId="15169"/>
    <cellStyle name="Percent (0) 2 3 2 2 2" xfId="15170"/>
    <cellStyle name="Percent (0) 2 3 2 2 3" xfId="15171"/>
    <cellStyle name="Percent (0) 2 3 2 3" xfId="15172"/>
    <cellStyle name="Percent (0) 2 3 2 3 2" xfId="15173"/>
    <cellStyle name="Percent (0) 2 3 2 3 3" xfId="15174"/>
    <cellStyle name="Percent (0) 2 3 2 4" xfId="15175"/>
    <cellStyle name="Percent (0) 2 3 2 4 2" xfId="15176"/>
    <cellStyle name="Percent (0) 2 3 2 4 3" xfId="15177"/>
    <cellStyle name="Percent (0) 2 3 2 5" xfId="15178"/>
    <cellStyle name="Percent (0) 2 3 2 5 2" xfId="15179"/>
    <cellStyle name="Percent (0) 2 3 2 5 3" xfId="15180"/>
    <cellStyle name="Percent (0) 2 3 2 6" xfId="15181"/>
    <cellStyle name="Percent (0) 2 3 2 7" xfId="15182"/>
    <cellStyle name="Percent (0) 2 3 3" xfId="15183"/>
    <cellStyle name="Percent (0) 2 3 3 2" xfId="15184"/>
    <cellStyle name="Percent (0) 2 3 3 3" xfId="15185"/>
    <cellStyle name="Percent (0) 2 3 4" xfId="15186"/>
    <cellStyle name="Percent (0) 2 3 4 2" xfId="15187"/>
    <cellStyle name="Percent (0) 2 3 4 3" xfId="15188"/>
    <cellStyle name="Percent (0) 2 3 5" xfId="15189"/>
    <cellStyle name="Percent (0) 2 3 5 2" xfId="15190"/>
    <cellStyle name="Percent (0) 2 3 5 3" xfId="15191"/>
    <cellStyle name="Percent (0) 2 3 6" xfId="15192"/>
    <cellStyle name="Percent (0) 2 3 6 2" xfId="15193"/>
    <cellStyle name="Percent (0) 2 3 6 3" xfId="15194"/>
    <cellStyle name="Percent (0) 2 3 7" xfId="15195"/>
    <cellStyle name="Percent (0) 2 3 8" xfId="15196"/>
    <cellStyle name="Percent (0) 2 4" xfId="15197"/>
    <cellStyle name="Percent (0) 2 4 2" xfId="15198"/>
    <cellStyle name="Percent (0) 2 4 2 2" xfId="15199"/>
    <cellStyle name="Percent (0) 2 4 2 2 2" xfId="15200"/>
    <cellStyle name="Percent (0) 2 4 2 2 3" xfId="15201"/>
    <cellStyle name="Percent (0) 2 4 2 3" xfId="15202"/>
    <cellStyle name="Percent (0) 2 4 2 3 2" xfId="15203"/>
    <cellStyle name="Percent (0) 2 4 2 3 3" xfId="15204"/>
    <cellStyle name="Percent (0) 2 4 2 4" xfId="15205"/>
    <cellStyle name="Percent (0) 2 4 2 4 2" xfId="15206"/>
    <cellStyle name="Percent (0) 2 4 2 4 3" xfId="15207"/>
    <cellStyle name="Percent (0) 2 4 2 5" xfId="15208"/>
    <cellStyle name="Percent (0) 2 4 2 5 2" xfId="15209"/>
    <cellStyle name="Percent (0) 2 4 2 5 3" xfId="15210"/>
    <cellStyle name="Percent (0) 2 4 2 6" xfId="15211"/>
    <cellStyle name="Percent (0) 2 4 2 7" xfId="15212"/>
    <cellStyle name="Percent (0) 2 4 3" xfId="15213"/>
    <cellStyle name="Percent (0) 2 4 3 2" xfId="15214"/>
    <cellStyle name="Percent (0) 2 4 3 3" xfId="15215"/>
    <cellStyle name="Percent (0) 2 4 4" xfId="15216"/>
    <cellStyle name="Percent (0) 2 4 4 2" xfId="15217"/>
    <cellStyle name="Percent (0) 2 4 4 3" xfId="15218"/>
    <cellStyle name="Percent (0) 2 4 5" xfId="15219"/>
    <cellStyle name="Percent (0) 2 4 5 2" xfId="15220"/>
    <cellStyle name="Percent (0) 2 4 5 3" xfId="15221"/>
    <cellStyle name="Percent (0) 2 4 6" xfId="15222"/>
    <cellStyle name="Percent (0) 2 4 6 2" xfId="15223"/>
    <cellStyle name="Percent (0) 2 4 6 3" xfId="15224"/>
    <cellStyle name="Percent (0) 2 4 7" xfId="15225"/>
    <cellStyle name="Percent (0) 2 4 8" xfId="15226"/>
    <cellStyle name="Percent (0) 2 5" xfId="15227"/>
    <cellStyle name="Percent (0) 2 5 2" xfId="15228"/>
    <cellStyle name="Percent (0) 2 5 2 2" xfId="15229"/>
    <cellStyle name="Percent (0) 2 5 2 3" xfId="15230"/>
    <cellStyle name="Percent (0) 2 5 3" xfId="15231"/>
    <cellStyle name="Percent (0) 2 5 3 2" xfId="15232"/>
    <cellStyle name="Percent (0) 2 5 3 3" xfId="15233"/>
    <cellStyle name="Percent (0) 2 5 4" xfId="15234"/>
    <cellStyle name="Percent (0) 2 5 4 2" xfId="15235"/>
    <cellStyle name="Percent (0) 2 5 4 3" xfId="15236"/>
    <cellStyle name="Percent (0) 2 5 5" xfId="15237"/>
    <cellStyle name="Percent (0) 2 5 5 2" xfId="15238"/>
    <cellStyle name="Percent (0) 2 5 5 3" xfId="15239"/>
    <cellStyle name="Percent (0) 2 5 6" xfId="15240"/>
    <cellStyle name="Percent (0) 2 5 7" xfId="15241"/>
    <cellStyle name="Percent (0) 2 6" xfId="15242"/>
    <cellStyle name="Percent (0) 2 6 2" xfId="15243"/>
    <cellStyle name="Percent (0) 2 6 2 2" xfId="15244"/>
    <cellStyle name="Percent (0) 2 6 2 3" xfId="15245"/>
    <cellStyle name="Percent (0) 2 6 3" xfId="15246"/>
    <cellStyle name="Percent (0) 2 6 3 2" xfId="15247"/>
    <cellStyle name="Percent (0) 2 6 3 3" xfId="15248"/>
    <cellStyle name="Percent (0) 2 6 4" xfId="15249"/>
    <cellStyle name="Percent (0) 2 6 4 2" xfId="15250"/>
    <cellStyle name="Percent (0) 2 6 4 3" xfId="15251"/>
    <cellStyle name="Percent (0) 2 6 5" xfId="15252"/>
    <cellStyle name="Percent (0) 2 6 5 2" xfId="15253"/>
    <cellStyle name="Percent (0) 2 6 5 3" xfId="15254"/>
    <cellStyle name="Percent (0) 2 6 6" xfId="15255"/>
    <cellStyle name="Percent (0) 2 6 7" xfId="15256"/>
    <cellStyle name="Percent (0) 2 7" xfId="15257"/>
    <cellStyle name="Percent (0) 2 7 2" xfId="15258"/>
    <cellStyle name="Percent (0) 2 7 3" xfId="15259"/>
    <cellStyle name="Percent (0) 2 8" xfId="15260"/>
    <cellStyle name="Percent (0) 2 8 2" xfId="15261"/>
    <cellStyle name="Percent (0) 2 8 3" xfId="15262"/>
    <cellStyle name="Percent (0) 2 9" xfId="15263"/>
    <cellStyle name="Percent (0) 2 9 2" xfId="15264"/>
    <cellStyle name="Percent (0) 2 9 3" xfId="15265"/>
    <cellStyle name="Percent (0) 2_ActiFijos" xfId="15266"/>
    <cellStyle name="Percent (0) 20" xfId="15267"/>
    <cellStyle name="Percent (0) 20 2" xfId="15268"/>
    <cellStyle name="Percent (0) 20 3" xfId="15269"/>
    <cellStyle name="Percent (0) 21" xfId="15270"/>
    <cellStyle name="Percent (0) 21 2" xfId="15271"/>
    <cellStyle name="Percent (0) 21 3" xfId="15272"/>
    <cellStyle name="Percent (0) 22" xfId="15273"/>
    <cellStyle name="Percent (0) 22 2" xfId="15274"/>
    <cellStyle name="Percent (0) 22 3" xfId="15275"/>
    <cellStyle name="Percent (0) 23" xfId="15276"/>
    <cellStyle name="Percent (0) 23 2" xfId="15277"/>
    <cellStyle name="Percent (0) 23 3" xfId="15278"/>
    <cellStyle name="Percent (0) 24" xfId="15279"/>
    <cellStyle name="Percent (0) 24 2" xfId="15280"/>
    <cellStyle name="Percent (0) 24 3" xfId="15281"/>
    <cellStyle name="Percent (0) 25" xfId="15282"/>
    <cellStyle name="Percent (0) 25 2" xfId="15283"/>
    <cellStyle name="Percent (0) 25 3" xfId="15284"/>
    <cellStyle name="Percent (0) 26" xfId="15285"/>
    <cellStyle name="Percent (0) 26 2" xfId="15286"/>
    <cellStyle name="Percent (0) 26 3" xfId="15287"/>
    <cellStyle name="Percent (0) 27" xfId="15288"/>
    <cellStyle name="Percent (0) 27 2" xfId="15289"/>
    <cellStyle name="Percent (0) 27 3" xfId="15290"/>
    <cellStyle name="Percent (0) 28" xfId="15291"/>
    <cellStyle name="Percent (0) 28 2" xfId="15292"/>
    <cellStyle name="Percent (0) 28 3" xfId="15293"/>
    <cellStyle name="Percent (0) 29" xfId="15294"/>
    <cellStyle name="Percent (0) 29 2" xfId="15295"/>
    <cellStyle name="Percent (0) 29 3" xfId="15296"/>
    <cellStyle name="Percent (0) 3" xfId="15297"/>
    <cellStyle name="Percent (0) 3 10" xfId="15298"/>
    <cellStyle name="Percent (0) 3 10 2" xfId="15299"/>
    <cellStyle name="Percent (0) 3 10 3" xfId="15300"/>
    <cellStyle name="Percent (0) 3 11" xfId="15301"/>
    <cellStyle name="Percent (0) 3 12" xfId="15302"/>
    <cellStyle name="Percent (0) 3 2" xfId="15303"/>
    <cellStyle name="Percent (0) 3 2 2" xfId="15304"/>
    <cellStyle name="Percent (0) 3 2 2 2" xfId="15305"/>
    <cellStyle name="Percent (0) 3 2 2 2 2" xfId="15306"/>
    <cellStyle name="Percent (0) 3 2 2 2 3" xfId="15307"/>
    <cellStyle name="Percent (0) 3 2 2 3" xfId="15308"/>
    <cellStyle name="Percent (0) 3 2 2 3 2" xfId="15309"/>
    <cellStyle name="Percent (0) 3 2 2 3 3" xfId="15310"/>
    <cellStyle name="Percent (0) 3 2 2 4" xfId="15311"/>
    <cellStyle name="Percent (0) 3 2 2 4 2" xfId="15312"/>
    <cellStyle name="Percent (0) 3 2 2 4 3" xfId="15313"/>
    <cellStyle name="Percent (0) 3 2 2 5" xfId="15314"/>
    <cellStyle name="Percent (0) 3 2 2 5 2" xfId="15315"/>
    <cellStyle name="Percent (0) 3 2 2 5 3" xfId="15316"/>
    <cellStyle name="Percent (0) 3 2 2 6" xfId="15317"/>
    <cellStyle name="Percent (0) 3 2 2 7" xfId="15318"/>
    <cellStyle name="Percent (0) 3 2 3" xfId="15319"/>
    <cellStyle name="Percent (0) 3 2 3 2" xfId="15320"/>
    <cellStyle name="Percent (0) 3 2 3 3" xfId="15321"/>
    <cellStyle name="Percent (0) 3 2 4" xfId="15322"/>
    <cellStyle name="Percent (0) 3 2 4 2" xfId="15323"/>
    <cellStyle name="Percent (0) 3 2 4 3" xfId="15324"/>
    <cellStyle name="Percent (0) 3 2 5" xfId="15325"/>
    <cellStyle name="Percent (0) 3 2 5 2" xfId="15326"/>
    <cellStyle name="Percent (0) 3 2 5 3" xfId="15327"/>
    <cellStyle name="Percent (0) 3 2 6" xfId="15328"/>
    <cellStyle name="Percent (0) 3 2 6 2" xfId="15329"/>
    <cellStyle name="Percent (0) 3 2 6 3" xfId="15330"/>
    <cellStyle name="Percent (0) 3 2 7" xfId="15331"/>
    <cellStyle name="Percent (0) 3 2 8" xfId="15332"/>
    <cellStyle name="Percent (0) 3 3" xfId="15333"/>
    <cellStyle name="Percent (0) 3 3 2" xfId="15334"/>
    <cellStyle name="Percent (0) 3 3 2 2" xfId="15335"/>
    <cellStyle name="Percent (0) 3 3 2 2 2" xfId="15336"/>
    <cellStyle name="Percent (0) 3 3 2 2 3" xfId="15337"/>
    <cellStyle name="Percent (0) 3 3 2 3" xfId="15338"/>
    <cellStyle name="Percent (0) 3 3 2 3 2" xfId="15339"/>
    <cellStyle name="Percent (0) 3 3 2 3 3" xfId="15340"/>
    <cellStyle name="Percent (0) 3 3 2 4" xfId="15341"/>
    <cellStyle name="Percent (0) 3 3 2 4 2" xfId="15342"/>
    <cellStyle name="Percent (0) 3 3 2 4 3" xfId="15343"/>
    <cellStyle name="Percent (0) 3 3 2 5" xfId="15344"/>
    <cellStyle name="Percent (0) 3 3 2 5 2" xfId="15345"/>
    <cellStyle name="Percent (0) 3 3 2 5 3" xfId="15346"/>
    <cellStyle name="Percent (0) 3 3 2 6" xfId="15347"/>
    <cellStyle name="Percent (0) 3 3 2 7" xfId="15348"/>
    <cellStyle name="Percent (0) 3 3 3" xfId="15349"/>
    <cellStyle name="Percent (0) 3 3 3 2" xfId="15350"/>
    <cellStyle name="Percent (0) 3 3 3 3" xfId="15351"/>
    <cellStyle name="Percent (0) 3 3 4" xfId="15352"/>
    <cellStyle name="Percent (0) 3 3 4 2" xfId="15353"/>
    <cellStyle name="Percent (0) 3 3 4 3" xfId="15354"/>
    <cellStyle name="Percent (0) 3 3 5" xfId="15355"/>
    <cellStyle name="Percent (0) 3 3 5 2" xfId="15356"/>
    <cellStyle name="Percent (0) 3 3 5 3" xfId="15357"/>
    <cellStyle name="Percent (0) 3 3 6" xfId="15358"/>
    <cellStyle name="Percent (0) 3 3 6 2" xfId="15359"/>
    <cellStyle name="Percent (0) 3 3 6 3" xfId="15360"/>
    <cellStyle name="Percent (0) 3 3 7" xfId="15361"/>
    <cellStyle name="Percent (0) 3 3 8" xfId="15362"/>
    <cellStyle name="Percent (0) 3 4" xfId="15363"/>
    <cellStyle name="Percent (0) 3 4 2" xfId="15364"/>
    <cellStyle name="Percent (0) 3 4 2 2" xfId="15365"/>
    <cellStyle name="Percent (0) 3 4 2 2 2" xfId="15366"/>
    <cellStyle name="Percent (0) 3 4 2 2 3" xfId="15367"/>
    <cellStyle name="Percent (0) 3 4 2 3" xfId="15368"/>
    <cellStyle name="Percent (0) 3 4 2 3 2" xfId="15369"/>
    <cellStyle name="Percent (0) 3 4 2 3 3" xfId="15370"/>
    <cellStyle name="Percent (0) 3 4 2 4" xfId="15371"/>
    <cellStyle name="Percent (0) 3 4 2 4 2" xfId="15372"/>
    <cellStyle name="Percent (0) 3 4 2 4 3" xfId="15373"/>
    <cellStyle name="Percent (0) 3 4 2 5" xfId="15374"/>
    <cellStyle name="Percent (0) 3 4 2 5 2" xfId="15375"/>
    <cellStyle name="Percent (0) 3 4 2 5 3" xfId="15376"/>
    <cellStyle name="Percent (0) 3 4 2 6" xfId="15377"/>
    <cellStyle name="Percent (0) 3 4 2 7" xfId="15378"/>
    <cellStyle name="Percent (0) 3 4 3" xfId="15379"/>
    <cellStyle name="Percent (0) 3 4 3 2" xfId="15380"/>
    <cellStyle name="Percent (0) 3 4 3 3" xfId="15381"/>
    <cellStyle name="Percent (0) 3 4 4" xfId="15382"/>
    <cellStyle name="Percent (0) 3 4 4 2" xfId="15383"/>
    <cellStyle name="Percent (0) 3 4 4 3" xfId="15384"/>
    <cellStyle name="Percent (0) 3 4 5" xfId="15385"/>
    <cellStyle name="Percent (0) 3 4 5 2" xfId="15386"/>
    <cellStyle name="Percent (0) 3 4 5 3" xfId="15387"/>
    <cellStyle name="Percent (0) 3 4 6" xfId="15388"/>
    <cellStyle name="Percent (0) 3 4 6 2" xfId="15389"/>
    <cellStyle name="Percent (0) 3 4 6 3" xfId="15390"/>
    <cellStyle name="Percent (0) 3 4 7" xfId="15391"/>
    <cellStyle name="Percent (0) 3 4 8" xfId="15392"/>
    <cellStyle name="Percent (0) 3 5" xfId="15393"/>
    <cellStyle name="Percent (0) 3 5 2" xfId="15394"/>
    <cellStyle name="Percent (0) 3 5 2 2" xfId="15395"/>
    <cellStyle name="Percent (0) 3 5 2 3" xfId="15396"/>
    <cellStyle name="Percent (0) 3 5 3" xfId="15397"/>
    <cellStyle name="Percent (0) 3 5 3 2" xfId="15398"/>
    <cellStyle name="Percent (0) 3 5 3 3" xfId="15399"/>
    <cellStyle name="Percent (0) 3 5 4" xfId="15400"/>
    <cellStyle name="Percent (0) 3 5 4 2" xfId="15401"/>
    <cellStyle name="Percent (0) 3 5 4 3" xfId="15402"/>
    <cellStyle name="Percent (0) 3 5 5" xfId="15403"/>
    <cellStyle name="Percent (0) 3 5 5 2" xfId="15404"/>
    <cellStyle name="Percent (0) 3 5 5 3" xfId="15405"/>
    <cellStyle name="Percent (0) 3 5 6" xfId="15406"/>
    <cellStyle name="Percent (0) 3 5 7" xfId="15407"/>
    <cellStyle name="Percent (0) 3 6" xfId="15408"/>
    <cellStyle name="Percent (0) 3 6 2" xfId="15409"/>
    <cellStyle name="Percent (0) 3 6 2 2" xfId="15410"/>
    <cellStyle name="Percent (0) 3 6 2 3" xfId="15411"/>
    <cellStyle name="Percent (0) 3 6 3" xfId="15412"/>
    <cellStyle name="Percent (0) 3 6 3 2" xfId="15413"/>
    <cellStyle name="Percent (0) 3 6 3 3" xfId="15414"/>
    <cellStyle name="Percent (0) 3 6 4" xfId="15415"/>
    <cellStyle name="Percent (0) 3 6 4 2" xfId="15416"/>
    <cellStyle name="Percent (0) 3 6 4 3" xfId="15417"/>
    <cellStyle name="Percent (0) 3 6 5" xfId="15418"/>
    <cellStyle name="Percent (0) 3 6 5 2" xfId="15419"/>
    <cellStyle name="Percent (0) 3 6 5 3" xfId="15420"/>
    <cellStyle name="Percent (0) 3 6 6" xfId="15421"/>
    <cellStyle name="Percent (0) 3 6 7" xfId="15422"/>
    <cellStyle name="Percent (0) 3 7" xfId="15423"/>
    <cellStyle name="Percent (0) 3 7 2" xfId="15424"/>
    <cellStyle name="Percent (0) 3 7 3" xfId="15425"/>
    <cellStyle name="Percent (0) 3 8" xfId="15426"/>
    <cellStyle name="Percent (0) 3 8 2" xfId="15427"/>
    <cellStyle name="Percent (0) 3 8 3" xfId="15428"/>
    <cellStyle name="Percent (0) 3 9" xfId="15429"/>
    <cellStyle name="Percent (0) 3 9 2" xfId="15430"/>
    <cellStyle name="Percent (0) 3 9 3" xfId="15431"/>
    <cellStyle name="Percent (0) 3_ActiFijos" xfId="15432"/>
    <cellStyle name="Percent (0) 30" xfId="15433"/>
    <cellStyle name="Percent (0) 30 2" xfId="15434"/>
    <cellStyle name="Percent (0) 30 3" xfId="15435"/>
    <cellStyle name="Percent (0) 31" xfId="15436"/>
    <cellStyle name="Percent (0) 31 2" xfId="15437"/>
    <cellStyle name="Percent (0) 31 3" xfId="15438"/>
    <cellStyle name="Percent (0) 32" xfId="15439"/>
    <cellStyle name="Percent (0) 32 2" xfId="15440"/>
    <cellStyle name="Percent (0) 32 3" xfId="15441"/>
    <cellStyle name="Percent (0) 33" xfId="15442"/>
    <cellStyle name="Percent (0) 33 2" xfId="15443"/>
    <cellStyle name="Percent (0) 33 3" xfId="15444"/>
    <cellStyle name="Percent (0) 34" xfId="15445"/>
    <cellStyle name="Percent (0) 34 2" xfId="15446"/>
    <cellStyle name="Percent (0) 34 3" xfId="15447"/>
    <cellStyle name="Percent (0) 35" xfId="15448"/>
    <cellStyle name="Percent (0) 35 2" xfId="15449"/>
    <cellStyle name="Percent (0) 35 3" xfId="15450"/>
    <cellStyle name="Percent (0) 36" xfId="15451"/>
    <cellStyle name="Percent (0) 36 2" xfId="15452"/>
    <cellStyle name="Percent (0) 36 3" xfId="15453"/>
    <cellStyle name="Percent (0) 37" xfId="15454"/>
    <cellStyle name="Percent (0) 37 2" xfId="15455"/>
    <cellStyle name="Percent (0) 37 3" xfId="15456"/>
    <cellStyle name="Percent (0) 38" xfId="15457"/>
    <cellStyle name="Percent (0) 38 2" xfId="15458"/>
    <cellStyle name="Percent (0) 38 3" xfId="15459"/>
    <cellStyle name="Percent (0) 39" xfId="15460"/>
    <cellStyle name="Percent (0) 39 2" xfId="15461"/>
    <cellStyle name="Percent (0) 39 3" xfId="15462"/>
    <cellStyle name="Percent (0) 4" xfId="15463"/>
    <cellStyle name="Percent (0) 4 10" xfId="15464"/>
    <cellStyle name="Percent (0) 4 10 2" xfId="15465"/>
    <cellStyle name="Percent (0) 4 10 3" xfId="15466"/>
    <cellStyle name="Percent (0) 4 11" xfId="15467"/>
    <cellStyle name="Percent (0) 4 12" xfId="15468"/>
    <cellStyle name="Percent (0) 4 2" xfId="15469"/>
    <cellStyle name="Percent (0) 4 2 2" xfId="15470"/>
    <cellStyle name="Percent (0) 4 2 2 2" xfId="15471"/>
    <cellStyle name="Percent (0) 4 2 2 2 2" xfId="15472"/>
    <cellStyle name="Percent (0) 4 2 2 2 3" xfId="15473"/>
    <cellStyle name="Percent (0) 4 2 2 3" xfId="15474"/>
    <cellStyle name="Percent (0) 4 2 2 3 2" xfId="15475"/>
    <cellStyle name="Percent (0) 4 2 2 3 3" xfId="15476"/>
    <cellStyle name="Percent (0) 4 2 2 4" xfId="15477"/>
    <cellStyle name="Percent (0) 4 2 2 4 2" xfId="15478"/>
    <cellStyle name="Percent (0) 4 2 2 4 3" xfId="15479"/>
    <cellStyle name="Percent (0) 4 2 2 5" xfId="15480"/>
    <cellStyle name="Percent (0) 4 2 2 5 2" xfId="15481"/>
    <cellStyle name="Percent (0) 4 2 2 5 3" xfId="15482"/>
    <cellStyle name="Percent (0) 4 2 2 6" xfId="15483"/>
    <cellStyle name="Percent (0) 4 2 2 7" xfId="15484"/>
    <cellStyle name="Percent (0) 4 2 3" xfId="15485"/>
    <cellStyle name="Percent (0) 4 2 3 2" xfId="15486"/>
    <cellStyle name="Percent (0) 4 2 3 3" xfId="15487"/>
    <cellStyle name="Percent (0) 4 2 4" xfId="15488"/>
    <cellStyle name="Percent (0) 4 2 4 2" xfId="15489"/>
    <cellStyle name="Percent (0) 4 2 4 3" xfId="15490"/>
    <cellStyle name="Percent (0) 4 2 5" xfId="15491"/>
    <cellStyle name="Percent (0) 4 2 5 2" xfId="15492"/>
    <cellStyle name="Percent (0) 4 2 5 3" xfId="15493"/>
    <cellStyle name="Percent (0) 4 2 6" xfId="15494"/>
    <cellStyle name="Percent (0) 4 2 6 2" xfId="15495"/>
    <cellStyle name="Percent (0) 4 2 6 3" xfId="15496"/>
    <cellStyle name="Percent (0) 4 2 7" xfId="15497"/>
    <cellStyle name="Percent (0) 4 2 8" xfId="15498"/>
    <cellStyle name="Percent (0) 4 3" xfId="15499"/>
    <cellStyle name="Percent (0) 4 3 2" xfId="15500"/>
    <cellStyle name="Percent (0) 4 3 2 2" xfId="15501"/>
    <cellStyle name="Percent (0) 4 3 2 2 2" xfId="15502"/>
    <cellStyle name="Percent (0) 4 3 2 2 3" xfId="15503"/>
    <cellStyle name="Percent (0) 4 3 2 3" xfId="15504"/>
    <cellStyle name="Percent (0) 4 3 2 3 2" xfId="15505"/>
    <cellStyle name="Percent (0) 4 3 2 3 3" xfId="15506"/>
    <cellStyle name="Percent (0) 4 3 2 4" xfId="15507"/>
    <cellStyle name="Percent (0) 4 3 2 4 2" xfId="15508"/>
    <cellStyle name="Percent (0) 4 3 2 4 3" xfId="15509"/>
    <cellStyle name="Percent (0) 4 3 2 5" xfId="15510"/>
    <cellStyle name="Percent (0) 4 3 2 5 2" xfId="15511"/>
    <cellStyle name="Percent (0) 4 3 2 5 3" xfId="15512"/>
    <cellStyle name="Percent (0) 4 3 2 6" xfId="15513"/>
    <cellStyle name="Percent (0) 4 3 2 7" xfId="15514"/>
    <cellStyle name="Percent (0) 4 3 3" xfId="15515"/>
    <cellStyle name="Percent (0) 4 3 3 2" xfId="15516"/>
    <cellStyle name="Percent (0) 4 3 3 3" xfId="15517"/>
    <cellStyle name="Percent (0) 4 3 4" xfId="15518"/>
    <cellStyle name="Percent (0) 4 3 4 2" xfId="15519"/>
    <cellStyle name="Percent (0) 4 3 4 3" xfId="15520"/>
    <cellStyle name="Percent (0) 4 3 5" xfId="15521"/>
    <cellStyle name="Percent (0) 4 3 5 2" xfId="15522"/>
    <cellStyle name="Percent (0) 4 3 5 3" xfId="15523"/>
    <cellStyle name="Percent (0) 4 3 6" xfId="15524"/>
    <cellStyle name="Percent (0) 4 3 6 2" xfId="15525"/>
    <cellStyle name="Percent (0) 4 3 6 3" xfId="15526"/>
    <cellStyle name="Percent (0) 4 3 7" xfId="15527"/>
    <cellStyle name="Percent (0) 4 3 8" xfId="15528"/>
    <cellStyle name="Percent (0) 4 4" xfId="15529"/>
    <cellStyle name="Percent (0) 4 4 2" xfId="15530"/>
    <cellStyle name="Percent (0) 4 4 2 2" xfId="15531"/>
    <cellStyle name="Percent (0) 4 4 2 2 2" xfId="15532"/>
    <cellStyle name="Percent (0) 4 4 2 2 3" xfId="15533"/>
    <cellStyle name="Percent (0) 4 4 2 3" xfId="15534"/>
    <cellStyle name="Percent (0) 4 4 2 3 2" xfId="15535"/>
    <cellStyle name="Percent (0) 4 4 2 3 3" xfId="15536"/>
    <cellStyle name="Percent (0) 4 4 2 4" xfId="15537"/>
    <cellStyle name="Percent (0) 4 4 2 4 2" xfId="15538"/>
    <cellStyle name="Percent (0) 4 4 2 4 3" xfId="15539"/>
    <cellStyle name="Percent (0) 4 4 2 5" xfId="15540"/>
    <cellStyle name="Percent (0) 4 4 2 5 2" xfId="15541"/>
    <cellStyle name="Percent (0) 4 4 2 5 3" xfId="15542"/>
    <cellStyle name="Percent (0) 4 4 2 6" xfId="15543"/>
    <cellStyle name="Percent (0) 4 4 2 7" xfId="15544"/>
    <cellStyle name="Percent (0) 4 4 3" xfId="15545"/>
    <cellStyle name="Percent (0) 4 4 3 2" xfId="15546"/>
    <cellStyle name="Percent (0) 4 4 3 3" xfId="15547"/>
    <cellStyle name="Percent (0) 4 4 4" xfId="15548"/>
    <cellStyle name="Percent (0) 4 4 4 2" xfId="15549"/>
    <cellStyle name="Percent (0) 4 4 4 3" xfId="15550"/>
    <cellStyle name="Percent (0) 4 4 5" xfId="15551"/>
    <cellStyle name="Percent (0) 4 4 5 2" xfId="15552"/>
    <cellStyle name="Percent (0) 4 4 5 3" xfId="15553"/>
    <cellStyle name="Percent (0) 4 4 6" xfId="15554"/>
    <cellStyle name="Percent (0) 4 4 6 2" xfId="15555"/>
    <cellStyle name="Percent (0) 4 4 6 3" xfId="15556"/>
    <cellStyle name="Percent (0) 4 4 7" xfId="15557"/>
    <cellStyle name="Percent (0) 4 4 8" xfId="15558"/>
    <cellStyle name="Percent (0) 4 5" xfId="15559"/>
    <cellStyle name="Percent (0) 4 5 2" xfId="15560"/>
    <cellStyle name="Percent (0) 4 5 2 2" xfId="15561"/>
    <cellStyle name="Percent (0) 4 5 2 3" xfId="15562"/>
    <cellStyle name="Percent (0) 4 5 3" xfId="15563"/>
    <cellStyle name="Percent (0) 4 5 3 2" xfId="15564"/>
    <cellStyle name="Percent (0) 4 5 3 3" xfId="15565"/>
    <cellStyle name="Percent (0) 4 5 4" xfId="15566"/>
    <cellStyle name="Percent (0) 4 5 4 2" xfId="15567"/>
    <cellStyle name="Percent (0) 4 5 4 3" xfId="15568"/>
    <cellStyle name="Percent (0) 4 5 5" xfId="15569"/>
    <cellStyle name="Percent (0) 4 5 5 2" xfId="15570"/>
    <cellStyle name="Percent (0) 4 5 5 3" xfId="15571"/>
    <cellStyle name="Percent (0) 4 5 6" xfId="15572"/>
    <cellStyle name="Percent (0) 4 5 7" xfId="15573"/>
    <cellStyle name="Percent (0) 4 6" xfId="15574"/>
    <cellStyle name="Percent (0) 4 6 2" xfId="15575"/>
    <cellStyle name="Percent (0) 4 6 2 2" xfId="15576"/>
    <cellStyle name="Percent (0) 4 6 2 3" xfId="15577"/>
    <cellStyle name="Percent (0) 4 6 3" xfId="15578"/>
    <cellStyle name="Percent (0) 4 6 3 2" xfId="15579"/>
    <cellStyle name="Percent (0) 4 6 3 3" xfId="15580"/>
    <cellStyle name="Percent (0) 4 6 4" xfId="15581"/>
    <cellStyle name="Percent (0) 4 6 4 2" xfId="15582"/>
    <cellStyle name="Percent (0) 4 6 4 3" xfId="15583"/>
    <cellStyle name="Percent (0) 4 6 5" xfId="15584"/>
    <cellStyle name="Percent (0) 4 6 5 2" xfId="15585"/>
    <cellStyle name="Percent (0) 4 6 5 3" xfId="15586"/>
    <cellStyle name="Percent (0) 4 6 6" xfId="15587"/>
    <cellStyle name="Percent (0) 4 6 7" xfId="15588"/>
    <cellStyle name="Percent (0) 4 7" xfId="15589"/>
    <cellStyle name="Percent (0) 4 7 2" xfId="15590"/>
    <cellStyle name="Percent (0) 4 7 3" xfId="15591"/>
    <cellStyle name="Percent (0) 4 8" xfId="15592"/>
    <cellStyle name="Percent (0) 4 8 2" xfId="15593"/>
    <cellStyle name="Percent (0) 4 8 3" xfId="15594"/>
    <cellStyle name="Percent (0) 4 9" xfId="15595"/>
    <cellStyle name="Percent (0) 4 9 2" xfId="15596"/>
    <cellStyle name="Percent (0) 4 9 3" xfId="15597"/>
    <cellStyle name="Percent (0) 4_ActiFijos" xfId="15598"/>
    <cellStyle name="Percent (0) 40" xfId="15599"/>
    <cellStyle name="Percent (0) 40 2" xfId="15600"/>
    <cellStyle name="Percent (0) 40 3" xfId="15601"/>
    <cellStyle name="Percent (0) 41" xfId="15602"/>
    <cellStyle name="Percent (0) 41 2" xfId="15603"/>
    <cellStyle name="Percent (0) 41 3" xfId="15604"/>
    <cellStyle name="Percent (0) 42" xfId="15605"/>
    <cellStyle name="Percent (0) 42 2" xfId="15606"/>
    <cellStyle name="Percent (0) 42 3" xfId="15607"/>
    <cellStyle name="Percent (0) 43" xfId="15608"/>
    <cellStyle name="Percent (0) 43 2" xfId="15609"/>
    <cellStyle name="Percent (0) 43 3" xfId="15610"/>
    <cellStyle name="Percent (0) 44" xfId="15611"/>
    <cellStyle name="Percent (0) 44 2" xfId="15612"/>
    <cellStyle name="Percent (0) 44 3" xfId="15613"/>
    <cellStyle name="Percent (0) 45" xfId="15614"/>
    <cellStyle name="Percent (0) 45 2" xfId="15615"/>
    <cellStyle name="Percent (0) 45 3" xfId="15616"/>
    <cellStyle name="Percent (0) 46" xfId="15617"/>
    <cellStyle name="Percent (0) 46 2" xfId="15618"/>
    <cellStyle name="Percent (0) 46 3" xfId="15619"/>
    <cellStyle name="Percent (0) 47" xfId="15620"/>
    <cellStyle name="Percent (0) 47 2" xfId="15621"/>
    <cellStyle name="Percent (0) 47 3" xfId="15622"/>
    <cellStyle name="Percent (0) 48" xfId="15623"/>
    <cellStyle name="Percent (0) 48 2" xfId="15624"/>
    <cellStyle name="Percent (0) 48 3" xfId="15625"/>
    <cellStyle name="Percent (0) 49" xfId="15626"/>
    <cellStyle name="Percent (0) 49 2" xfId="15627"/>
    <cellStyle name="Percent (0) 49 3" xfId="15628"/>
    <cellStyle name="Percent (0) 5" xfId="15629"/>
    <cellStyle name="Percent (0) 5 2" xfId="15630"/>
    <cellStyle name="Percent (0) 5 2 2" xfId="15631"/>
    <cellStyle name="Percent (0) 5 2 3" xfId="15632"/>
    <cellStyle name="Percent (0) 5 3" xfId="15633"/>
    <cellStyle name="Percent (0) 5 3 2" xfId="15634"/>
    <cellStyle name="Percent (0) 5 3 3" xfId="15635"/>
    <cellStyle name="Percent (0) 5 4" xfId="15636"/>
    <cellStyle name="Percent (0) 5 4 2" xfId="15637"/>
    <cellStyle name="Percent (0) 5 4 3" xfId="15638"/>
    <cellStyle name="Percent (0) 5 5" xfId="15639"/>
    <cellStyle name="Percent (0) 5 5 2" xfId="15640"/>
    <cellStyle name="Percent (0) 5 5 3" xfId="15641"/>
    <cellStyle name="Percent (0) 5 6" xfId="15642"/>
    <cellStyle name="Percent (0) 5 7" xfId="15643"/>
    <cellStyle name="Percent (0) 50" xfId="15644"/>
    <cellStyle name="Percent (0) 50 2" xfId="15645"/>
    <cellStyle name="Percent (0) 50 3" xfId="15646"/>
    <cellStyle name="Percent (0) 51" xfId="15647"/>
    <cellStyle name="Percent (0) 51 2" xfId="15648"/>
    <cellStyle name="Percent (0) 51 3" xfId="15649"/>
    <cellStyle name="Percent (0) 52" xfId="15650"/>
    <cellStyle name="Percent (0) 52 2" xfId="15651"/>
    <cellStyle name="Percent (0) 52 3" xfId="15652"/>
    <cellStyle name="Percent (0) 53" xfId="15653"/>
    <cellStyle name="Percent (0) 53 2" xfId="15654"/>
    <cellStyle name="Percent (0) 53 3" xfId="15655"/>
    <cellStyle name="Percent (0) 54" xfId="15656"/>
    <cellStyle name="Percent (0) 54 2" xfId="15657"/>
    <cellStyle name="Percent (0) 54 3" xfId="15658"/>
    <cellStyle name="Percent (0) 55" xfId="15659"/>
    <cellStyle name="Percent (0) 55 2" xfId="15660"/>
    <cellStyle name="Percent (0) 55 3" xfId="15661"/>
    <cellStyle name="Percent (0) 56" xfId="15662"/>
    <cellStyle name="Percent (0) 56 2" xfId="15663"/>
    <cellStyle name="Percent (0) 56 3" xfId="15664"/>
    <cellStyle name="Percent (0) 57" xfId="15665"/>
    <cellStyle name="Percent (0) 57 2" xfId="15666"/>
    <cellStyle name="Percent (0) 57 3" xfId="15667"/>
    <cellStyle name="Percent (0) 58" xfId="15668"/>
    <cellStyle name="Percent (0) 58 2" xfId="15669"/>
    <cellStyle name="Percent (0) 58 3" xfId="15670"/>
    <cellStyle name="Percent (0) 59" xfId="15671"/>
    <cellStyle name="Percent (0) 59 2" xfId="15672"/>
    <cellStyle name="Percent (0) 59 3" xfId="15673"/>
    <cellStyle name="Percent (0) 6" xfId="15674"/>
    <cellStyle name="Percent (0) 6 2" xfId="15675"/>
    <cellStyle name="Percent (0) 6 2 2" xfId="15676"/>
    <cellStyle name="Percent (0) 6 2 3" xfId="15677"/>
    <cellStyle name="Percent (0) 6 3" xfId="15678"/>
    <cellStyle name="Percent (0) 6 3 2" xfId="15679"/>
    <cellStyle name="Percent (0) 6 3 3" xfId="15680"/>
    <cellStyle name="Percent (0) 6 4" xfId="15681"/>
    <cellStyle name="Percent (0) 6 4 2" xfId="15682"/>
    <cellStyle name="Percent (0) 6 4 3" xfId="15683"/>
    <cellStyle name="Percent (0) 6 5" xfId="15684"/>
    <cellStyle name="Percent (0) 6 5 2" xfId="15685"/>
    <cellStyle name="Percent (0) 6 5 3" xfId="15686"/>
    <cellStyle name="Percent (0) 6 6" xfId="15687"/>
    <cellStyle name="Percent (0) 6 7" xfId="15688"/>
    <cellStyle name="Percent (0) 60" xfId="15689"/>
    <cellStyle name="Percent (0) 60 2" xfId="15690"/>
    <cellStyle name="Percent (0) 60 3" xfId="15691"/>
    <cellStyle name="Percent (0) 61" xfId="15692"/>
    <cellStyle name="Percent (0) 61 2" xfId="15693"/>
    <cellStyle name="Percent (0) 61 3" xfId="15694"/>
    <cellStyle name="Percent (0) 62" xfId="15695"/>
    <cellStyle name="Percent (0) 62 2" xfId="15696"/>
    <cellStyle name="Percent (0) 62 3" xfId="15697"/>
    <cellStyle name="Percent (0) 63" xfId="15698"/>
    <cellStyle name="Percent (0) 63 2" xfId="15699"/>
    <cellStyle name="Percent (0) 63 3" xfId="15700"/>
    <cellStyle name="Percent (0) 64" xfId="15701"/>
    <cellStyle name="Percent (0) 64 2" xfId="15702"/>
    <cellStyle name="Percent (0) 64 3" xfId="15703"/>
    <cellStyle name="Percent (0) 65" xfId="15704"/>
    <cellStyle name="Percent (0) 65 2" xfId="15705"/>
    <cellStyle name="Percent (0) 65 3" xfId="15706"/>
    <cellStyle name="Percent (0) 66" xfId="15707"/>
    <cellStyle name="Percent (0) 66 2" xfId="15708"/>
    <cellStyle name="Percent (0) 66 3" xfId="15709"/>
    <cellStyle name="Percent (0) 67" xfId="15710"/>
    <cellStyle name="Percent (0) 67 2" xfId="15711"/>
    <cellStyle name="Percent (0) 67 3" xfId="15712"/>
    <cellStyle name="Percent (0) 68" xfId="15713"/>
    <cellStyle name="Percent (0) 68 2" xfId="15714"/>
    <cellStyle name="Percent (0) 68 3" xfId="15715"/>
    <cellStyle name="Percent (0) 69" xfId="15716"/>
    <cellStyle name="Percent (0) 69 2" xfId="15717"/>
    <cellStyle name="Percent (0) 69 3" xfId="15718"/>
    <cellStyle name="Percent (0) 7" xfId="15719"/>
    <cellStyle name="Percent (0) 7 2" xfId="15720"/>
    <cellStyle name="Percent (0) 7 2 2" xfId="15721"/>
    <cellStyle name="Percent (0) 7 2 3" xfId="15722"/>
    <cellStyle name="Percent (0) 7 3" xfId="15723"/>
    <cellStyle name="Percent (0) 7 3 2" xfId="15724"/>
    <cellStyle name="Percent (0) 7 3 3" xfId="15725"/>
    <cellStyle name="Percent (0) 7 4" xfId="15726"/>
    <cellStyle name="Percent (0) 7 4 2" xfId="15727"/>
    <cellStyle name="Percent (0) 7 4 3" xfId="15728"/>
    <cellStyle name="Percent (0) 7 5" xfId="15729"/>
    <cellStyle name="Percent (0) 7 5 2" xfId="15730"/>
    <cellStyle name="Percent (0) 7 5 3" xfId="15731"/>
    <cellStyle name="Percent (0) 7 6" xfId="15732"/>
    <cellStyle name="Percent (0) 7 7" xfId="15733"/>
    <cellStyle name="Percent (0) 70" xfId="15734"/>
    <cellStyle name="Percent (0) 70 2" xfId="15735"/>
    <cellStyle name="Percent (0) 70 3" xfId="15736"/>
    <cellStyle name="Percent (0) 71" xfId="15737"/>
    <cellStyle name="Percent (0) 71 2" xfId="15738"/>
    <cellStyle name="Percent (0) 71 3" xfId="15739"/>
    <cellStyle name="Percent (0) 72" xfId="15740"/>
    <cellStyle name="Percent (0) 72 2" xfId="15741"/>
    <cellStyle name="Percent (0) 72 3" xfId="15742"/>
    <cellStyle name="Percent (0) 73" xfId="15743"/>
    <cellStyle name="Percent (0) 73 2" xfId="15744"/>
    <cellStyle name="Percent (0) 73 3" xfId="15745"/>
    <cellStyle name="Percent (0) 74" xfId="15746"/>
    <cellStyle name="Percent (0) 74 2" xfId="15747"/>
    <cellStyle name="Percent (0) 74 3" xfId="15748"/>
    <cellStyle name="Percent (0) 75" xfId="15749"/>
    <cellStyle name="Percent (0) 75 2" xfId="15750"/>
    <cellStyle name="Percent (0) 75 3" xfId="15751"/>
    <cellStyle name="Percent (0) 76" xfId="15752"/>
    <cellStyle name="Percent (0) 76 2" xfId="15753"/>
    <cellStyle name="Percent (0) 76 3" xfId="15754"/>
    <cellStyle name="Percent (0) 77" xfId="15755"/>
    <cellStyle name="Percent (0) 77 2" xfId="15756"/>
    <cellStyle name="Percent (0) 77 3" xfId="15757"/>
    <cellStyle name="Percent (0) 78" xfId="15758"/>
    <cellStyle name="Percent (0) 78 2" xfId="15759"/>
    <cellStyle name="Percent (0) 78 3" xfId="15760"/>
    <cellStyle name="Percent (0) 79" xfId="15761"/>
    <cellStyle name="Percent (0) 79 2" xfId="15762"/>
    <cellStyle name="Percent (0) 79 3" xfId="15763"/>
    <cellStyle name="Percent (0) 8" xfId="15764"/>
    <cellStyle name="Percent (0) 8 2" xfId="15765"/>
    <cellStyle name="Percent (0) 8 3" xfId="15766"/>
    <cellStyle name="Percent (0) 80" xfId="15767"/>
    <cellStyle name="Percent (0) 80 2" xfId="15768"/>
    <cellStyle name="Percent (0) 80 3" xfId="15769"/>
    <cellStyle name="Percent (0) 81" xfId="15770"/>
    <cellStyle name="Percent (0) 81 2" xfId="15771"/>
    <cellStyle name="Percent (0) 81 3" xfId="15772"/>
    <cellStyle name="Percent (0) 82" xfId="15773"/>
    <cellStyle name="Percent (0) 82 2" xfId="15774"/>
    <cellStyle name="Percent (0) 82 3" xfId="15775"/>
    <cellStyle name="Percent (0) 83" xfId="15776"/>
    <cellStyle name="Percent (0) 83 2" xfId="15777"/>
    <cellStyle name="Percent (0) 83 3" xfId="15778"/>
    <cellStyle name="Percent (0) 84" xfId="15779"/>
    <cellStyle name="Percent (0) 84 2" xfId="15780"/>
    <cellStyle name="Percent (0) 84 3" xfId="15781"/>
    <cellStyle name="Percent (0) 85" xfId="15782"/>
    <cellStyle name="Percent (0) 85 2" xfId="15783"/>
    <cellStyle name="Percent (0) 85 3" xfId="15784"/>
    <cellStyle name="Percent (0) 86" xfId="15785"/>
    <cellStyle name="Percent (0) 86 2" xfId="15786"/>
    <cellStyle name="Percent (0) 86 3" xfId="15787"/>
    <cellStyle name="Percent (0) 87" xfId="15788"/>
    <cellStyle name="Percent (0) 87 2" xfId="15789"/>
    <cellStyle name="Percent (0) 87 3" xfId="15790"/>
    <cellStyle name="Percent (0) 88" xfId="15791"/>
    <cellStyle name="Percent (0) 88 2" xfId="15792"/>
    <cellStyle name="Percent (0) 88 3" xfId="15793"/>
    <cellStyle name="Percent (0) 89" xfId="15794"/>
    <cellStyle name="Percent (0) 89 2" xfId="15795"/>
    <cellStyle name="Percent (0) 89 3" xfId="15796"/>
    <cellStyle name="Percent (0) 9" xfId="15797"/>
    <cellStyle name="Percent (0) 9 2" xfId="15798"/>
    <cellStyle name="Percent (0) 9 3" xfId="15799"/>
    <cellStyle name="Percent (0) 90" xfId="15800"/>
    <cellStyle name="Percent (0) 90 2" xfId="15801"/>
    <cellStyle name="Percent (0) 90 3" xfId="15802"/>
    <cellStyle name="Percent (0) 91" xfId="15803"/>
    <cellStyle name="Percent (0) 91 2" xfId="15804"/>
    <cellStyle name="Percent (0) 91 3" xfId="15805"/>
    <cellStyle name="Percent (0) 92" xfId="15806"/>
    <cellStyle name="Percent (0) 92 2" xfId="15807"/>
    <cellStyle name="Percent (0) 92 3" xfId="15808"/>
    <cellStyle name="Percent (0) 93" xfId="15809"/>
    <cellStyle name="Percent (0) 93 2" xfId="15810"/>
    <cellStyle name="Percent (0) 93 3" xfId="15811"/>
    <cellStyle name="Percent (0) 94" xfId="15812"/>
    <cellStyle name="Percent (0) 94 2" xfId="15813"/>
    <cellStyle name="Percent (0) 94 3" xfId="15814"/>
    <cellStyle name="Percent (0) 95" xfId="15815"/>
    <cellStyle name="Percent (0) 95 2" xfId="15816"/>
    <cellStyle name="Percent (0) 95 3" xfId="15817"/>
    <cellStyle name="Percent (0) 96" xfId="15818"/>
    <cellStyle name="Percent (0) 96 2" xfId="15819"/>
    <cellStyle name="Percent (0) 96 3" xfId="15820"/>
    <cellStyle name="Percent (0) 97" xfId="15821"/>
    <cellStyle name="Percent (0) 97 2" xfId="15822"/>
    <cellStyle name="Percent (0) 97 3" xfId="15823"/>
    <cellStyle name="Percent (0) 98" xfId="15824"/>
    <cellStyle name="Percent (0) 98 2" xfId="15825"/>
    <cellStyle name="Percent (0) 98 3" xfId="15826"/>
    <cellStyle name="Percent (0) 99" xfId="15827"/>
    <cellStyle name="Percent (0) 99 2" xfId="15828"/>
    <cellStyle name="Percent (0) 99 3" xfId="15829"/>
    <cellStyle name="Percent (0)_Bases_Generales" xfId="15830"/>
    <cellStyle name="Percent [0]" xfId="15831"/>
    <cellStyle name="Percent [0] 2" xfId="15832"/>
    <cellStyle name="Percent [0] 2 2" xfId="15833"/>
    <cellStyle name="Percent [0] 3" xfId="15834"/>
    <cellStyle name="Percent [0] 3 2" xfId="15835"/>
    <cellStyle name="Percent [0] 4" xfId="15836"/>
    <cellStyle name="Percent [0] 4 2" xfId="15837"/>
    <cellStyle name="Percent [0] 5" xfId="15838"/>
    <cellStyle name="Percent [0] 5 2" xfId="15839"/>
    <cellStyle name="Percent [0] 6" xfId="15840"/>
    <cellStyle name="Percent [0] 6 2" xfId="15841"/>
    <cellStyle name="Percent [0] 7" xfId="15842"/>
    <cellStyle name="Percent [0] 7 2" xfId="15843"/>
    <cellStyle name="Percent [0] 8" xfId="15844"/>
    <cellStyle name="Percent [0] 8 2" xfId="15845"/>
    <cellStyle name="Percent [0] 9" xfId="15846"/>
    <cellStyle name="Percent [1]" xfId="15847"/>
    <cellStyle name="Percent [1] 2" xfId="15848"/>
    <cellStyle name="Percent [1] 2 2" xfId="15849"/>
    <cellStyle name="Percent [1] 3" xfId="15850"/>
    <cellStyle name="Percent [1] 3 2" xfId="15851"/>
    <cellStyle name="Percent [1] 4" xfId="15852"/>
    <cellStyle name="Percent [1] 4 2" xfId="15853"/>
    <cellStyle name="Percent [1] 5" xfId="15854"/>
    <cellStyle name="Percent [1] 5 2" xfId="15855"/>
    <cellStyle name="Percent [1] 6" xfId="15856"/>
    <cellStyle name="Percent [1] 6 2" xfId="15857"/>
    <cellStyle name="Percent [1] 7" xfId="15858"/>
    <cellStyle name="Percent [1] 7 2" xfId="15859"/>
    <cellStyle name="Percent [1] 8" xfId="15860"/>
    <cellStyle name="Percent [1] 8 2" xfId="15861"/>
    <cellStyle name="Percent [1] 9" xfId="15862"/>
    <cellStyle name="Percent [2]" xfId="15863"/>
    <cellStyle name="Percent [2] 10" xfId="15864"/>
    <cellStyle name="Percent [2] 10 2" xfId="15865"/>
    <cellStyle name="Percent [2] 11" xfId="15866"/>
    <cellStyle name="Percent [2] 11 2" xfId="15867"/>
    <cellStyle name="Percent [2] 12" xfId="15868"/>
    <cellStyle name="Percent [2] 12 2" xfId="15869"/>
    <cellStyle name="Percent [2] 13" xfId="15870"/>
    <cellStyle name="Percent [2] 13 2" xfId="15871"/>
    <cellStyle name="Percent [2] 13 2 2" xfId="15872"/>
    <cellStyle name="Percent [2] 13 3" xfId="15873"/>
    <cellStyle name="Percent [2] 13 3 2" xfId="15874"/>
    <cellStyle name="Percent [2] 13 4" xfId="15875"/>
    <cellStyle name="Percent [2] 14" xfId="15876"/>
    <cellStyle name="Percent [2] 14 2" xfId="15877"/>
    <cellStyle name="Percent [2] 14 2 2" xfId="15878"/>
    <cellStyle name="Percent [2] 14 3" xfId="15879"/>
    <cellStyle name="Percent [2] 14 3 2" xfId="15880"/>
    <cellStyle name="Percent [2] 14 4" xfId="15881"/>
    <cellStyle name="Percent [2] 15" xfId="15882"/>
    <cellStyle name="Percent [2] 15 2" xfId="15883"/>
    <cellStyle name="Percent [2] 15 2 2" xfId="15884"/>
    <cellStyle name="Percent [2] 15 3" xfId="15885"/>
    <cellStyle name="Percent [2] 15 3 2" xfId="15886"/>
    <cellStyle name="Percent [2] 15 4" xfId="15887"/>
    <cellStyle name="Percent [2] 16" xfId="15888"/>
    <cellStyle name="Percent [2] 16 2" xfId="15889"/>
    <cellStyle name="Percent [2] 16 2 2" xfId="15890"/>
    <cellStyle name="Percent [2] 16 3" xfId="15891"/>
    <cellStyle name="Percent [2] 16 3 2" xfId="15892"/>
    <cellStyle name="Percent [2] 16 4" xfId="15893"/>
    <cellStyle name="Percent [2] 17" xfId="15894"/>
    <cellStyle name="Percent [2] 17 2" xfId="15895"/>
    <cellStyle name="Percent [2] 17 2 2" xfId="15896"/>
    <cellStyle name="Percent [2] 17 3" xfId="15897"/>
    <cellStyle name="Percent [2] 17 3 2" xfId="15898"/>
    <cellStyle name="Percent [2] 17 4" xfId="15899"/>
    <cellStyle name="Percent [2] 18" xfId="15900"/>
    <cellStyle name="Percent [2] 18 2" xfId="15901"/>
    <cellStyle name="Percent [2] 18 2 2" xfId="15902"/>
    <cellStyle name="Percent [2] 18 3" xfId="15903"/>
    <cellStyle name="Percent [2] 18 3 2" xfId="15904"/>
    <cellStyle name="Percent [2] 18 4" xfId="15905"/>
    <cellStyle name="Percent [2] 19" xfId="15906"/>
    <cellStyle name="Percent [2] 19 2" xfId="15907"/>
    <cellStyle name="Percent [2] 19 2 2" xfId="15908"/>
    <cellStyle name="Percent [2] 19 3" xfId="15909"/>
    <cellStyle name="Percent [2] 19 3 2" xfId="15910"/>
    <cellStyle name="Percent [2] 19 4" xfId="15911"/>
    <cellStyle name="Percent [2] 2" xfId="15912"/>
    <cellStyle name="Percent [2] 2 10" xfId="15913"/>
    <cellStyle name="Percent [2] 2 10 2" xfId="15914"/>
    <cellStyle name="Percent [2] 2 11" xfId="15915"/>
    <cellStyle name="Percent [2] 2 11 2" xfId="15916"/>
    <cellStyle name="Percent [2] 2 12" xfId="15917"/>
    <cellStyle name="Percent [2] 2 12 2" xfId="15918"/>
    <cellStyle name="Percent [2] 2 13" xfId="15919"/>
    <cellStyle name="Percent [2] 2 2" xfId="15920"/>
    <cellStyle name="Percent [2] 2 2 2" xfId="15921"/>
    <cellStyle name="Percent [2] 2 3" xfId="15922"/>
    <cellStyle name="Percent [2] 2 3 2" xfId="15923"/>
    <cellStyle name="Percent [2] 2 4" xfId="15924"/>
    <cellStyle name="Percent [2] 2 4 2" xfId="15925"/>
    <cellStyle name="Percent [2] 2 5" xfId="15926"/>
    <cellStyle name="Percent [2] 2 5 2" xfId="15927"/>
    <cellStyle name="Percent [2] 2 6" xfId="15928"/>
    <cellStyle name="Percent [2] 2 6 2" xfId="15929"/>
    <cellStyle name="Percent [2] 2 7" xfId="15930"/>
    <cellStyle name="Percent [2] 2 7 2" xfId="15931"/>
    <cellStyle name="Percent [2] 2 8" xfId="15932"/>
    <cellStyle name="Percent [2] 2 8 2" xfId="15933"/>
    <cellStyle name="Percent [2] 2 9" xfId="15934"/>
    <cellStyle name="Percent [2] 2 9 2" xfId="15935"/>
    <cellStyle name="Percent [2] 20" xfId="15936"/>
    <cellStyle name="Percent [2] 20 2" xfId="15937"/>
    <cellStyle name="Percent [2] 20 2 2" xfId="15938"/>
    <cellStyle name="Percent [2] 20 3" xfId="15939"/>
    <cellStyle name="Percent [2] 20 3 2" xfId="15940"/>
    <cellStyle name="Percent [2] 20 4" xfId="15941"/>
    <cellStyle name="Percent [2] 21" xfId="15942"/>
    <cellStyle name="Percent [2] 21 2" xfId="15943"/>
    <cellStyle name="Percent [2] 21 2 2" xfId="15944"/>
    <cellStyle name="Percent [2] 21 3" xfId="15945"/>
    <cellStyle name="Percent [2] 21 3 2" xfId="15946"/>
    <cellStyle name="Percent [2] 21 4" xfId="15947"/>
    <cellStyle name="Percent [2] 22" xfId="15948"/>
    <cellStyle name="Percent [2] 3" xfId="15949"/>
    <cellStyle name="Percent [2] 3 10" xfId="15950"/>
    <cellStyle name="Percent [2] 3 10 2" xfId="15951"/>
    <cellStyle name="Percent [2] 3 11" xfId="15952"/>
    <cellStyle name="Percent [2] 3 11 2" xfId="15953"/>
    <cellStyle name="Percent [2] 3 12" xfId="15954"/>
    <cellStyle name="Percent [2] 3 12 2" xfId="15955"/>
    <cellStyle name="Percent [2] 3 13" xfId="15956"/>
    <cellStyle name="Percent [2] 3 2" xfId="15957"/>
    <cellStyle name="Percent [2] 3 2 2" xfId="15958"/>
    <cellStyle name="Percent [2] 3 3" xfId="15959"/>
    <cellStyle name="Percent [2] 3 3 2" xfId="15960"/>
    <cellStyle name="Percent [2] 3 4" xfId="15961"/>
    <cellStyle name="Percent [2] 3 4 2" xfId="15962"/>
    <cellStyle name="Percent [2] 3 5" xfId="15963"/>
    <cellStyle name="Percent [2] 3 5 2" xfId="15964"/>
    <cellStyle name="Percent [2] 3 6" xfId="15965"/>
    <cellStyle name="Percent [2] 3 6 2" xfId="15966"/>
    <cellStyle name="Percent [2] 3 7" xfId="15967"/>
    <cellStyle name="Percent [2] 3 7 2" xfId="15968"/>
    <cellStyle name="Percent [2] 3 8" xfId="15969"/>
    <cellStyle name="Percent [2] 3 8 2" xfId="15970"/>
    <cellStyle name="Percent [2] 3 9" xfId="15971"/>
    <cellStyle name="Percent [2] 3 9 2" xfId="15972"/>
    <cellStyle name="Percent [2] 4" xfId="15973"/>
    <cellStyle name="Percent [2] 4 10" xfId="15974"/>
    <cellStyle name="Percent [2] 4 10 2" xfId="15975"/>
    <cellStyle name="Percent [2] 4 11" xfId="15976"/>
    <cellStyle name="Percent [2] 4 11 2" xfId="15977"/>
    <cellStyle name="Percent [2] 4 12" xfId="15978"/>
    <cellStyle name="Percent [2] 4 12 2" xfId="15979"/>
    <cellStyle name="Percent [2] 4 13" xfId="15980"/>
    <cellStyle name="Percent [2] 4 2" xfId="15981"/>
    <cellStyle name="Percent [2] 4 2 2" xfId="15982"/>
    <cellStyle name="Percent [2] 4 3" xfId="15983"/>
    <cellStyle name="Percent [2] 4 3 2" xfId="15984"/>
    <cellStyle name="Percent [2] 4 4" xfId="15985"/>
    <cellStyle name="Percent [2] 4 4 2" xfId="15986"/>
    <cellStyle name="Percent [2] 4 5" xfId="15987"/>
    <cellStyle name="Percent [2] 4 5 2" xfId="15988"/>
    <cellStyle name="Percent [2] 4 6" xfId="15989"/>
    <cellStyle name="Percent [2] 4 6 2" xfId="15990"/>
    <cellStyle name="Percent [2] 4 7" xfId="15991"/>
    <cellStyle name="Percent [2] 4 7 2" xfId="15992"/>
    <cellStyle name="Percent [2] 4 8" xfId="15993"/>
    <cellStyle name="Percent [2] 4 8 2" xfId="15994"/>
    <cellStyle name="Percent [2] 4 9" xfId="15995"/>
    <cellStyle name="Percent [2] 4 9 2" xfId="15996"/>
    <cellStyle name="Percent [2] 5" xfId="15997"/>
    <cellStyle name="Percent [2] 5 2" xfId="15998"/>
    <cellStyle name="Percent [2] 5 2 2" xfId="15999"/>
    <cellStyle name="Percent [2] 5 3" xfId="16000"/>
    <cellStyle name="Percent [2] 5 3 2" xfId="16001"/>
    <cellStyle name="Percent [2] 5 4" xfId="16002"/>
    <cellStyle name="Percent [2] 6" xfId="16003"/>
    <cellStyle name="Percent [2] 6 2" xfId="16004"/>
    <cellStyle name="Percent [2] 6 2 2" xfId="16005"/>
    <cellStyle name="Percent [2] 6 3" xfId="16006"/>
    <cellStyle name="Percent [2] 6 3 2" xfId="16007"/>
    <cellStyle name="Percent [2] 6 4" xfId="16008"/>
    <cellStyle name="Percent [2] 7" xfId="16009"/>
    <cellStyle name="Percent [2] 7 2" xfId="16010"/>
    <cellStyle name="Percent [2] 7 2 2" xfId="16011"/>
    <cellStyle name="Percent [2] 7 3" xfId="16012"/>
    <cellStyle name="Percent [2] 7 3 2" xfId="16013"/>
    <cellStyle name="Percent [2] 7 4" xfId="16014"/>
    <cellStyle name="Percent [2] 8" xfId="16015"/>
    <cellStyle name="Percent [2] 8 2" xfId="16016"/>
    <cellStyle name="Percent [2] 9" xfId="16017"/>
    <cellStyle name="Percent [2] 9 2" xfId="16018"/>
    <cellStyle name="Percent 2" xfId="16019"/>
    <cellStyle name="Percent 2 10" xfId="16020"/>
    <cellStyle name="Percent 2 11" xfId="16021"/>
    <cellStyle name="Percent 2 12" xfId="16022"/>
    <cellStyle name="Percent 2 2" xfId="16023"/>
    <cellStyle name="Percent 2 3" xfId="16024"/>
    <cellStyle name="Percent 2 4" xfId="16025"/>
    <cellStyle name="Percent 2 5" xfId="16026"/>
    <cellStyle name="Percent 2 6" xfId="16027"/>
    <cellStyle name="Percent 2 7" xfId="16028"/>
    <cellStyle name="Percent 2 8" xfId="16029"/>
    <cellStyle name="Percent 2 9" xfId="16030"/>
    <cellStyle name="Percent 2_ActiFijos" xfId="16031"/>
    <cellStyle name="Percent 3" xfId="16032"/>
    <cellStyle name="Percent 3 10" xfId="16033"/>
    <cellStyle name="Percent 3 11" xfId="16034"/>
    <cellStyle name="Percent 3 12" xfId="16035"/>
    <cellStyle name="Percent 3 2" xfId="16036"/>
    <cellStyle name="Percent 3 3" xfId="16037"/>
    <cellStyle name="Percent 3 4" xfId="16038"/>
    <cellStyle name="Percent 3 5" xfId="16039"/>
    <cellStyle name="Percent 3 6" xfId="16040"/>
    <cellStyle name="Percent 3 7" xfId="16041"/>
    <cellStyle name="Percent 3 8" xfId="16042"/>
    <cellStyle name="Percent 3 9" xfId="16043"/>
    <cellStyle name="Percent 3_ActiFijos" xfId="16044"/>
    <cellStyle name="Percent 4" xfId="16045"/>
    <cellStyle name="Percent 4 10" xfId="16046"/>
    <cellStyle name="Percent 4 11" xfId="16047"/>
    <cellStyle name="Percent 4 12" xfId="16048"/>
    <cellStyle name="Percent 4 2" xfId="16049"/>
    <cellStyle name="Percent 4 3" xfId="16050"/>
    <cellStyle name="Percent 4 4" xfId="16051"/>
    <cellStyle name="Percent 4 5" xfId="16052"/>
    <cellStyle name="Percent 4 6" xfId="16053"/>
    <cellStyle name="Percent 4 7" xfId="16054"/>
    <cellStyle name="Percent 4 8" xfId="16055"/>
    <cellStyle name="Percent 4 9" xfId="16056"/>
    <cellStyle name="Percent 4_ActiFijos" xfId="16057"/>
    <cellStyle name="Percent(0)" xfId="16058"/>
    <cellStyle name="Percent(0) 10" xfId="16059"/>
    <cellStyle name="Percent(0) 10 2" xfId="16060"/>
    <cellStyle name="Percent(0) 10 3" xfId="16061"/>
    <cellStyle name="Percent(0) 100" xfId="16062"/>
    <cellStyle name="Percent(0) 100 2" xfId="16063"/>
    <cellStyle name="Percent(0) 100 3" xfId="16064"/>
    <cellStyle name="Percent(0) 101" xfId="16065"/>
    <cellStyle name="Percent(0) 101 2" xfId="16066"/>
    <cellStyle name="Percent(0) 101 3" xfId="16067"/>
    <cellStyle name="Percent(0) 102" xfId="16068"/>
    <cellStyle name="Percent(0) 102 2" xfId="16069"/>
    <cellStyle name="Percent(0) 102 3" xfId="16070"/>
    <cellStyle name="Percent(0) 103" xfId="16071"/>
    <cellStyle name="Percent(0) 103 2" xfId="16072"/>
    <cellStyle name="Percent(0) 103 3" xfId="16073"/>
    <cellStyle name="Percent(0) 104" xfId="16074"/>
    <cellStyle name="Percent(0) 104 2" xfId="16075"/>
    <cellStyle name="Percent(0) 104 3" xfId="16076"/>
    <cellStyle name="Percent(0) 105" xfId="16077"/>
    <cellStyle name="Percent(0) 105 2" xfId="16078"/>
    <cellStyle name="Percent(0) 105 3" xfId="16079"/>
    <cellStyle name="Percent(0) 106" xfId="16080"/>
    <cellStyle name="Percent(0) 106 2" xfId="16081"/>
    <cellStyle name="Percent(0) 106 3" xfId="16082"/>
    <cellStyle name="Percent(0) 107" xfId="16083"/>
    <cellStyle name="Percent(0) 107 2" xfId="16084"/>
    <cellStyle name="Percent(0) 107 3" xfId="16085"/>
    <cellStyle name="Percent(0) 108" xfId="16086"/>
    <cellStyle name="Percent(0) 108 2" xfId="16087"/>
    <cellStyle name="Percent(0) 108 3" xfId="16088"/>
    <cellStyle name="Percent(0) 109" xfId="16089"/>
    <cellStyle name="Percent(0) 109 2" xfId="16090"/>
    <cellStyle name="Percent(0) 109 3" xfId="16091"/>
    <cellStyle name="Percent(0) 11" xfId="16092"/>
    <cellStyle name="Percent(0) 11 2" xfId="16093"/>
    <cellStyle name="Percent(0) 11 3" xfId="16094"/>
    <cellStyle name="Percent(0) 110" xfId="16095"/>
    <cellStyle name="Percent(0) 110 2" xfId="16096"/>
    <cellStyle name="Percent(0) 110 3" xfId="16097"/>
    <cellStyle name="Percent(0) 111" xfId="16098"/>
    <cellStyle name="Percent(0) 111 2" xfId="16099"/>
    <cellStyle name="Percent(0) 111 3" xfId="16100"/>
    <cellStyle name="Percent(0) 112" xfId="16101"/>
    <cellStyle name="Percent(0) 113" xfId="16102"/>
    <cellStyle name="Percent(0) 12" xfId="16103"/>
    <cellStyle name="Percent(0) 12 2" xfId="16104"/>
    <cellStyle name="Percent(0) 12 3" xfId="16105"/>
    <cellStyle name="Percent(0) 13" xfId="16106"/>
    <cellStyle name="Percent(0) 13 2" xfId="16107"/>
    <cellStyle name="Percent(0) 13 3" xfId="16108"/>
    <cellStyle name="Percent(0) 14" xfId="16109"/>
    <cellStyle name="Percent(0) 14 2" xfId="16110"/>
    <cellStyle name="Percent(0) 14 3" xfId="16111"/>
    <cellStyle name="Percent(0) 15" xfId="16112"/>
    <cellStyle name="Percent(0) 15 2" xfId="16113"/>
    <cellStyle name="Percent(0) 15 3" xfId="16114"/>
    <cellStyle name="Percent(0) 16" xfId="16115"/>
    <cellStyle name="Percent(0) 16 2" xfId="16116"/>
    <cellStyle name="Percent(0) 16 3" xfId="16117"/>
    <cellStyle name="Percent(0) 17" xfId="16118"/>
    <cellStyle name="Percent(0) 17 2" xfId="16119"/>
    <cellStyle name="Percent(0) 17 3" xfId="16120"/>
    <cellStyle name="Percent(0) 18" xfId="16121"/>
    <cellStyle name="Percent(0) 18 2" xfId="16122"/>
    <cellStyle name="Percent(0) 18 3" xfId="16123"/>
    <cellStyle name="Percent(0) 19" xfId="16124"/>
    <cellStyle name="Percent(0) 19 2" xfId="16125"/>
    <cellStyle name="Percent(0) 19 3" xfId="16126"/>
    <cellStyle name="Percent(0) 2" xfId="16127"/>
    <cellStyle name="Percent(0) 2 10" xfId="16128"/>
    <cellStyle name="Percent(0) 2 10 2" xfId="16129"/>
    <cellStyle name="Percent(0) 2 10 3" xfId="16130"/>
    <cellStyle name="Percent(0) 2 11" xfId="16131"/>
    <cellStyle name="Percent(0) 2 12" xfId="16132"/>
    <cellStyle name="Percent(0) 2 2" xfId="16133"/>
    <cellStyle name="Percent(0) 2 2 2" xfId="16134"/>
    <cellStyle name="Percent(0) 2 2 2 2" xfId="16135"/>
    <cellStyle name="Percent(0) 2 2 2 2 2" xfId="16136"/>
    <cellStyle name="Percent(0) 2 2 2 2 3" xfId="16137"/>
    <cellStyle name="Percent(0) 2 2 2 3" xfId="16138"/>
    <cellStyle name="Percent(0) 2 2 2 3 2" xfId="16139"/>
    <cellStyle name="Percent(0) 2 2 2 3 3" xfId="16140"/>
    <cellStyle name="Percent(0) 2 2 2 4" xfId="16141"/>
    <cellStyle name="Percent(0) 2 2 2 4 2" xfId="16142"/>
    <cellStyle name="Percent(0) 2 2 2 4 3" xfId="16143"/>
    <cellStyle name="Percent(0) 2 2 2 5" xfId="16144"/>
    <cellStyle name="Percent(0) 2 2 2 5 2" xfId="16145"/>
    <cellStyle name="Percent(0) 2 2 2 5 3" xfId="16146"/>
    <cellStyle name="Percent(0) 2 2 2 6" xfId="16147"/>
    <cellStyle name="Percent(0) 2 2 2 7" xfId="16148"/>
    <cellStyle name="Percent(0) 2 2 3" xfId="16149"/>
    <cellStyle name="Percent(0) 2 2 3 2" xfId="16150"/>
    <cellStyle name="Percent(0) 2 2 3 3" xfId="16151"/>
    <cellStyle name="Percent(0) 2 2 4" xfId="16152"/>
    <cellStyle name="Percent(0) 2 2 4 2" xfId="16153"/>
    <cellStyle name="Percent(0) 2 2 4 3" xfId="16154"/>
    <cellStyle name="Percent(0) 2 2 5" xfId="16155"/>
    <cellStyle name="Percent(0) 2 2 5 2" xfId="16156"/>
    <cellStyle name="Percent(0) 2 2 5 3" xfId="16157"/>
    <cellStyle name="Percent(0) 2 2 6" xfId="16158"/>
    <cellStyle name="Percent(0) 2 2 6 2" xfId="16159"/>
    <cellStyle name="Percent(0) 2 2 6 3" xfId="16160"/>
    <cellStyle name="Percent(0) 2 2 7" xfId="16161"/>
    <cellStyle name="Percent(0) 2 2 8" xfId="16162"/>
    <cellStyle name="Percent(0) 2 3" xfId="16163"/>
    <cellStyle name="Percent(0) 2 3 2" xfId="16164"/>
    <cellStyle name="Percent(0) 2 3 2 2" xfId="16165"/>
    <cellStyle name="Percent(0) 2 3 2 2 2" xfId="16166"/>
    <cellStyle name="Percent(0) 2 3 2 2 3" xfId="16167"/>
    <cellStyle name="Percent(0) 2 3 2 3" xfId="16168"/>
    <cellStyle name="Percent(0) 2 3 2 3 2" xfId="16169"/>
    <cellStyle name="Percent(0) 2 3 2 3 3" xfId="16170"/>
    <cellStyle name="Percent(0) 2 3 2 4" xfId="16171"/>
    <cellStyle name="Percent(0) 2 3 2 4 2" xfId="16172"/>
    <cellStyle name="Percent(0) 2 3 2 4 3" xfId="16173"/>
    <cellStyle name="Percent(0) 2 3 2 5" xfId="16174"/>
    <cellStyle name="Percent(0) 2 3 2 5 2" xfId="16175"/>
    <cellStyle name="Percent(0) 2 3 2 5 3" xfId="16176"/>
    <cellStyle name="Percent(0) 2 3 2 6" xfId="16177"/>
    <cellStyle name="Percent(0) 2 3 2 7" xfId="16178"/>
    <cellStyle name="Percent(0) 2 3 3" xfId="16179"/>
    <cellStyle name="Percent(0) 2 3 3 2" xfId="16180"/>
    <cellStyle name="Percent(0) 2 3 3 3" xfId="16181"/>
    <cellStyle name="Percent(0) 2 3 4" xfId="16182"/>
    <cellStyle name="Percent(0) 2 3 4 2" xfId="16183"/>
    <cellStyle name="Percent(0) 2 3 4 3" xfId="16184"/>
    <cellStyle name="Percent(0) 2 3 5" xfId="16185"/>
    <cellStyle name="Percent(0) 2 3 5 2" xfId="16186"/>
    <cellStyle name="Percent(0) 2 3 5 3" xfId="16187"/>
    <cellStyle name="Percent(0) 2 3 6" xfId="16188"/>
    <cellStyle name="Percent(0) 2 3 6 2" xfId="16189"/>
    <cellStyle name="Percent(0) 2 3 6 3" xfId="16190"/>
    <cellStyle name="Percent(0) 2 3 7" xfId="16191"/>
    <cellStyle name="Percent(0) 2 3 8" xfId="16192"/>
    <cellStyle name="Percent(0) 2 4" xfId="16193"/>
    <cellStyle name="Percent(0) 2 4 2" xfId="16194"/>
    <cellStyle name="Percent(0) 2 4 2 2" xfId="16195"/>
    <cellStyle name="Percent(0) 2 4 2 2 2" xfId="16196"/>
    <cellStyle name="Percent(0) 2 4 2 2 3" xfId="16197"/>
    <cellStyle name="Percent(0) 2 4 2 3" xfId="16198"/>
    <cellStyle name="Percent(0) 2 4 2 3 2" xfId="16199"/>
    <cellStyle name="Percent(0) 2 4 2 3 3" xfId="16200"/>
    <cellStyle name="Percent(0) 2 4 2 4" xfId="16201"/>
    <cellStyle name="Percent(0) 2 4 2 4 2" xfId="16202"/>
    <cellStyle name="Percent(0) 2 4 2 4 3" xfId="16203"/>
    <cellStyle name="Percent(0) 2 4 2 5" xfId="16204"/>
    <cellStyle name="Percent(0) 2 4 2 5 2" xfId="16205"/>
    <cellStyle name="Percent(0) 2 4 2 5 3" xfId="16206"/>
    <cellStyle name="Percent(0) 2 4 2 6" xfId="16207"/>
    <cellStyle name="Percent(0) 2 4 2 7" xfId="16208"/>
    <cellStyle name="Percent(0) 2 4 3" xfId="16209"/>
    <cellStyle name="Percent(0) 2 4 3 2" xfId="16210"/>
    <cellStyle name="Percent(0) 2 4 3 3" xfId="16211"/>
    <cellStyle name="Percent(0) 2 4 4" xfId="16212"/>
    <cellStyle name="Percent(0) 2 4 4 2" xfId="16213"/>
    <cellStyle name="Percent(0) 2 4 4 3" xfId="16214"/>
    <cellStyle name="Percent(0) 2 4 5" xfId="16215"/>
    <cellStyle name="Percent(0) 2 4 5 2" xfId="16216"/>
    <cellStyle name="Percent(0) 2 4 5 3" xfId="16217"/>
    <cellStyle name="Percent(0) 2 4 6" xfId="16218"/>
    <cellStyle name="Percent(0) 2 4 6 2" xfId="16219"/>
    <cellStyle name="Percent(0) 2 4 6 3" xfId="16220"/>
    <cellStyle name="Percent(0) 2 4 7" xfId="16221"/>
    <cellStyle name="Percent(0) 2 4 8" xfId="16222"/>
    <cellStyle name="Percent(0) 2 5" xfId="16223"/>
    <cellStyle name="Percent(0) 2 5 2" xfId="16224"/>
    <cellStyle name="Percent(0) 2 5 2 2" xfId="16225"/>
    <cellStyle name="Percent(0) 2 5 2 3" xfId="16226"/>
    <cellStyle name="Percent(0) 2 5 3" xfId="16227"/>
    <cellStyle name="Percent(0) 2 5 3 2" xfId="16228"/>
    <cellStyle name="Percent(0) 2 5 3 3" xfId="16229"/>
    <cellStyle name="Percent(0) 2 5 4" xfId="16230"/>
    <cellStyle name="Percent(0) 2 5 4 2" xfId="16231"/>
    <cellStyle name="Percent(0) 2 5 4 3" xfId="16232"/>
    <cellStyle name="Percent(0) 2 5 5" xfId="16233"/>
    <cellStyle name="Percent(0) 2 5 5 2" xfId="16234"/>
    <cellStyle name="Percent(0) 2 5 5 3" xfId="16235"/>
    <cellStyle name="Percent(0) 2 5 6" xfId="16236"/>
    <cellStyle name="Percent(0) 2 5 7" xfId="16237"/>
    <cellStyle name="Percent(0) 2 6" xfId="16238"/>
    <cellStyle name="Percent(0) 2 6 2" xfId="16239"/>
    <cellStyle name="Percent(0) 2 6 2 2" xfId="16240"/>
    <cellStyle name="Percent(0) 2 6 2 3" xfId="16241"/>
    <cellStyle name="Percent(0) 2 6 3" xfId="16242"/>
    <cellStyle name="Percent(0) 2 6 3 2" xfId="16243"/>
    <cellStyle name="Percent(0) 2 6 3 3" xfId="16244"/>
    <cellStyle name="Percent(0) 2 6 4" xfId="16245"/>
    <cellStyle name="Percent(0) 2 6 4 2" xfId="16246"/>
    <cellStyle name="Percent(0) 2 6 4 3" xfId="16247"/>
    <cellStyle name="Percent(0) 2 6 5" xfId="16248"/>
    <cellStyle name="Percent(0) 2 6 5 2" xfId="16249"/>
    <cellStyle name="Percent(0) 2 6 5 3" xfId="16250"/>
    <cellStyle name="Percent(0) 2 6 6" xfId="16251"/>
    <cellStyle name="Percent(0) 2 6 7" xfId="16252"/>
    <cellStyle name="Percent(0) 2 7" xfId="16253"/>
    <cellStyle name="Percent(0) 2 7 2" xfId="16254"/>
    <cellStyle name="Percent(0) 2 7 3" xfId="16255"/>
    <cellStyle name="Percent(0) 2 8" xfId="16256"/>
    <cellStyle name="Percent(0) 2 8 2" xfId="16257"/>
    <cellStyle name="Percent(0) 2 8 3" xfId="16258"/>
    <cellStyle name="Percent(0) 2 9" xfId="16259"/>
    <cellStyle name="Percent(0) 2 9 2" xfId="16260"/>
    <cellStyle name="Percent(0) 2 9 3" xfId="16261"/>
    <cellStyle name="Percent(0) 2_ActiFijos" xfId="16262"/>
    <cellStyle name="Percent(0) 20" xfId="16263"/>
    <cellStyle name="Percent(0) 20 2" xfId="16264"/>
    <cellStyle name="Percent(0) 20 3" xfId="16265"/>
    <cellStyle name="Percent(0) 21" xfId="16266"/>
    <cellStyle name="Percent(0) 21 2" xfId="16267"/>
    <cellStyle name="Percent(0) 21 3" xfId="16268"/>
    <cellStyle name="Percent(0) 22" xfId="16269"/>
    <cellStyle name="Percent(0) 22 2" xfId="16270"/>
    <cellStyle name="Percent(0) 22 3" xfId="16271"/>
    <cellStyle name="Percent(0) 23" xfId="16272"/>
    <cellStyle name="Percent(0) 23 2" xfId="16273"/>
    <cellStyle name="Percent(0) 23 3" xfId="16274"/>
    <cellStyle name="Percent(0) 24" xfId="16275"/>
    <cellStyle name="Percent(0) 24 2" xfId="16276"/>
    <cellStyle name="Percent(0) 24 3" xfId="16277"/>
    <cellStyle name="Percent(0) 25" xfId="16278"/>
    <cellStyle name="Percent(0) 25 2" xfId="16279"/>
    <cellStyle name="Percent(0) 25 3" xfId="16280"/>
    <cellStyle name="Percent(0) 26" xfId="16281"/>
    <cellStyle name="Percent(0) 26 2" xfId="16282"/>
    <cellStyle name="Percent(0) 26 3" xfId="16283"/>
    <cellStyle name="Percent(0) 27" xfId="16284"/>
    <cellStyle name="Percent(0) 27 2" xfId="16285"/>
    <cellStyle name="Percent(0) 27 3" xfId="16286"/>
    <cellStyle name="Percent(0) 28" xfId="16287"/>
    <cellStyle name="Percent(0) 28 2" xfId="16288"/>
    <cellStyle name="Percent(0) 28 3" xfId="16289"/>
    <cellStyle name="Percent(0) 29" xfId="16290"/>
    <cellStyle name="Percent(0) 29 2" xfId="16291"/>
    <cellStyle name="Percent(0) 29 3" xfId="16292"/>
    <cellStyle name="Percent(0) 3" xfId="16293"/>
    <cellStyle name="Percent(0) 3 10" xfId="16294"/>
    <cellStyle name="Percent(0) 3 10 2" xfId="16295"/>
    <cellStyle name="Percent(0) 3 10 3" xfId="16296"/>
    <cellStyle name="Percent(0) 3 11" xfId="16297"/>
    <cellStyle name="Percent(0) 3 12" xfId="16298"/>
    <cellStyle name="Percent(0) 3 2" xfId="16299"/>
    <cellStyle name="Percent(0) 3 2 2" xfId="16300"/>
    <cellStyle name="Percent(0) 3 2 2 2" xfId="16301"/>
    <cellStyle name="Percent(0) 3 2 2 2 2" xfId="16302"/>
    <cellStyle name="Percent(0) 3 2 2 2 3" xfId="16303"/>
    <cellStyle name="Percent(0) 3 2 2 3" xfId="16304"/>
    <cellStyle name="Percent(0) 3 2 2 3 2" xfId="16305"/>
    <cellStyle name="Percent(0) 3 2 2 3 3" xfId="16306"/>
    <cellStyle name="Percent(0) 3 2 2 4" xfId="16307"/>
    <cellStyle name="Percent(0) 3 2 2 4 2" xfId="16308"/>
    <cellStyle name="Percent(0) 3 2 2 4 3" xfId="16309"/>
    <cellStyle name="Percent(0) 3 2 2 5" xfId="16310"/>
    <cellStyle name="Percent(0) 3 2 2 5 2" xfId="16311"/>
    <cellStyle name="Percent(0) 3 2 2 5 3" xfId="16312"/>
    <cellStyle name="Percent(0) 3 2 2 6" xfId="16313"/>
    <cellStyle name="Percent(0) 3 2 2 7" xfId="16314"/>
    <cellStyle name="Percent(0) 3 2 3" xfId="16315"/>
    <cellStyle name="Percent(0) 3 2 3 2" xfId="16316"/>
    <cellStyle name="Percent(0) 3 2 3 3" xfId="16317"/>
    <cellStyle name="Percent(0) 3 2 4" xfId="16318"/>
    <cellStyle name="Percent(0) 3 2 4 2" xfId="16319"/>
    <cellStyle name="Percent(0) 3 2 4 3" xfId="16320"/>
    <cellStyle name="Percent(0) 3 2 5" xfId="16321"/>
    <cellStyle name="Percent(0) 3 2 5 2" xfId="16322"/>
    <cellStyle name="Percent(0) 3 2 5 3" xfId="16323"/>
    <cellStyle name="Percent(0) 3 2 6" xfId="16324"/>
    <cellStyle name="Percent(0) 3 2 6 2" xfId="16325"/>
    <cellStyle name="Percent(0) 3 2 6 3" xfId="16326"/>
    <cellStyle name="Percent(0) 3 2 7" xfId="16327"/>
    <cellStyle name="Percent(0) 3 2 8" xfId="16328"/>
    <cellStyle name="Percent(0) 3 3" xfId="16329"/>
    <cellStyle name="Percent(0) 3 3 2" xfId="16330"/>
    <cellStyle name="Percent(0) 3 3 2 2" xfId="16331"/>
    <cellStyle name="Percent(0) 3 3 2 2 2" xfId="16332"/>
    <cellStyle name="Percent(0) 3 3 2 2 3" xfId="16333"/>
    <cellStyle name="Percent(0) 3 3 2 3" xfId="16334"/>
    <cellStyle name="Percent(0) 3 3 2 3 2" xfId="16335"/>
    <cellStyle name="Percent(0) 3 3 2 3 3" xfId="16336"/>
    <cellStyle name="Percent(0) 3 3 2 4" xfId="16337"/>
    <cellStyle name="Percent(0) 3 3 2 4 2" xfId="16338"/>
    <cellStyle name="Percent(0) 3 3 2 4 3" xfId="16339"/>
    <cellStyle name="Percent(0) 3 3 2 5" xfId="16340"/>
    <cellStyle name="Percent(0) 3 3 2 5 2" xfId="16341"/>
    <cellStyle name="Percent(0) 3 3 2 5 3" xfId="16342"/>
    <cellStyle name="Percent(0) 3 3 2 6" xfId="16343"/>
    <cellStyle name="Percent(0) 3 3 2 7" xfId="16344"/>
    <cellStyle name="Percent(0) 3 3 3" xfId="16345"/>
    <cellStyle name="Percent(0) 3 3 3 2" xfId="16346"/>
    <cellStyle name="Percent(0) 3 3 3 3" xfId="16347"/>
    <cellStyle name="Percent(0) 3 3 4" xfId="16348"/>
    <cellStyle name="Percent(0) 3 3 4 2" xfId="16349"/>
    <cellStyle name="Percent(0) 3 3 4 3" xfId="16350"/>
    <cellStyle name="Percent(0) 3 3 5" xfId="16351"/>
    <cellStyle name="Percent(0) 3 3 5 2" xfId="16352"/>
    <cellStyle name="Percent(0) 3 3 5 3" xfId="16353"/>
    <cellStyle name="Percent(0) 3 3 6" xfId="16354"/>
    <cellStyle name="Percent(0) 3 3 6 2" xfId="16355"/>
    <cellStyle name="Percent(0) 3 3 6 3" xfId="16356"/>
    <cellStyle name="Percent(0) 3 3 7" xfId="16357"/>
    <cellStyle name="Percent(0) 3 3 8" xfId="16358"/>
    <cellStyle name="Percent(0) 3 4" xfId="16359"/>
    <cellStyle name="Percent(0) 3 4 2" xfId="16360"/>
    <cellStyle name="Percent(0) 3 4 2 2" xfId="16361"/>
    <cellStyle name="Percent(0) 3 4 2 2 2" xfId="16362"/>
    <cellStyle name="Percent(0) 3 4 2 2 3" xfId="16363"/>
    <cellStyle name="Percent(0) 3 4 2 3" xfId="16364"/>
    <cellStyle name="Percent(0) 3 4 2 3 2" xfId="16365"/>
    <cellStyle name="Percent(0) 3 4 2 3 3" xfId="16366"/>
    <cellStyle name="Percent(0) 3 4 2 4" xfId="16367"/>
    <cellStyle name="Percent(0) 3 4 2 4 2" xfId="16368"/>
    <cellStyle name="Percent(0) 3 4 2 4 3" xfId="16369"/>
    <cellStyle name="Percent(0) 3 4 2 5" xfId="16370"/>
    <cellStyle name="Percent(0) 3 4 2 5 2" xfId="16371"/>
    <cellStyle name="Percent(0) 3 4 2 5 3" xfId="16372"/>
    <cellStyle name="Percent(0) 3 4 2 6" xfId="16373"/>
    <cellStyle name="Percent(0) 3 4 2 7" xfId="16374"/>
    <cellStyle name="Percent(0) 3 4 3" xfId="16375"/>
    <cellStyle name="Percent(0) 3 4 3 2" xfId="16376"/>
    <cellStyle name="Percent(0) 3 4 3 3" xfId="16377"/>
    <cellStyle name="Percent(0) 3 4 4" xfId="16378"/>
    <cellStyle name="Percent(0) 3 4 4 2" xfId="16379"/>
    <cellStyle name="Percent(0) 3 4 4 3" xfId="16380"/>
    <cellStyle name="Percent(0) 3 4 5" xfId="16381"/>
    <cellStyle name="Percent(0) 3 4 5 2" xfId="16382"/>
    <cellStyle name="Percent(0) 3 4 5 3" xfId="16383"/>
    <cellStyle name="Percent(0) 3 4 6" xfId="16384"/>
    <cellStyle name="Percent(0) 3 4 6 2" xfId="16385"/>
    <cellStyle name="Percent(0) 3 4 6 3" xfId="16386"/>
    <cellStyle name="Percent(0) 3 4 7" xfId="16387"/>
    <cellStyle name="Percent(0) 3 4 8" xfId="16388"/>
    <cellStyle name="Percent(0) 3 5" xfId="16389"/>
    <cellStyle name="Percent(0) 3 5 2" xfId="16390"/>
    <cellStyle name="Percent(0) 3 5 2 2" xfId="16391"/>
    <cellStyle name="Percent(0) 3 5 2 3" xfId="16392"/>
    <cellStyle name="Percent(0) 3 5 3" xfId="16393"/>
    <cellStyle name="Percent(0) 3 5 3 2" xfId="16394"/>
    <cellStyle name="Percent(0) 3 5 3 3" xfId="16395"/>
    <cellStyle name="Percent(0) 3 5 4" xfId="16396"/>
    <cellStyle name="Percent(0) 3 5 4 2" xfId="16397"/>
    <cellStyle name="Percent(0) 3 5 4 3" xfId="16398"/>
    <cellStyle name="Percent(0) 3 5 5" xfId="16399"/>
    <cellStyle name="Percent(0) 3 5 5 2" xfId="16400"/>
    <cellStyle name="Percent(0) 3 5 5 3" xfId="16401"/>
    <cellStyle name="Percent(0) 3 5 6" xfId="16402"/>
    <cellStyle name="Percent(0) 3 5 7" xfId="16403"/>
    <cellStyle name="Percent(0) 3 6" xfId="16404"/>
    <cellStyle name="Percent(0) 3 6 2" xfId="16405"/>
    <cellStyle name="Percent(0) 3 6 2 2" xfId="16406"/>
    <cellStyle name="Percent(0) 3 6 2 3" xfId="16407"/>
    <cellStyle name="Percent(0) 3 6 3" xfId="16408"/>
    <cellStyle name="Percent(0) 3 6 3 2" xfId="16409"/>
    <cellStyle name="Percent(0) 3 6 3 3" xfId="16410"/>
    <cellStyle name="Percent(0) 3 6 4" xfId="16411"/>
    <cellStyle name="Percent(0) 3 6 4 2" xfId="16412"/>
    <cellStyle name="Percent(0) 3 6 4 3" xfId="16413"/>
    <cellStyle name="Percent(0) 3 6 5" xfId="16414"/>
    <cellStyle name="Percent(0) 3 6 5 2" xfId="16415"/>
    <cellStyle name="Percent(0) 3 6 5 3" xfId="16416"/>
    <cellStyle name="Percent(0) 3 6 6" xfId="16417"/>
    <cellStyle name="Percent(0) 3 6 7" xfId="16418"/>
    <cellStyle name="Percent(0) 3 7" xfId="16419"/>
    <cellStyle name="Percent(0) 3 7 2" xfId="16420"/>
    <cellStyle name="Percent(0) 3 7 3" xfId="16421"/>
    <cellStyle name="Percent(0) 3 8" xfId="16422"/>
    <cellStyle name="Percent(0) 3 8 2" xfId="16423"/>
    <cellStyle name="Percent(0) 3 8 3" xfId="16424"/>
    <cellStyle name="Percent(0) 3 9" xfId="16425"/>
    <cellStyle name="Percent(0) 3 9 2" xfId="16426"/>
    <cellStyle name="Percent(0) 3 9 3" xfId="16427"/>
    <cellStyle name="Percent(0) 3_ActiFijos" xfId="16428"/>
    <cellStyle name="Percent(0) 30" xfId="16429"/>
    <cellStyle name="Percent(0) 30 2" xfId="16430"/>
    <cellStyle name="Percent(0) 30 3" xfId="16431"/>
    <cellStyle name="Percent(0) 31" xfId="16432"/>
    <cellStyle name="Percent(0) 31 2" xfId="16433"/>
    <cellStyle name="Percent(0) 31 3" xfId="16434"/>
    <cellStyle name="Percent(0) 32" xfId="16435"/>
    <cellStyle name="Percent(0) 32 2" xfId="16436"/>
    <cellStyle name="Percent(0) 32 3" xfId="16437"/>
    <cellStyle name="Percent(0) 33" xfId="16438"/>
    <cellStyle name="Percent(0) 33 2" xfId="16439"/>
    <cellStyle name="Percent(0) 33 3" xfId="16440"/>
    <cellStyle name="Percent(0) 34" xfId="16441"/>
    <cellStyle name="Percent(0) 34 2" xfId="16442"/>
    <cellStyle name="Percent(0) 34 3" xfId="16443"/>
    <cellStyle name="Percent(0) 35" xfId="16444"/>
    <cellStyle name="Percent(0) 35 2" xfId="16445"/>
    <cellStyle name="Percent(0) 35 3" xfId="16446"/>
    <cellStyle name="Percent(0) 36" xfId="16447"/>
    <cellStyle name="Percent(0) 36 2" xfId="16448"/>
    <cellStyle name="Percent(0) 36 3" xfId="16449"/>
    <cellStyle name="Percent(0) 37" xfId="16450"/>
    <cellStyle name="Percent(0) 37 2" xfId="16451"/>
    <cellStyle name="Percent(0) 37 3" xfId="16452"/>
    <cellStyle name="Percent(0) 38" xfId="16453"/>
    <cellStyle name="Percent(0) 38 2" xfId="16454"/>
    <cellStyle name="Percent(0) 38 3" xfId="16455"/>
    <cellStyle name="Percent(0) 39" xfId="16456"/>
    <cellStyle name="Percent(0) 39 2" xfId="16457"/>
    <cellStyle name="Percent(0) 39 3" xfId="16458"/>
    <cellStyle name="Percent(0) 4" xfId="16459"/>
    <cellStyle name="Percent(0) 4 10" xfId="16460"/>
    <cellStyle name="Percent(0) 4 10 2" xfId="16461"/>
    <cellStyle name="Percent(0) 4 10 3" xfId="16462"/>
    <cellStyle name="Percent(0) 4 11" xfId="16463"/>
    <cellStyle name="Percent(0) 4 12" xfId="16464"/>
    <cellStyle name="Percent(0) 4 2" xfId="16465"/>
    <cellStyle name="Percent(0) 4 2 2" xfId="16466"/>
    <cellStyle name="Percent(0) 4 2 2 2" xfId="16467"/>
    <cellStyle name="Percent(0) 4 2 2 2 2" xfId="16468"/>
    <cellStyle name="Percent(0) 4 2 2 2 3" xfId="16469"/>
    <cellStyle name="Percent(0) 4 2 2 3" xfId="16470"/>
    <cellStyle name="Percent(0) 4 2 2 3 2" xfId="16471"/>
    <cellStyle name="Percent(0) 4 2 2 3 3" xfId="16472"/>
    <cellStyle name="Percent(0) 4 2 2 4" xfId="16473"/>
    <cellStyle name="Percent(0) 4 2 2 4 2" xfId="16474"/>
    <cellStyle name="Percent(0) 4 2 2 4 3" xfId="16475"/>
    <cellStyle name="Percent(0) 4 2 2 5" xfId="16476"/>
    <cellStyle name="Percent(0) 4 2 2 5 2" xfId="16477"/>
    <cellStyle name="Percent(0) 4 2 2 5 3" xfId="16478"/>
    <cellStyle name="Percent(0) 4 2 2 6" xfId="16479"/>
    <cellStyle name="Percent(0) 4 2 2 7" xfId="16480"/>
    <cellStyle name="Percent(0) 4 2 3" xfId="16481"/>
    <cellStyle name="Percent(0) 4 2 3 2" xfId="16482"/>
    <cellStyle name="Percent(0) 4 2 3 3" xfId="16483"/>
    <cellStyle name="Percent(0) 4 2 4" xfId="16484"/>
    <cellStyle name="Percent(0) 4 2 4 2" xfId="16485"/>
    <cellStyle name="Percent(0) 4 2 4 3" xfId="16486"/>
    <cellStyle name="Percent(0) 4 2 5" xfId="16487"/>
    <cellStyle name="Percent(0) 4 2 5 2" xfId="16488"/>
    <cellStyle name="Percent(0) 4 2 5 3" xfId="16489"/>
    <cellStyle name="Percent(0) 4 2 6" xfId="16490"/>
    <cellStyle name="Percent(0) 4 2 6 2" xfId="16491"/>
    <cellStyle name="Percent(0) 4 2 6 3" xfId="16492"/>
    <cellStyle name="Percent(0) 4 2 7" xfId="16493"/>
    <cellStyle name="Percent(0) 4 2 8" xfId="16494"/>
    <cellStyle name="Percent(0) 4 3" xfId="16495"/>
    <cellStyle name="Percent(0) 4 3 2" xfId="16496"/>
    <cellStyle name="Percent(0) 4 3 2 2" xfId="16497"/>
    <cellStyle name="Percent(0) 4 3 2 2 2" xfId="16498"/>
    <cellStyle name="Percent(0) 4 3 2 2 3" xfId="16499"/>
    <cellStyle name="Percent(0) 4 3 2 3" xfId="16500"/>
    <cellStyle name="Percent(0) 4 3 2 3 2" xfId="16501"/>
    <cellStyle name="Percent(0) 4 3 2 3 3" xfId="16502"/>
    <cellStyle name="Percent(0) 4 3 2 4" xfId="16503"/>
    <cellStyle name="Percent(0) 4 3 2 4 2" xfId="16504"/>
    <cellStyle name="Percent(0) 4 3 2 4 3" xfId="16505"/>
    <cellStyle name="Percent(0) 4 3 2 5" xfId="16506"/>
    <cellStyle name="Percent(0) 4 3 2 5 2" xfId="16507"/>
    <cellStyle name="Percent(0) 4 3 2 5 3" xfId="16508"/>
    <cellStyle name="Percent(0) 4 3 2 6" xfId="16509"/>
    <cellStyle name="Percent(0) 4 3 2 7" xfId="16510"/>
    <cellStyle name="Percent(0) 4 3 3" xfId="16511"/>
    <cellStyle name="Percent(0) 4 3 3 2" xfId="16512"/>
    <cellStyle name="Percent(0) 4 3 3 3" xfId="16513"/>
    <cellStyle name="Percent(0) 4 3 4" xfId="16514"/>
    <cellStyle name="Percent(0) 4 3 4 2" xfId="16515"/>
    <cellStyle name="Percent(0) 4 3 4 3" xfId="16516"/>
    <cellStyle name="Percent(0) 4 3 5" xfId="16517"/>
    <cellStyle name="Percent(0) 4 3 5 2" xfId="16518"/>
    <cellStyle name="Percent(0) 4 3 5 3" xfId="16519"/>
    <cellStyle name="Percent(0) 4 3 6" xfId="16520"/>
    <cellStyle name="Percent(0) 4 3 6 2" xfId="16521"/>
    <cellStyle name="Percent(0) 4 3 6 3" xfId="16522"/>
    <cellStyle name="Percent(0) 4 3 7" xfId="16523"/>
    <cellStyle name="Percent(0) 4 3 8" xfId="16524"/>
    <cellStyle name="Percent(0) 4 4" xfId="16525"/>
    <cellStyle name="Percent(0) 4 4 2" xfId="16526"/>
    <cellStyle name="Percent(0) 4 4 2 2" xfId="16527"/>
    <cellStyle name="Percent(0) 4 4 2 2 2" xfId="16528"/>
    <cellStyle name="Percent(0) 4 4 2 2 3" xfId="16529"/>
    <cellStyle name="Percent(0) 4 4 2 3" xfId="16530"/>
    <cellStyle name="Percent(0) 4 4 2 3 2" xfId="16531"/>
    <cellStyle name="Percent(0) 4 4 2 3 3" xfId="16532"/>
    <cellStyle name="Percent(0) 4 4 2 4" xfId="16533"/>
    <cellStyle name="Percent(0) 4 4 2 4 2" xfId="16534"/>
    <cellStyle name="Percent(0) 4 4 2 4 3" xfId="16535"/>
    <cellStyle name="Percent(0) 4 4 2 5" xfId="16536"/>
    <cellStyle name="Percent(0) 4 4 2 5 2" xfId="16537"/>
    <cellStyle name="Percent(0) 4 4 2 5 3" xfId="16538"/>
    <cellStyle name="Percent(0) 4 4 2 6" xfId="16539"/>
    <cellStyle name="Percent(0) 4 4 2 7" xfId="16540"/>
    <cellStyle name="Percent(0) 4 4 3" xfId="16541"/>
    <cellStyle name="Percent(0) 4 4 3 2" xfId="16542"/>
    <cellStyle name="Percent(0) 4 4 3 3" xfId="16543"/>
    <cellStyle name="Percent(0) 4 4 4" xfId="16544"/>
    <cellStyle name="Percent(0) 4 4 4 2" xfId="16545"/>
    <cellStyle name="Percent(0) 4 4 4 3" xfId="16546"/>
    <cellStyle name="Percent(0) 4 4 5" xfId="16547"/>
    <cellStyle name="Percent(0) 4 4 5 2" xfId="16548"/>
    <cellStyle name="Percent(0) 4 4 5 3" xfId="16549"/>
    <cellStyle name="Percent(0) 4 4 6" xfId="16550"/>
    <cellStyle name="Percent(0) 4 4 6 2" xfId="16551"/>
    <cellStyle name="Percent(0) 4 4 6 3" xfId="16552"/>
    <cellStyle name="Percent(0) 4 4 7" xfId="16553"/>
    <cellStyle name="Percent(0) 4 4 8" xfId="16554"/>
    <cellStyle name="Percent(0) 4 5" xfId="16555"/>
    <cellStyle name="Percent(0) 4 5 2" xfId="16556"/>
    <cellStyle name="Percent(0) 4 5 2 2" xfId="16557"/>
    <cellStyle name="Percent(0) 4 5 2 3" xfId="16558"/>
    <cellStyle name="Percent(0) 4 5 3" xfId="16559"/>
    <cellStyle name="Percent(0) 4 5 3 2" xfId="16560"/>
    <cellStyle name="Percent(0) 4 5 3 3" xfId="16561"/>
    <cellStyle name="Percent(0) 4 5 4" xfId="16562"/>
    <cellStyle name="Percent(0) 4 5 4 2" xfId="16563"/>
    <cellStyle name="Percent(0) 4 5 4 3" xfId="16564"/>
    <cellStyle name="Percent(0) 4 5 5" xfId="16565"/>
    <cellStyle name="Percent(0) 4 5 5 2" xfId="16566"/>
    <cellStyle name="Percent(0) 4 5 5 3" xfId="16567"/>
    <cellStyle name="Percent(0) 4 5 6" xfId="16568"/>
    <cellStyle name="Percent(0) 4 5 7" xfId="16569"/>
    <cellStyle name="Percent(0) 4 6" xfId="16570"/>
    <cellStyle name="Percent(0) 4 6 2" xfId="16571"/>
    <cellStyle name="Percent(0) 4 6 2 2" xfId="16572"/>
    <cellStyle name="Percent(0) 4 6 2 3" xfId="16573"/>
    <cellStyle name="Percent(0) 4 6 3" xfId="16574"/>
    <cellStyle name="Percent(0) 4 6 3 2" xfId="16575"/>
    <cellStyle name="Percent(0) 4 6 3 3" xfId="16576"/>
    <cellStyle name="Percent(0) 4 6 4" xfId="16577"/>
    <cellStyle name="Percent(0) 4 6 4 2" xfId="16578"/>
    <cellStyle name="Percent(0) 4 6 4 3" xfId="16579"/>
    <cellStyle name="Percent(0) 4 6 5" xfId="16580"/>
    <cellStyle name="Percent(0) 4 6 5 2" xfId="16581"/>
    <cellStyle name="Percent(0) 4 6 5 3" xfId="16582"/>
    <cellStyle name="Percent(0) 4 6 6" xfId="16583"/>
    <cellStyle name="Percent(0) 4 6 7" xfId="16584"/>
    <cellStyle name="Percent(0) 4 7" xfId="16585"/>
    <cellStyle name="Percent(0) 4 7 2" xfId="16586"/>
    <cellStyle name="Percent(0) 4 7 3" xfId="16587"/>
    <cellStyle name="Percent(0) 4 8" xfId="16588"/>
    <cellStyle name="Percent(0) 4 8 2" xfId="16589"/>
    <cellStyle name="Percent(0) 4 8 3" xfId="16590"/>
    <cellStyle name="Percent(0) 4 9" xfId="16591"/>
    <cellStyle name="Percent(0) 4 9 2" xfId="16592"/>
    <cellStyle name="Percent(0) 4 9 3" xfId="16593"/>
    <cellStyle name="Percent(0) 4_ActiFijos" xfId="16594"/>
    <cellStyle name="Percent(0) 40" xfId="16595"/>
    <cellStyle name="Percent(0) 40 2" xfId="16596"/>
    <cellStyle name="Percent(0) 40 3" xfId="16597"/>
    <cellStyle name="Percent(0) 41" xfId="16598"/>
    <cellStyle name="Percent(0) 41 2" xfId="16599"/>
    <cellStyle name="Percent(0) 41 3" xfId="16600"/>
    <cellStyle name="Percent(0) 42" xfId="16601"/>
    <cellStyle name="Percent(0) 42 2" xfId="16602"/>
    <cellStyle name="Percent(0) 42 3" xfId="16603"/>
    <cellStyle name="Percent(0) 43" xfId="16604"/>
    <cellStyle name="Percent(0) 43 2" xfId="16605"/>
    <cellStyle name="Percent(0) 43 3" xfId="16606"/>
    <cellStyle name="Percent(0) 44" xfId="16607"/>
    <cellStyle name="Percent(0) 44 2" xfId="16608"/>
    <cellStyle name="Percent(0) 44 3" xfId="16609"/>
    <cellStyle name="Percent(0) 45" xfId="16610"/>
    <cellStyle name="Percent(0) 45 2" xfId="16611"/>
    <cellStyle name="Percent(0) 45 3" xfId="16612"/>
    <cellStyle name="Percent(0) 46" xfId="16613"/>
    <cellStyle name="Percent(0) 46 2" xfId="16614"/>
    <cellStyle name="Percent(0) 46 3" xfId="16615"/>
    <cellStyle name="Percent(0) 47" xfId="16616"/>
    <cellStyle name="Percent(0) 47 2" xfId="16617"/>
    <cellStyle name="Percent(0) 47 3" xfId="16618"/>
    <cellStyle name="Percent(0) 48" xfId="16619"/>
    <cellStyle name="Percent(0) 48 2" xfId="16620"/>
    <cellStyle name="Percent(0) 48 3" xfId="16621"/>
    <cellStyle name="Percent(0) 49" xfId="16622"/>
    <cellStyle name="Percent(0) 49 2" xfId="16623"/>
    <cellStyle name="Percent(0) 49 3" xfId="16624"/>
    <cellStyle name="Percent(0) 5" xfId="16625"/>
    <cellStyle name="Percent(0) 5 2" xfId="16626"/>
    <cellStyle name="Percent(0) 5 2 2" xfId="16627"/>
    <cellStyle name="Percent(0) 5 2 3" xfId="16628"/>
    <cellStyle name="Percent(0) 5 3" xfId="16629"/>
    <cellStyle name="Percent(0) 5 3 2" xfId="16630"/>
    <cellStyle name="Percent(0) 5 3 3" xfId="16631"/>
    <cellStyle name="Percent(0) 5 4" xfId="16632"/>
    <cellStyle name="Percent(0) 5 4 2" xfId="16633"/>
    <cellStyle name="Percent(0) 5 4 3" xfId="16634"/>
    <cellStyle name="Percent(0) 5 5" xfId="16635"/>
    <cellStyle name="Percent(0) 5 5 2" xfId="16636"/>
    <cellStyle name="Percent(0) 5 5 3" xfId="16637"/>
    <cellStyle name="Percent(0) 5 6" xfId="16638"/>
    <cellStyle name="Percent(0) 5 7" xfId="16639"/>
    <cellStyle name="Percent(0) 50" xfId="16640"/>
    <cellStyle name="Percent(0) 50 2" xfId="16641"/>
    <cellStyle name="Percent(0) 50 3" xfId="16642"/>
    <cellStyle name="Percent(0) 51" xfId="16643"/>
    <cellStyle name="Percent(0) 51 2" xfId="16644"/>
    <cellStyle name="Percent(0) 51 3" xfId="16645"/>
    <cellStyle name="Percent(0) 52" xfId="16646"/>
    <cellStyle name="Percent(0) 52 2" xfId="16647"/>
    <cellStyle name="Percent(0) 52 3" xfId="16648"/>
    <cellStyle name="Percent(0) 53" xfId="16649"/>
    <cellStyle name="Percent(0) 53 2" xfId="16650"/>
    <cellStyle name="Percent(0) 53 3" xfId="16651"/>
    <cellStyle name="Percent(0) 54" xfId="16652"/>
    <cellStyle name="Percent(0) 54 2" xfId="16653"/>
    <cellStyle name="Percent(0) 54 3" xfId="16654"/>
    <cellStyle name="Percent(0) 55" xfId="16655"/>
    <cellStyle name="Percent(0) 55 2" xfId="16656"/>
    <cellStyle name="Percent(0) 55 3" xfId="16657"/>
    <cellStyle name="Percent(0) 56" xfId="16658"/>
    <cellStyle name="Percent(0) 56 2" xfId="16659"/>
    <cellStyle name="Percent(0) 56 3" xfId="16660"/>
    <cellStyle name="Percent(0) 57" xfId="16661"/>
    <cellStyle name="Percent(0) 57 2" xfId="16662"/>
    <cellStyle name="Percent(0) 57 3" xfId="16663"/>
    <cellStyle name="Percent(0) 58" xfId="16664"/>
    <cellStyle name="Percent(0) 58 2" xfId="16665"/>
    <cellStyle name="Percent(0) 58 3" xfId="16666"/>
    <cellStyle name="Percent(0) 59" xfId="16667"/>
    <cellStyle name="Percent(0) 59 2" xfId="16668"/>
    <cellStyle name="Percent(0) 59 3" xfId="16669"/>
    <cellStyle name="Percent(0) 6" xfId="16670"/>
    <cellStyle name="Percent(0) 6 2" xfId="16671"/>
    <cellStyle name="Percent(0) 6 2 2" xfId="16672"/>
    <cellStyle name="Percent(0) 6 2 3" xfId="16673"/>
    <cellStyle name="Percent(0) 6 3" xfId="16674"/>
    <cellStyle name="Percent(0) 6 3 2" xfId="16675"/>
    <cellStyle name="Percent(0) 6 3 3" xfId="16676"/>
    <cellStyle name="Percent(0) 6 4" xfId="16677"/>
    <cellStyle name="Percent(0) 6 4 2" xfId="16678"/>
    <cellStyle name="Percent(0) 6 4 3" xfId="16679"/>
    <cellStyle name="Percent(0) 6 5" xfId="16680"/>
    <cellStyle name="Percent(0) 6 5 2" xfId="16681"/>
    <cellStyle name="Percent(0) 6 5 3" xfId="16682"/>
    <cellStyle name="Percent(0) 6 6" xfId="16683"/>
    <cellStyle name="Percent(0) 6 7" xfId="16684"/>
    <cellStyle name="Percent(0) 60" xfId="16685"/>
    <cellStyle name="Percent(0) 60 2" xfId="16686"/>
    <cellStyle name="Percent(0) 60 3" xfId="16687"/>
    <cellStyle name="Percent(0) 61" xfId="16688"/>
    <cellStyle name="Percent(0) 61 2" xfId="16689"/>
    <cellStyle name="Percent(0) 61 3" xfId="16690"/>
    <cellStyle name="Percent(0) 62" xfId="16691"/>
    <cellStyle name="Percent(0) 62 2" xfId="16692"/>
    <cellStyle name="Percent(0) 62 3" xfId="16693"/>
    <cellStyle name="Percent(0) 63" xfId="16694"/>
    <cellStyle name="Percent(0) 63 2" xfId="16695"/>
    <cellStyle name="Percent(0) 63 3" xfId="16696"/>
    <cellStyle name="Percent(0) 64" xfId="16697"/>
    <cellStyle name="Percent(0) 64 2" xfId="16698"/>
    <cellStyle name="Percent(0) 64 3" xfId="16699"/>
    <cellStyle name="Percent(0) 65" xfId="16700"/>
    <cellStyle name="Percent(0) 65 2" xfId="16701"/>
    <cellStyle name="Percent(0) 65 3" xfId="16702"/>
    <cellStyle name="Percent(0) 66" xfId="16703"/>
    <cellStyle name="Percent(0) 66 2" xfId="16704"/>
    <cellStyle name="Percent(0) 66 3" xfId="16705"/>
    <cellStyle name="Percent(0) 67" xfId="16706"/>
    <cellStyle name="Percent(0) 67 2" xfId="16707"/>
    <cellStyle name="Percent(0) 67 3" xfId="16708"/>
    <cellStyle name="Percent(0) 68" xfId="16709"/>
    <cellStyle name="Percent(0) 68 2" xfId="16710"/>
    <cellStyle name="Percent(0) 68 3" xfId="16711"/>
    <cellStyle name="Percent(0) 69" xfId="16712"/>
    <cellStyle name="Percent(0) 69 2" xfId="16713"/>
    <cellStyle name="Percent(0) 69 3" xfId="16714"/>
    <cellStyle name="Percent(0) 7" xfId="16715"/>
    <cellStyle name="Percent(0) 7 2" xfId="16716"/>
    <cellStyle name="Percent(0) 7 2 2" xfId="16717"/>
    <cellStyle name="Percent(0) 7 2 3" xfId="16718"/>
    <cellStyle name="Percent(0) 7 3" xfId="16719"/>
    <cellStyle name="Percent(0) 7 3 2" xfId="16720"/>
    <cellStyle name="Percent(0) 7 3 3" xfId="16721"/>
    <cellStyle name="Percent(0) 7 4" xfId="16722"/>
    <cellStyle name="Percent(0) 7 4 2" xfId="16723"/>
    <cellStyle name="Percent(0) 7 4 3" xfId="16724"/>
    <cellStyle name="Percent(0) 7 5" xfId="16725"/>
    <cellStyle name="Percent(0) 7 5 2" xfId="16726"/>
    <cellStyle name="Percent(0) 7 5 3" xfId="16727"/>
    <cellStyle name="Percent(0) 7 6" xfId="16728"/>
    <cellStyle name="Percent(0) 7 7" xfId="16729"/>
    <cellStyle name="Percent(0) 70" xfId="16730"/>
    <cellStyle name="Percent(0) 70 2" xfId="16731"/>
    <cellStyle name="Percent(0) 70 3" xfId="16732"/>
    <cellStyle name="Percent(0) 71" xfId="16733"/>
    <cellStyle name="Percent(0) 71 2" xfId="16734"/>
    <cellStyle name="Percent(0) 71 3" xfId="16735"/>
    <cellStyle name="Percent(0) 72" xfId="16736"/>
    <cellStyle name="Percent(0) 72 2" xfId="16737"/>
    <cellStyle name="Percent(0) 72 3" xfId="16738"/>
    <cellStyle name="Percent(0) 73" xfId="16739"/>
    <cellStyle name="Percent(0) 73 2" xfId="16740"/>
    <cellStyle name="Percent(0) 73 3" xfId="16741"/>
    <cellStyle name="Percent(0) 74" xfId="16742"/>
    <cellStyle name="Percent(0) 74 2" xfId="16743"/>
    <cellStyle name="Percent(0) 74 3" xfId="16744"/>
    <cellStyle name="Percent(0) 75" xfId="16745"/>
    <cellStyle name="Percent(0) 75 2" xfId="16746"/>
    <cellStyle name="Percent(0) 75 3" xfId="16747"/>
    <cellStyle name="Percent(0) 76" xfId="16748"/>
    <cellStyle name="Percent(0) 76 2" xfId="16749"/>
    <cellStyle name="Percent(0) 76 3" xfId="16750"/>
    <cellStyle name="Percent(0) 77" xfId="16751"/>
    <cellStyle name="Percent(0) 77 2" xfId="16752"/>
    <cellStyle name="Percent(0) 77 3" xfId="16753"/>
    <cellStyle name="Percent(0) 78" xfId="16754"/>
    <cellStyle name="Percent(0) 78 2" xfId="16755"/>
    <cellStyle name="Percent(0) 78 3" xfId="16756"/>
    <cellStyle name="Percent(0) 79" xfId="16757"/>
    <cellStyle name="Percent(0) 79 2" xfId="16758"/>
    <cellStyle name="Percent(0) 79 3" xfId="16759"/>
    <cellStyle name="Percent(0) 8" xfId="16760"/>
    <cellStyle name="Percent(0) 8 2" xfId="16761"/>
    <cellStyle name="Percent(0) 8 3" xfId="16762"/>
    <cellStyle name="Percent(0) 80" xfId="16763"/>
    <cellStyle name="Percent(0) 80 2" xfId="16764"/>
    <cellStyle name="Percent(0) 80 3" xfId="16765"/>
    <cellStyle name="Percent(0) 81" xfId="16766"/>
    <cellStyle name="Percent(0) 81 2" xfId="16767"/>
    <cellStyle name="Percent(0) 81 3" xfId="16768"/>
    <cellStyle name="Percent(0) 82" xfId="16769"/>
    <cellStyle name="Percent(0) 82 2" xfId="16770"/>
    <cellStyle name="Percent(0) 82 3" xfId="16771"/>
    <cellStyle name="Percent(0) 83" xfId="16772"/>
    <cellStyle name="Percent(0) 83 2" xfId="16773"/>
    <cellStyle name="Percent(0) 83 3" xfId="16774"/>
    <cellStyle name="Percent(0) 84" xfId="16775"/>
    <cellStyle name="Percent(0) 84 2" xfId="16776"/>
    <cellStyle name="Percent(0) 84 3" xfId="16777"/>
    <cellStyle name="Percent(0) 85" xfId="16778"/>
    <cellStyle name="Percent(0) 85 2" xfId="16779"/>
    <cellStyle name="Percent(0) 85 3" xfId="16780"/>
    <cellStyle name="Percent(0) 86" xfId="16781"/>
    <cellStyle name="Percent(0) 86 2" xfId="16782"/>
    <cellStyle name="Percent(0) 86 3" xfId="16783"/>
    <cellStyle name="Percent(0) 87" xfId="16784"/>
    <cellStyle name="Percent(0) 87 2" xfId="16785"/>
    <cellStyle name="Percent(0) 87 3" xfId="16786"/>
    <cellStyle name="Percent(0) 88" xfId="16787"/>
    <cellStyle name="Percent(0) 88 2" xfId="16788"/>
    <cellStyle name="Percent(0) 88 3" xfId="16789"/>
    <cellStyle name="Percent(0) 89" xfId="16790"/>
    <cellStyle name="Percent(0) 89 2" xfId="16791"/>
    <cellStyle name="Percent(0) 89 3" xfId="16792"/>
    <cellStyle name="Percent(0) 9" xfId="16793"/>
    <cellStyle name="Percent(0) 9 2" xfId="16794"/>
    <cellStyle name="Percent(0) 9 3" xfId="16795"/>
    <cellStyle name="Percent(0) 90" xfId="16796"/>
    <cellStyle name="Percent(0) 90 2" xfId="16797"/>
    <cellStyle name="Percent(0) 90 3" xfId="16798"/>
    <cellStyle name="Percent(0) 91" xfId="16799"/>
    <cellStyle name="Percent(0) 91 2" xfId="16800"/>
    <cellStyle name="Percent(0) 91 3" xfId="16801"/>
    <cellStyle name="Percent(0) 92" xfId="16802"/>
    <cellStyle name="Percent(0) 92 2" xfId="16803"/>
    <cellStyle name="Percent(0) 92 3" xfId="16804"/>
    <cellStyle name="Percent(0) 93" xfId="16805"/>
    <cellStyle name="Percent(0) 93 2" xfId="16806"/>
    <cellStyle name="Percent(0) 93 3" xfId="16807"/>
    <cellStyle name="Percent(0) 94" xfId="16808"/>
    <cellStyle name="Percent(0) 94 2" xfId="16809"/>
    <cellStyle name="Percent(0) 94 3" xfId="16810"/>
    <cellStyle name="Percent(0) 95" xfId="16811"/>
    <cellStyle name="Percent(0) 95 2" xfId="16812"/>
    <cellStyle name="Percent(0) 95 3" xfId="16813"/>
    <cellStyle name="Percent(0) 96" xfId="16814"/>
    <cellStyle name="Percent(0) 96 2" xfId="16815"/>
    <cellStyle name="Percent(0) 96 3" xfId="16816"/>
    <cellStyle name="Percent(0) 97" xfId="16817"/>
    <cellStyle name="Percent(0) 97 2" xfId="16818"/>
    <cellStyle name="Percent(0) 97 3" xfId="16819"/>
    <cellStyle name="Percent(0) 98" xfId="16820"/>
    <cellStyle name="Percent(0) 98 2" xfId="16821"/>
    <cellStyle name="Percent(0) 98 3" xfId="16822"/>
    <cellStyle name="Percent(0) 99" xfId="16823"/>
    <cellStyle name="Percent(0) 99 2" xfId="16824"/>
    <cellStyle name="Percent(0) 99 3" xfId="16825"/>
    <cellStyle name="Percent(0)_Bases_Generales" xfId="16826"/>
    <cellStyle name="Percent_7+5 graficos" xfId="16827"/>
    <cellStyle name="Porcentagem 10" xfId="16828"/>
    <cellStyle name="Porcentagem 10 2" xfId="16829"/>
    <cellStyle name="Porcentagem 10 2 2" xfId="16830"/>
    <cellStyle name="Porcentagem 10 3" xfId="16831"/>
    <cellStyle name="Porcentagem 11" xfId="16832"/>
    <cellStyle name="Porcentagem 12" xfId="16833"/>
    <cellStyle name="Porcentagem 12 2" xfId="16834"/>
    <cellStyle name="Porcentagem 13" xfId="16835"/>
    <cellStyle name="Porcentagem 13 2" xfId="16836"/>
    <cellStyle name="Porcentagem 14" xfId="16837"/>
    <cellStyle name="Porcentagem 14 2" xfId="16838"/>
    <cellStyle name="Porcentagem 2" xfId="16839"/>
    <cellStyle name="Porcentagem 2 2" xfId="16840"/>
    <cellStyle name="Porcentagem 2 2 2" xfId="16841"/>
    <cellStyle name="Porcentagem 2 3" xfId="16842"/>
    <cellStyle name="Porcentagem 2 3 2" xfId="16843"/>
    <cellStyle name="Porcentagem 2 4" xfId="16844"/>
    <cellStyle name="Porcentagem 3" xfId="16845"/>
    <cellStyle name="Porcentagem 3 2" xfId="16846"/>
    <cellStyle name="Porcentagem 3 2 2" xfId="16847"/>
    <cellStyle name="Porcentagem 3 2 2 2" xfId="16848"/>
    <cellStyle name="Porcentagem 3 2 3" xfId="16849"/>
    <cellStyle name="Porcentagem 3 2 3 2" xfId="16850"/>
    <cellStyle name="Porcentagem 3 2 4" xfId="16851"/>
    <cellStyle name="Porcentagem 3 3" xfId="16852"/>
    <cellStyle name="Porcentagem 3 3 2" xfId="16853"/>
    <cellStyle name="Porcentagem 3 4" xfId="16854"/>
    <cellStyle name="Porcentagem 3 5" xfId="16855"/>
    <cellStyle name="Porcentagem 3 5 2" xfId="16856"/>
    <cellStyle name="Porcentagem 3 6" xfId="16857"/>
    <cellStyle name="Porcentagem 4" xfId="16858"/>
    <cellStyle name="Porcentagem 4 2" xfId="16859"/>
    <cellStyle name="Porcentagem 4 2 2" xfId="16860"/>
    <cellStyle name="Porcentagem 4 3" xfId="16861"/>
    <cellStyle name="Porcentagem 4 3 2" xfId="16862"/>
    <cellStyle name="Porcentagem 4 4" xfId="16863"/>
    <cellStyle name="Porcentagem 4 4 2" xfId="16864"/>
    <cellStyle name="Porcentagem 4 5" xfId="16865"/>
    <cellStyle name="Porcentagem 4 5 2" xfId="16866"/>
    <cellStyle name="Porcentagem 4 6" xfId="16867"/>
    <cellStyle name="Porcentagem 5" xfId="16868"/>
    <cellStyle name="Porcentagem 5 2" xfId="16869"/>
    <cellStyle name="Porcentagem 6" xfId="16870"/>
    <cellStyle name="Porcentagem 6 2" xfId="16871"/>
    <cellStyle name="Porcentagem 7" xfId="16872"/>
    <cellStyle name="Porcentagem 7 2" xfId="16873"/>
    <cellStyle name="Porcentagem 8" xfId="16874"/>
    <cellStyle name="Porcentagem 8 2" xfId="16875"/>
    <cellStyle name="Porcentagem 8 2 2" xfId="16876"/>
    <cellStyle name="Porcentagem 8 3" xfId="16877"/>
    <cellStyle name="Porcentagem 9" xfId="16878"/>
    <cellStyle name="Porcentagem 9 2" xfId="16879"/>
    <cellStyle name="Porcentual 2" xfId="16880"/>
    <cellStyle name="Porcentual 3" xfId="16881"/>
    <cellStyle name="Porcentual 3 10" xfId="16882"/>
    <cellStyle name="Porcentual 3 10 2" xfId="16883"/>
    <cellStyle name="Porcentual 3 11" xfId="16884"/>
    <cellStyle name="Porcentual 3 11 2" xfId="16885"/>
    <cellStyle name="Porcentual 3 12" xfId="16886"/>
    <cellStyle name="Porcentual 3 12 2" xfId="16887"/>
    <cellStyle name="Porcentual 3 13" xfId="16888"/>
    <cellStyle name="Porcentual 3 2" xfId="16889"/>
    <cellStyle name="Porcentual 3 2 2" xfId="16890"/>
    <cellStyle name="Porcentual 3 3" xfId="16891"/>
    <cellStyle name="Porcentual 3 3 2" xfId="16892"/>
    <cellStyle name="Porcentual 3 4" xfId="16893"/>
    <cellStyle name="Porcentual 3 4 2" xfId="16894"/>
    <cellStyle name="Porcentual 3 5" xfId="16895"/>
    <cellStyle name="Porcentual 3 5 2" xfId="16896"/>
    <cellStyle name="Porcentual 3 6" xfId="16897"/>
    <cellStyle name="Porcentual 3 6 2" xfId="16898"/>
    <cellStyle name="Porcentual 3 7" xfId="16899"/>
    <cellStyle name="Porcentual 3 7 2" xfId="16900"/>
    <cellStyle name="Porcentual 3 8" xfId="16901"/>
    <cellStyle name="Porcentual 3 8 2" xfId="16902"/>
    <cellStyle name="Porcentual 3 9" xfId="16903"/>
    <cellStyle name="Porcentual 3 9 2" xfId="16904"/>
    <cellStyle name="Porcentual 4" xfId="16905"/>
    <cellStyle name="Porcentual 4 2" xfId="16906"/>
    <cellStyle name="Porcentual 4 2 2" xfId="16907"/>
    <cellStyle name="Porcentual 4 3" xfId="16908"/>
    <cellStyle name="Porcentual 4 3 2" xfId="16909"/>
    <cellStyle name="Porcentual 4 4" xfId="16910"/>
    <cellStyle name="Premissas" xfId="16911"/>
    <cellStyle name="Projeções" xfId="16912"/>
    <cellStyle name="propio" xfId="16913"/>
    <cellStyle name="propio 2" xfId="16914"/>
    <cellStyle name="propio 2 10" xfId="16915"/>
    <cellStyle name="propio 2 10 2" xfId="16916"/>
    <cellStyle name="propio 2 11" xfId="16917"/>
    <cellStyle name="propio 2 11 2" xfId="16918"/>
    <cellStyle name="propio 2 12" xfId="16919"/>
    <cellStyle name="propio 2 12 2" xfId="16920"/>
    <cellStyle name="propio 2 13" xfId="16921"/>
    <cellStyle name="propio 2 2" xfId="16922"/>
    <cellStyle name="propio 2 2 2" xfId="16923"/>
    <cellStyle name="propio 2 3" xfId="16924"/>
    <cellStyle name="propio 2 3 2" xfId="16925"/>
    <cellStyle name="propio 2 4" xfId="16926"/>
    <cellStyle name="propio 2 4 2" xfId="16927"/>
    <cellStyle name="propio 2 5" xfId="16928"/>
    <cellStyle name="propio 2 5 2" xfId="16929"/>
    <cellStyle name="propio 2 6" xfId="16930"/>
    <cellStyle name="propio 2 6 2" xfId="16931"/>
    <cellStyle name="propio 2 7" xfId="16932"/>
    <cellStyle name="propio 2 7 2" xfId="16933"/>
    <cellStyle name="propio 2 8" xfId="16934"/>
    <cellStyle name="propio 2 8 2" xfId="16935"/>
    <cellStyle name="propio 2 9" xfId="16936"/>
    <cellStyle name="propio 2 9 2" xfId="16937"/>
    <cellStyle name="propio 2_ActiFijos" xfId="16938"/>
    <cellStyle name="propio 3" xfId="16939"/>
    <cellStyle name="propio 3 10" xfId="16940"/>
    <cellStyle name="propio 3 10 2" xfId="16941"/>
    <cellStyle name="propio 3 11" xfId="16942"/>
    <cellStyle name="propio 3 11 2" xfId="16943"/>
    <cellStyle name="propio 3 12" xfId="16944"/>
    <cellStyle name="propio 3 12 2" xfId="16945"/>
    <cellStyle name="propio 3 13" xfId="16946"/>
    <cellStyle name="propio 3 2" xfId="16947"/>
    <cellStyle name="propio 3 2 2" xfId="16948"/>
    <cellStyle name="propio 3 3" xfId="16949"/>
    <cellStyle name="propio 3 3 2" xfId="16950"/>
    <cellStyle name="propio 3 4" xfId="16951"/>
    <cellStyle name="propio 3 4 2" xfId="16952"/>
    <cellStyle name="propio 3 5" xfId="16953"/>
    <cellStyle name="propio 3 5 2" xfId="16954"/>
    <cellStyle name="propio 3 6" xfId="16955"/>
    <cellStyle name="propio 3 6 2" xfId="16956"/>
    <cellStyle name="propio 3 7" xfId="16957"/>
    <cellStyle name="propio 3 7 2" xfId="16958"/>
    <cellStyle name="propio 3 8" xfId="16959"/>
    <cellStyle name="propio 3 8 2" xfId="16960"/>
    <cellStyle name="propio 3 9" xfId="16961"/>
    <cellStyle name="propio 3 9 2" xfId="16962"/>
    <cellStyle name="propio 3_ActiFijos" xfId="16963"/>
    <cellStyle name="propio 4" xfId="16964"/>
    <cellStyle name="propio 4 10" xfId="16965"/>
    <cellStyle name="propio 4 10 2" xfId="16966"/>
    <cellStyle name="propio 4 11" xfId="16967"/>
    <cellStyle name="propio 4 11 2" xfId="16968"/>
    <cellStyle name="propio 4 12" xfId="16969"/>
    <cellStyle name="propio 4 12 2" xfId="16970"/>
    <cellStyle name="propio 4 13" xfId="16971"/>
    <cellStyle name="propio 4 2" xfId="16972"/>
    <cellStyle name="propio 4 2 2" xfId="16973"/>
    <cellStyle name="propio 4 3" xfId="16974"/>
    <cellStyle name="propio 4 3 2" xfId="16975"/>
    <cellStyle name="propio 4 4" xfId="16976"/>
    <cellStyle name="propio 4 4 2" xfId="16977"/>
    <cellStyle name="propio 4 5" xfId="16978"/>
    <cellStyle name="propio 4 5 2" xfId="16979"/>
    <cellStyle name="propio 4 6" xfId="16980"/>
    <cellStyle name="propio 4 6 2" xfId="16981"/>
    <cellStyle name="propio 4 7" xfId="16982"/>
    <cellStyle name="propio 4 7 2" xfId="16983"/>
    <cellStyle name="propio 4 8" xfId="16984"/>
    <cellStyle name="propio 4 8 2" xfId="16985"/>
    <cellStyle name="propio 4 9" xfId="16986"/>
    <cellStyle name="propio 4 9 2" xfId="16987"/>
    <cellStyle name="propio 4_ActiFijos" xfId="16988"/>
    <cellStyle name="propio 5" xfId="16989"/>
    <cellStyle name="propio 5 2" xfId="16990"/>
    <cellStyle name="propio 5 2 2" xfId="16991"/>
    <cellStyle name="propio 5 3" xfId="16992"/>
    <cellStyle name="propio 5 3 2" xfId="16993"/>
    <cellStyle name="propio 5 4" xfId="16994"/>
    <cellStyle name="propio 6" xfId="16995"/>
    <cellStyle name="propio 6 2" xfId="16996"/>
    <cellStyle name="propio 6 2 2" xfId="16997"/>
    <cellStyle name="propio 6 3" xfId="16998"/>
    <cellStyle name="propio 6 3 2" xfId="16999"/>
    <cellStyle name="propio 6 4" xfId="17000"/>
    <cellStyle name="propio 7" xfId="17001"/>
    <cellStyle name="propio 7 2" xfId="17002"/>
    <cellStyle name="propio 7 2 2" xfId="17003"/>
    <cellStyle name="propio 7 3" xfId="17004"/>
    <cellStyle name="propio 7 3 2" xfId="17005"/>
    <cellStyle name="propio 7 4" xfId="17006"/>
    <cellStyle name="propio 8" xfId="17007"/>
    <cellStyle name="propio_Balance" xfId="17008"/>
    <cellStyle name="proyeccion" xfId="17009"/>
    <cellStyle name="PSChar" xfId="17010"/>
    <cellStyle name="PSChar 2" xfId="17011"/>
    <cellStyle name="PSChar 2 10" xfId="17012"/>
    <cellStyle name="PSChar 2 11" xfId="17013"/>
    <cellStyle name="PSChar 2 12" xfId="17014"/>
    <cellStyle name="PSChar 2 2" xfId="17015"/>
    <cellStyle name="PSChar 2 3" xfId="17016"/>
    <cellStyle name="PSChar 2 4" xfId="17017"/>
    <cellStyle name="PSChar 2 5" xfId="17018"/>
    <cellStyle name="PSChar 2 6" xfId="17019"/>
    <cellStyle name="PSChar 2 7" xfId="17020"/>
    <cellStyle name="PSChar 2 8" xfId="17021"/>
    <cellStyle name="PSChar 2 9" xfId="17022"/>
    <cellStyle name="PSChar 3" xfId="17023"/>
    <cellStyle name="PSChar 3 10" xfId="17024"/>
    <cellStyle name="PSChar 3 11" xfId="17025"/>
    <cellStyle name="PSChar 3 12" xfId="17026"/>
    <cellStyle name="PSChar 3 2" xfId="17027"/>
    <cellStyle name="PSChar 3 3" xfId="17028"/>
    <cellStyle name="PSChar 3 4" xfId="17029"/>
    <cellStyle name="PSChar 3 5" xfId="17030"/>
    <cellStyle name="PSChar 3 6" xfId="17031"/>
    <cellStyle name="PSChar 3 7" xfId="17032"/>
    <cellStyle name="PSChar 3 8" xfId="17033"/>
    <cellStyle name="PSChar 3 9" xfId="17034"/>
    <cellStyle name="PSChar 4" xfId="17035"/>
    <cellStyle name="PSChar 4 10" xfId="17036"/>
    <cellStyle name="PSChar 4 11" xfId="17037"/>
    <cellStyle name="PSChar 4 12" xfId="17038"/>
    <cellStyle name="PSChar 4 2" xfId="17039"/>
    <cellStyle name="PSChar 4 3" xfId="17040"/>
    <cellStyle name="PSChar 4 4" xfId="17041"/>
    <cellStyle name="PSChar 4 5" xfId="17042"/>
    <cellStyle name="PSChar 4 6" xfId="17043"/>
    <cellStyle name="PSChar 4 7" xfId="17044"/>
    <cellStyle name="PSChar 4 8" xfId="17045"/>
    <cellStyle name="PSChar 4 9" xfId="17046"/>
    <cellStyle name="puntos" xfId="17047"/>
    <cellStyle name="puntos 2" xfId="17048"/>
    <cellStyle name="puntos 2 10" xfId="17049"/>
    <cellStyle name="puntos 2 10 2" xfId="17050"/>
    <cellStyle name="puntos 2 11" xfId="17051"/>
    <cellStyle name="puntos 2 11 2" xfId="17052"/>
    <cellStyle name="puntos 2 12" xfId="17053"/>
    <cellStyle name="puntos 2 12 2" xfId="17054"/>
    <cellStyle name="puntos 2 13" xfId="17055"/>
    <cellStyle name="puntos 2 2" xfId="17056"/>
    <cellStyle name="puntos 2 2 2" xfId="17057"/>
    <cellStyle name="puntos 2 3" xfId="17058"/>
    <cellStyle name="puntos 2 3 2" xfId="17059"/>
    <cellStyle name="puntos 2 4" xfId="17060"/>
    <cellStyle name="puntos 2 4 2" xfId="17061"/>
    <cellStyle name="puntos 2 5" xfId="17062"/>
    <cellStyle name="puntos 2 5 2" xfId="17063"/>
    <cellStyle name="puntos 2 6" xfId="17064"/>
    <cellStyle name="puntos 2 6 2" xfId="17065"/>
    <cellStyle name="puntos 2 7" xfId="17066"/>
    <cellStyle name="puntos 2 7 2" xfId="17067"/>
    <cellStyle name="puntos 2 8" xfId="17068"/>
    <cellStyle name="puntos 2 8 2" xfId="17069"/>
    <cellStyle name="puntos 2 9" xfId="17070"/>
    <cellStyle name="puntos 2 9 2" xfId="17071"/>
    <cellStyle name="puntos 3" xfId="17072"/>
    <cellStyle name="puntos 3 10" xfId="17073"/>
    <cellStyle name="puntos 3 10 2" xfId="17074"/>
    <cellStyle name="puntos 3 11" xfId="17075"/>
    <cellStyle name="puntos 3 11 2" xfId="17076"/>
    <cellStyle name="puntos 3 12" xfId="17077"/>
    <cellStyle name="puntos 3 12 2" xfId="17078"/>
    <cellStyle name="puntos 3 13" xfId="17079"/>
    <cellStyle name="puntos 3 2" xfId="17080"/>
    <cellStyle name="puntos 3 2 2" xfId="17081"/>
    <cellStyle name="puntos 3 3" xfId="17082"/>
    <cellStyle name="puntos 3 3 2" xfId="17083"/>
    <cellStyle name="puntos 3 4" xfId="17084"/>
    <cellStyle name="puntos 3 4 2" xfId="17085"/>
    <cellStyle name="puntos 3 5" xfId="17086"/>
    <cellStyle name="puntos 3 5 2" xfId="17087"/>
    <cellStyle name="puntos 3 6" xfId="17088"/>
    <cellStyle name="puntos 3 6 2" xfId="17089"/>
    <cellStyle name="puntos 3 7" xfId="17090"/>
    <cellStyle name="puntos 3 7 2" xfId="17091"/>
    <cellStyle name="puntos 3 8" xfId="17092"/>
    <cellStyle name="puntos 3 8 2" xfId="17093"/>
    <cellStyle name="puntos 3 9" xfId="17094"/>
    <cellStyle name="puntos 3 9 2" xfId="17095"/>
    <cellStyle name="puntos 4" xfId="17096"/>
    <cellStyle name="puntos 4 10" xfId="17097"/>
    <cellStyle name="puntos 4 10 2" xfId="17098"/>
    <cellStyle name="puntos 4 11" xfId="17099"/>
    <cellStyle name="puntos 4 11 2" xfId="17100"/>
    <cellStyle name="puntos 4 12" xfId="17101"/>
    <cellStyle name="puntos 4 12 2" xfId="17102"/>
    <cellStyle name="puntos 4 13" xfId="17103"/>
    <cellStyle name="puntos 4 2" xfId="17104"/>
    <cellStyle name="puntos 4 2 2" xfId="17105"/>
    <cellStyle name="puntos 4 3" xfId="17106"/>
    <cellStyle name="puntos 4 3 2" xfId="17107"/>
    <cellStyle name="puntos 4 4" xfId="17108"/>
    <cellStyle name="puntos 4 4 2" xfId="17109"/>
    <cellStyle name="puntos 4 5" xfId="17110"/>
    <cellStyle name="puntos 4 5 2" xfId="17111"/>
    <cellStyle name="puntos 4 6" xfId="17112"/>
    <cellStyle name="puntos 4 6 2" xfId="17113"/>
    <cellStyle name="puntos 4 7" xfId="17114"/>
    <cellStyle name="puntos 4 7 2" xfId="17115"/>
    <cellStyle name="puntos 4 8" xfId="17116"/>
    <cellStyle name="puntos 4 8 2" xfId="17117"/>
    <cellStyle name="puntos 4 9" xfId="17118"/>
    <cellStyle name="puntos 4 9 2" xfId="17119"/>
    <cellStyle name="puntos 5" xfId="17120"/>
    <cellStyle name="Red" xfId="17121"/>
    <cellStyle name="Red Heading" xfId="17122"/>
    <cellStyle name="Resaltar" xfId="17123"/>
    <cellStyle name="Resaltar 2" xfId="17124"/>
    <cellStyle name="Resaltar 2 10" xfId="17125"/>
    <cellStyle name="Resaltar 2 11" xfId="17126"/>
    <cellStyle name="Resaltar 2 12" xfId="17127"/>
    <cellStyle name="Resaltar 2 2" xfId="17128"/>
    <cellStyle name="Resaltar 2 3" xfId="17129"/>
    <cellStyle name="Resaltar 2 4" xfId="17130"/>
    <cellStyle name="Resaltar 2 5" xfId="17131"/>
    <cellStyle name="Resaltar 2 6" xfId="17132"/>
    <cellStyle name="Resaltar 2 7" xfId="17133"/>
    <cellStyle name="Resaltar 2 8" xfId="17134"/>
    <cellStyle name="Resaltar 2 9" xfId="17135"/>
    <cellStyle name="Resaltar 2_ActiFijos" xfId="17136"/>
    <cellStyle name="Resaltar 3" xfId="17137"/>
    <cellStyle name="Resaltar 3 10" xfId="17138"/>
    <cellStyle name="Resaltar 3 11" xfId="17139"/>
    <cellStyle name="Resaltar 3 12" xfId="17140"/>
    <cellStyle name="Resaltar 3 2" xfId="17141"/>
    <cellStyle name="Resaltar 3 3" xfId="17142"/>
    <cellStyle name="Resaltar 3 4" xfId="17143"/>
    <cellStyle name="Resaltar 3 5" xfId="17144"/>
    <cellStyle name="Resaltar 3 6" xfId="17145"/>
    <cellStyle name="Resaltar 3 7" xfId="17146"/>
    <cellStyle name="Resaltar 3 8" xfId="17147"/>
    <cellStyle name="Resaltar 3 9" xfId="17148"/>
    <cellStyle name="Resaltar 3_ActiFijos" xfId="17149"/>
    <cellStyle name="Resaltar 4" xfId="17150"/>
    <cellStyle name="Resaltar 4 10" xfId="17151"/>
    <cellStyle name="Resaltar 4 11" xfId="17152"/>
    <cellStyle name="Resaltar 4 12" xfId="17153"/>
    <cellStyle name="Resaltar 4 2" xfId="17154"/>
    <cellStyle name="Resaltar 4 3" xfId="17155"/>
    <cellStyle name="Resaltar 4 4" xfId="17156"/>
    <cellStyle name="Resaltar 4 5" xfId="17157"/>
    <cellStyle name="Resaltar 4 6" xfId="17158"/>
    <cellStyle name="Resaltar 4 7" xfId="17159"/>
    <cellStyle name="Resaltar 4 8" xfId="17160"/>
    <cellStyle name="Resaltar 4 9" xfId="17161"/>
    <cellStyle name="Resaltar 4_ActiFijos" xfId="17162"/>
    <cellStyle name="Resaltar_Bases_Generales" xfId="17163"/>
    <cellStyle name="Resaltar1" xfId="17164"/>
    <cellStyle name="Resaltar1 2" xfId="17165"/>
    <cellStyle name="Resaltar1 2 10" xfId="17166"/>
    <cellStyle name="Resaltar1 2 11" xfId="17167"/>
    <cellStyle name="Resaltar1 2 12" xfId="17168"/>
    <cellStyle name="Resaltar1 2 2" xfId="17169"/>
    <cellStyle name="Resaltar1 2 3" xfId="17170"/>
    <cellStyle name="Resaltar1 2 4" xfId="17171"/>
    <cellStyle name="Resaltar1 2 5" xfId="17172"/>
    <cellStyle name="Resaltar1 2 6" xfId="17173"/>
    <cellStyle name="Resaltar1 2 7" xfId="17174"/>
    <cellStyle name="Resaltar1 2 8" xfId="17175"/>
    <cellStyle name="Resaltar1 2 9" xfId="17176"/>
    <cellStyle name="Resaltar1 2_ActiFijos" xfId="17177"/>
    <cellStyle name="Resaltar1 3" xfId="17178"/>
    <cellStyle name="Resaltar1 3 10" xfId="17179"/>
    <cellStyle name="Resaltar1 3 11" xfId="17180"/>
    <cellStyle name="Resaltar1 3 12" xfId="17181"/>
    <cellStyle name="Resaltar1 3 2" xfId="17182"/>
    <cellStyle name="Resaltar1 3 3" xfId="17183"/>
    <cellStyle name="Resaltar1 3 4" xfId="17184"/>
    <cellStyle name="Resaltar1 3 5" xfId="17185"/>
    <cellStyle name="Resaltar1 3 6" xfId="17186"/>
    <cellStyle name="Resaltar1 3 7" xfId="17187"/>
    <cellStyle name="Resaltar1 3 8" xfId="17188"/>
    <cellStyle name="Resaltar1 3 9" xfId="17189"/>
    <cellStyle name="Resaltar1 3_ActiFijos" xfId="17190"/>
    <cellStyle name="Resaltar1 4" xfId="17191"/>
    <cellStyle name="Resaltar1 4 10" xfId="17192"/>
    <cellStyle name="Resaltar1 4 11" xfId="17193"/>
    <cellStyle name="Resaltar1 4 12" xfId="17194"/>
    <cellStyle name="Resaltar1 4 2" xfId="17195"/>
    <cellStyle name="Resaltar1 4 3" xfId="17196"/>
    <cellStyle name="Resaltar1 4 4" xfId="17197"/>
    <cellStyle name="Resaltar1 4 5" xfId="17198"/>
    <cellStyle name="Resaltar1 4 6" xfId="17199"/>
    <cellStyle name="Resaltar1 4 7" xfId="17200"/>
    <cellStyle name="Resaltar1 4 8" xfId="17201"/>
    <cellStyle name="Resaltar1 4 9" xfId="17202"/>
    <cellStyle name="Resaltar1 4_ActiFijos" xfId="17203"/>
    <cellStyle name="Resaltar1_Bases_Generales" xfId="17204"/>
    <cellStyle name="Result" xfId="17205"/>
    <cellStyle name="RISKbigPercent" xfId="17206"/>
    <cellStyle name="RISKbigPercent 2" xfId="17207"/>
    <cellStyle name="RISKbigPercent 2 10" xfId="17208"/>
    <cellStyle name="RISKbigPercent 2 10 2" xfId="17209"/>
    <cellStyle name="RISKbigPercent 2 11" xfId="17210"/>
    <cellStyle name="RISKbigPercent 2 11 2" xfId="17211"/>
    <cellStyle name="RISKbigPercent 2 12" xfId="17212"/>
    <cellStyle name="RISKbigPercent 2 12 2" xfId="17213"/>
    <cellStyle name="RISKbigPercent 2 13" xfId="17214"/>
    <cellStyle name="RISKbigPercent 2 2" xfId="17215"/>
    <cellStyle name="RISKbigPercent 2 2 2" xfId="17216"/>
    <cellStyle name="RISKbigPercent 2 3" xfId="17217"/>
    <cellStyle name="RISKbigPercent 2 3 2" xfId="17218"/>
    <cellStyle name="RISKbigPercent 2 4" xfId="17219"/>
    <cellStyle name="RISKbigPercent 2 4 2" xfId="17220"/>
    <cellStyle name="RISKbigPercent 2 5" xfId="17221"/>
    <cellStyle name="RISKbigPercent 2 5 2" xfId="17222"/>
    <cellStyle name="RISKbigPercent 2 6" xfId="17223"/>
    <cellStyle name="RISKbigPercent 2 6 2" xfId="17224"/>
    <cellStyle name="RISKbigPercent 2 7" xfId="17225"/>
    <cellStyle name="RISKbigPercent 2 7 2" xfId="17226"/>
    <cellStyle name="RISKbigPercent 2 8" xfId="17227"/>
    <cellStyle name="RISKbigPercent 2 8 2" xfId="17228"/>
    <cellStyle name="RISKbigPercent 2 9" xfId="17229"/>
    <cellStyle name="RISKbigPercent 2 9 2" xfId="17230"/>
    <cellStyle name="RISKbigPercent 3" xfId="17231"/>
    <cellStyle name="RISKbigPercent 3 10" xfId="17232"/>
    <cellStyle name="RISKbigPercent 3 10 2" xfId="17233"/>
    <cellStyle name="RISKbigPercent 3 11" xfId="17234"/>
    <cellStyle name="RISKbigPercent 3 11 2" xfId="17235"/>
    <cellStyle name="RISKbigPercent 3 12" xfId="17236"/>
    <cellStyle name="RISKbigPercent 3 12 2" xfId="17237"/>
    <cellStyle name="RISKbigPercent 3 13" xfId="17238"/>
    <cellStyle name="RISKbigPercent 3 2" xfId="17239"/>
    <cellStyle name="RISKbigPercent 3 2 2" xfId="17240"/>
    <cellStyle name="RISKbigPercent 3 3" xfId="17241"/>
    <cellStyle name="RISKbigPercent 3 3 2" xfId="17242"/>
    <cellStyle name="RISKbigPercent 3 4" xfId="17243"/>
    <cellStyle name="RISKbigPercent 3 4 2" xfId="17244"/>
    <cellStyle name="RISKbigPercent 3 5" xfId="17245"/>
    <cellStyle name="RISKbigPercent 3 5 2" xfId="17246"/>
    <cellStyle name="RISKbigPercent 3 6" xfId="17247"/>
    <cellStyle name="RISKbigPercent 3 6 2" xfId="17248"/>
    <cellStyle name="RISKbigPercent 3 7" xfId="17249"/>
    <cellStyle name="RISKbigPercent 3 7 2" xfId="17250"/>
    <cellStyle name="RISKbigPercent 3 8" xfId="17251"/>
    <cellStyle name="RISKbigPercent 3 8 2" xfId="17252"/>
    <cellStyle name="RISKbigPercent 3 9" xfId="17253"/>
    <cellStyle name="RISKbigPercent 3 9 2" xfId="17254"/>
    <cellStyle name="RISKbigPercent 4" xfId="17255"/>
    <cellStyle name="RISKbigPercent 4 10" xfId="17256"/>
    <cellStyle name="RISKbigPercent 4 10 2" xfId="17257"/>
    <cellStyle name="RISKbigPercent 4 11" xfId="17258"/>
    <cellStyle name="RISKbigPercent 4 11 2" xfId="17259"/>
    <cellStyle name="RISKbigPercent 4 12" xfId="17260"/>
    <cellStyle name="RISKbigPercent 4 12 2" xfId="17261"/>
    <cellStyle name="RISKbigPercent 4 13" xfId="17262"/>
    <cellStyle name="RISKbigPercent 4 2" xfId="17263"/>
    <cellStyle name="RISKbigPercent 4 2 2" xfId="17264"/>
    <cellStyle name="RISKbigPercent 4 3" xfId="17265"/>
    <cellStyle name="RISKbigPercent 4 3 2" xfId="17266"/>
    <cellStyle name="RISKbigPercent 4 4" xfId="17267"/>
    <cellStyle name="RISKbigPercent 4 4 2" xfId="17268"/>
    <cellStyle name="RISKbigPercent 4 5" xfId="17269"/>
    <cellStyle name="RISKbigPercent 4 5 2" xfId="17270"/>
    <cellStyle name="RISKbigPercent 4 6" xfId="17271"/>
    <cellStyle name="RISKbigPercent 4 6 2" xfId="17272"/>
    <cellStyle name="RISKbigPercent 4 7" xfId="17273"/>
    <cellStyle name="RISKbigPercent 4 7 2" xfId="17274"/>
    <cellStyle name="RISKbigPercent 4 8" xfId="17275"/>
    <cellStyle name="RISKbigPercent 4 8 2" xfId="17276"/>
    <cellStyle name="RISKbigPercent 4 9" xfId="17277"/>
    <cellStyle name="RISKbigPercent 4 9 2" xfId="17278"/>
    <cellStyle name="RISKbigPercent 5" xfId="17279"/>
    <cellStyle name="RISKblandrEdge" xfId="17280"/>
    <cellStyle name="RISKblandrEdge 2" xfId="17281"/>
    <cellStyle name="RISKblandrEdge 2 10" xfId="17282"/>
    <cellStyle name="RISKblandrEdge 2 10 2" xfId="17283"/>
    <cellStyle name="RISKblandrEdge 2 11" xfId="17284"/>
    <cellStyle name="RISKblandrEdge 2 11 2" xfId="17285"/>
    <cellStyle name="RISKblandrEdge 2 12" xfId="17286"/>
    <cellStyle name="RISKblandrEdge 2 12 2" xfId="17287"/>
    <cellStyle name="RISKblandrEdge 2 13" xfId="17288"/>
    <cellStyle name="RISKblandrEdge 2 2" xfId="17289"/>
    <cellStyle name="RISKblandrEdge 2 2 2" xfId="17290"/>
    <cellStyle name="RISKblandrEdge 2 3" xfId="17291"/>
    <cellStyle name="RISKblandrEdge 2 3 2" xfId="17292"/>
    <cellStyle name="RISKblandrEdge 2 4" xfId="17293"/>
    <cellStyle name="RISKblandrEdge 2 4 2" xfId="17294"/>
    <cellStyle name="RISKblandrEdge 2 5" xfId="17295"/>
    <cellStyle name="RISKblandrEdge 2 5 2" xfId="17296"/>
    <cellStyle name="RISKblandrEdge 2 6" xfId="17297"/>
    <cellStyle name="RISKblandrEdge 2 6 2" xfId="17298"/>
    <cellStyle name="RISKblandrEdge 2 7" xfId="17299"/>
    <cellStyle name="RISKblandrEdge 2 7 2" xfId="17300"/>
    <cellStyle name="RISKblandrEdge 2 8" xfId="17301"/>
    <cellStyle name="RISKblandrEdge 2 8 2" xfId="17302"/>
    <cellStyle name="RISKblandrEdge 2 9" xfId="17303"/>
    <cellStyle name="RISKblandrEdge 2 9 2" xfId="17304"/>
    <cellStyle name="RISKblandrEdge 3" xfId="17305"/>
    <cellStyle name="RISKblandrEdge 3 10" xfId="17306"/>
    <cellStyle name="RISKblandrEdge 3 10 2" xfId="17307"/>
    <cellStyle name="RISKblandrEdge 3 11" xfId="17308"/>
    <cellStyle name="RISKblandrEdge 3 11 2" xfId="17309"/>
    <cellStyle name="RISKblandrEdge 3 12" xfId="17310"/>
    <cellStyle name="RISKblandrEdge 3 12 2" xfId="17311"/>
    <cellStyle name="RISKblandrEdge 3 13" xfId="17312"/>
    <cellStyle name="RISKblandrEdge 3 2" xfId="17313"/>
    <cellStyle name="RISKblandrEdge 3 2 2" xfId="17314"/>
    <cellStyle name="RISKblandrEdge 3 3" xfId="17315"/>
    <cellStyle name="RISKblandrEdge 3 3 2" xfId="17316"/>
    <cellStyle name="RISKblandrEdge 3 4" xfId="17317"/>
    <cellStyle name="RISKblandrEdge 3 4 2" xfId="17318"/>
    <cellStyle name="RISKblandrEdge 3 5" xfId="17319"/>
    <cellStyle name="RISKblandrEdge 3 5 2" xfId="17320"/>
    <cellStyle name="RISKblandrEdge 3 6" xfId="17321"/>
    <cellStyle name="RISKblandrEdge 3 6 2" xfId="17322"/>
    <cellStyle name="RISKblandrEdge 3 7" xfId="17323"/>
    <cellStyle name="RISKblandrEdge 3 7 2" xfId="17324"/>
    <cellStyle name="RISKblandrEdge 3 8" xfId="17325"/>
    <cellStyle name="RISKblandrEdge 3 8 2" xfId="17326"/>
    <cellStyle name="RISKblandrEdge 3 9" xfId="17327"/>
    <cellStyle name="RISKblandrEdge 3 9 2" xfId="17328"/>
    <cellStyle name="RISKblandrEdge 4" xfId="17329"/>
    <cellStyle name="RISKblandrEdge 4 10" xfId="17330"/>
    <cellStyle name="RISKblandrEdge 4 10 2" xfId="17331"/>
    <cellStyle name="RISKblandrEdge 4 11" xfId="17332"/>
    <cellStyle name="RISKblandrEdge 4 11 2" xfId="17333"/>
    <cellStyle name="RISKblandrEdge 4 12" xfId="17334"/>
    <cellStyle name="RISKblandrEdge 4 12 2" xfId="17335"/>
    <cellStyle name="RISKblandrEdge 4 13" xfId="17336"/>
    <cellStyle name="RISKblandrEdge 4 2" xfId="17337"/>
    <cellStyle name="RISKblandrEdge 4 2 2" xfId="17338"/>
    <cellStyle name="RISKblandrEdge 4 3" xfId="17339"/>
    <cellStyle name="RISKblandrEdge 4 3 2" xfId="17340"/>
    <cellStyle name="RISKblandrEdge 4 4" xfId="17341"/>
    <cellStyle name="RISKblandrEdge 4 4 2" xfId="17342"/>
    <cellStyle name="RISKblandrEdge 4 5" xfId="17343"/>
    <cellStyle name="RISKblandrEdge 4 5 2" xfId="17344"/>
    <cellStyle name="RISKblandrEdge 4 6" xfId="17345"/>
    <cellStyle name="RISKblandrEdge 4 6 2" xfId="17346"/>
    <cellStyle name="RISKblandrEdge 4 7" xfId="17347"/>
    <cellStyle name="RISKblandrEdge 4 7 2" xfId="17348"/>
    <cellStyle name="RISKblandrEdge 4 8" xfId="17349"/>
    <cellStyle name="RISKblandrEdge 4 8 2" xfId="17350"/>
    <cellStyle name="RISKblandrEdge 4 9" xfId="17351"/>
    <cellStyle name="RISKblandrEdge 4 9 2" xfId="17352"/>
    <cellStyle name="RISKblandrEdge 5" xfId="17353"/>
    <cellStyle name="RISKblCorner" xfId="17354"/>
    <cellStyle name="RISKblCorner 2" xfId="17355"/>
    <cellStyle name="RISKblCorner 2 10" xfId="17356"/>
    <cellStyle name="RISKblCorner 2 10 2" xfId="17357"/>
    <cellStyle name="RISKblCorner 2 11" xfId="17358"/>
    <cellStyle name="RISKblCorner 2 11 2" xfId="17359"/>
    <cellStyle name="RISKblCorner 2 12" xfId="17360"/>
    <cellStyle name="RISKblCorner 2 12 2" xfId="17361"/>
    <cellStyle name="RISKblCorner 2 13" xfId="17362"/>
    <cellStyle name="RISKblCorner 2 2" xfId="17363"/>
    <cellStyle name="RISKblCorner 2 2 2" xfId="17364"/>
    <cellStyle name="RISKblCorner 2 3" xfId="17365"/>
    <cellStyle name="RISKblCorner 2 3 2" xfId="17366"/>
    <cellStyle name="RISKblCorner 2 4" xfId="17367"/>
    <cellStyle name="RISKblCorner 2 4 2" xfId="17368"/>
    <cellStyle name="RISKblCorner 2 5" xfId="17369"/>
    <cellStyle name="RISKblCorner 2 5 2" xfId="17370"/>
    <cellStyle name="RISKblCorner 2 6" xfId="17371"/>
    <cellStyle name="RISKblCorner 2 6 2" xfId="17372"/>
    <cellStyle name="RISKblCorner 2 7" xfId="17373"/>
    <cellStyle name="RISKblCorner 2 7 2" xfId="17374"/>
    <cellStyle name="RISKblCorner 2 8" xfId="17375"/>
    <cellStyle name="RISKblCorner 2 8 2" xfId="17376"/>
    <cellStyle name="RISKblCorner 2 9" xfId="17377"/>
    <cellStyle name="RISKblCorner 2 9 2" xfId="17378"/>
    <cellStyle name="RISKblCorner 3" xfId="17379"/>
    <cellStyle name="RISKblCorner 3 10" xfId="17380"/>
    <cellStyle name="RISKblCorner 3 10 2" xfId="17381"/>
    <cellStyle name="RISKblCorner 3 11" xfId="17382"/>
    <cellStyle name="RISKblCorner 3 11 2" xfId="17383"/>
    <cellStyle name="RISKblCorner 3 12" xfId="17384"/>
    <cellStyle name="RISKblCorner 3 12 2" xfId="17385"/>
    <cellStyle name="RISKblCorner 3 13" xfId="17386"/>
    <cellStyle name="RISKblCorner 3 2" xfId="17387"/>
    <cellStyle name="RISKblCorner 3 2 2" xfId="17388"/>
    <cellStyle name="RISKblCorner 3 3" xfId="17389"/>
    <cellStyle name="RISKblCorner 3 3 2" xfId="17390"/>
    <cellStyle name="RISKblCorner 3 4" xfId="17391"/>
    <cellStyle name="RISKblCorner 3 4 2" xfId="17392"/>
    <cellStyle name="RISKblCorner 3 5" xfId="17393"/>
    <cellStyle name="RISKblCorner 3 5 2" xfId="17394"/>
    <cellStyle name="RISKblCorner 3 6" xfId="17395"/>
    <cellStyle name="RISKblCorner 3 6 2" xfId="17396"/>
    <cellStyle name="RISKblCorner 3 7" xfId="17397"/>
    <cellStyle name="RISKblCorner 3 7 2" xfId="17398"/>
    <cellStyle name="RISKblCorner 3 8" xfId="17399"/>
    <cellStyle name="RISKblCorner 3 8 2" xfId="17400"/>
    <cellStyle name="RISKblCorner 3 9" xfId="17401"/>
    <cellStyle name="RISKblCorner 3 9 2" xfId="17402"/>
    <cellStyle name="RISKblCorner 4" xfId="17403"/>
    <cellStyle name="RISKblCorner 4 10" xfId="17404"/>
    <cellStyle name="RISKblCorner 4 10 2" xfId="17405"/>
    <cellStyle name="RISKblCorner 4 11" xfId="17406"/>
    <cellStyle name="RISKblCorner 4 11 2" xfId="17407"/>
    <cellStyle name="RISKblCorner 4 12" xfId="17408"/>
    <cellStyle name="RISKblCorner 4 12 2" xfId="17409"/>
    <cellStyle name="RISKblCorner 4 13" xfId="17410"/>
    <cellStyle name="RISKblCorner 4 2" xfId="17411"/>
    <cellStyle name="RISKblCorner 4 2 2" xfId="17412"/>
    <cellStyle name="RISKblCorner 4 3" xfId="17413"/>
    <cellStyle name="RISKblCorner 4 3 2" xfId="17414"/>
    <cellStyle name="RISKblCorner 4 4" xfId="17415"/>
    <cellStyle name="RISKblCorner 4 4 2" xfId="17416"/>
    <cellStyle name="RISKblCorner 4 5" xfId="17417"/>
    <cellStyle name="RISKblCorner 4 5 2" xfId="17418"/>
    <cellStyle name="RISKblCorner 4 6" xfId="17419"/>
    <cellStyle name="RISKblCorner 4 6 2" xfId="17420"/>
    <cellStyle name="RISKblCorner 4 7" xfId="17421"/>
    <cellStyle name="RISKblCorner 4 7 2" xfId="17422"/>
    <cellStyle name="RISKblCorner 4 8" xfId="17423"/>
    <cellStyle name="RISKblCorner 4 8 2" xfId="17424"/>
    <cellStyle name="RISKblCorner 4 9" xfId="17425"/>
    <cellStyle name="RISKblCorner 4 9 2" xfId="17426"/>
    <cellStyle name="RISKblCorner 5" xfId="17427"/>
    <cellStyle name="RISKbottomEdge" xfId="17428"/>
    <cellStyle name="RISKbottomEdge 2" xfId="17429"/>
    <cellStyle name="RISKbottomEdge 2 10" xfId="17430"/>
    <cellStyle name="RISKbottomEdge 2 10 2" xfId="17431"/>
    <cellStyle name="RISKbottomEdge 2 11" xfId="17432"/>
    <cellStyle name="RISKbottomEdge 2 11 2" xfId="17433"/>
    <cellStyle name="RISKbottomEdge 2 12" xfId="17434"/>
    <cellStyle name="RISKbottomEdge 2 12 2" xfId="17435"/>
    <cellStyle name="RISKbottomEdge 2 13" xfId="17436"/>
    <cellStyle name="RISKbottomEdge 2 2" xfId="17437"/>
    <cellStyle name="RISKbottomEdge 2 2 2" xfId="17438"/>
    <cellStyle name="RISKbottomEdge 2 3" xfId="17439"/>
    <cellStyle name="RISKbottomEdge 2 3 2" xfId="17440"/>
    <cellStyle name="RISKbottomEdge 2 4" xfId="17441"/>
    <cellStyle name="RISKbottomEdge 2 4 2" xfId="17442"/>
    <cellStyle name="RISKbottomEdge 2 5" xfId="17443"/>
    <cellStyle name="RISKbottomEdge 2 5 2" xfId="17444"/>
    <cellStyle name="RISKbottomEdge 2 6" xfId="17445"/>
    <cellStyle name="RISKbottomEdge 2 6 2" xfId="17446"/>
    <cellStyle name="RISKbottomEdge 2 7" xfId="17447"/>
    <cellStyle name="RISKbottomEdge 2 7 2" xfId="17448"/>
    <cellStyle name="RISKbottomEdge 2 8" xfId="17449"/>
    <cellStyle name="RISKbottomEdge 2 8 2" xfId="17450"/>
    <cellStyle name="RISKbottomEdge 2 9" xfId="17451"/>
    <cellStyle name="RISKbottomEdge 2 9 2" xfId="17452"/>
    <cellStyle name="RISKbottomEdge 3" xfId="17453"/>
    <cellStyle name="RISKbottomEdge 3 10" xfId="17454"/>
    <cellStyle name="RISKbottomEdge 3 10 2" xfId="17455"/>
    <cellStyle name="RISKbottomEdge 3 11" xfId="17456"/>
    <cellStyle name="RISKbottomEdge 3 11 2" xfId="17457"/>
    <cellStyle name="RISKbottomEdge 3 12" xfId="17458"/>
    <cellStyle name="RISKbottomEdge 3 12 2" xfId="17459"/>
    <cellStyle name="RISKbottomEdge 3 13" xfId="17460"/>
    <cellStyle name="RISKbottomEdge 3 2" xfId="17461"/>
    <cellStyle name="RISKbottomEdge 3 2 2" xfId="17462"/>
    <cellStyle name="RISKbottomEdge 3 3" xfId="17463"/>
    <cellStyle name="RISKbottomEdge 3 3 2" xfId="17464"/>
    <cellStyle name="RISKbottomEdge 3 4" xfId="17465"/>
    <cellStyle name="RISKbottomEdge 3 4 2" xfId="17466"/>
    <cellStyle name="RISKbottomEdge 3 5" xfId="17467"/>
    <cellStyle name="RISKbottomEdge 3 5 2" xfId="17468"/>
    <cellStyle name="RISKbottomEdge 3 6" xfId="17469"/>
    <cellStyle name="RISKbottomEdge 3 6 2" xfId="17470"/>
    <cellStyle name="RISKbottomEdge 3 7" xfId="17471"/>
    <cellStyle name="RISKbottomEdge 3 7 2" xfId="17472"/>
    <cellStyle name="RISKbottomEdge 3 8" xfId="17473"/>
    <cellStyle name="RISKbottomEdge 3 8 2" xfId="17474"/>
    <cellStyle name="RISKbottomEdge 3 9" xfId="17475"/>
    <cellStyle name="RISKbottomEdge 3 9 2" xfId="17476"/>
    <cellStyle name="RISKbottomEdge 4" xfId="17477"/>
    <cellStyle name="RISKbottomEdge 4 10" xfId="17478"/>
    <cellStyle name="RISKbottomEdge 4 10 2" xfId="17479"/>
    <cellStyle name="RISKbottomEdge 4 11" xfId="17480"/>
    <cellStyle name="RISKbottomEdge 4 11 2" xfId="17481"/>
    <cellStyle name="RISKbottomEdge 4 12" xfId="17482"/>
    <cellStyle name="RISKbottomEdge 4 12 2" xfId="17483"/>
    <cellStyle name="RISKbottomEdge 4 13" xfId="17484"/>
    <cellStyle name="RISKbottomEdge 4 2" xfId="17485"/>
    <cellStyle name="RISKbottomEdge 4 2 2" xfId="17486"/>
    <cellStyle name="RISKbottomEdge 4 3" xfId="17487"/>
    <cellStyle name="RISKbottomEdge 4 3 2" xfId="17488"/>
    <cellStyle name="RISKbottomEdge 4 4" xfId="17489"/>
    <cellStyle name="RISKbottomEdge 4 4 2" xfId="17490"/>
    <cellStyle name="RISKbottomEdge 4 5" xfId="17491"/>
    <cellStyle name="RISKbottomEdge 4 5 2" xfId="17492"/>
    <cellStyle name="RISKbottomEdge 4 6" xfId="17493"/>
    <cellStyle name="RISKbottomEdge 4 6 2" xfId="17494"/>
    <cellStyle name="RISKbottomEdge 4 7" xfId="17495"/>
    <cellStyle name="RISKbottomEdge 4 7 2" xfId="17496"/>
    <cellStyle name="RISKbottomEdge 4 8" xfId="17497"/>
    <cellStyle name="RISKbottomEdge 4 8 2" xfId="17498"/>
    <cellStyle name="RISKbottomEdge 4 9" xfId="17499"/>
    <cellStyle name="RISKbottomEdge 4 9 2" xfId="17500"/>
    <cellStyle name="RISKbottomEdge 5" xfId="17501"/>
    <cellStyle name="RISKbrCorner" xfId="17502"/>
    <cellStyle name="RISKbrCorner 2" xfId="17503"/>
    <cellStyle name="RISKbrCorner 2 10" xfId="17504"/>
    <cellStyle name="RISKbrCorner 2 10 2" xfId="17505"/>
    <cellStyle name="RISKbrCorner 2 11" xfId="17506"/>
    <cellStyle name="RISKbrCorner 2 11 2" xfId="17507"/>
    <cellStyle name="RISKbrCorner 2 12" xfId="17508"/>
    <cellStyle name="RISKbrCorner 2 12 2" xfId="17509"/>
    <cellStyle name="RISKbrCorner 2 13" xfId="17510"/>
    <cellStyle name="RISKbrCorner 2 2" xfId="17511"/>
    <cellStyle name="RISKbrCorner 2 2 2" xfId="17512"/>
    <cellStyle name="RISKbrCorner 2 3" xfId="17513"/>
    <cellStyle name="RISKbrCorner 2 3 2" xfId="17514"/>
    <cellStyle name="RISKbrCorner 2 4" xfId="17515"/>
    <cellStyle name="RISKbrCorner 2 4 2" xfId="17516"/>
    <cellStyle name="RISKbrCorner 2 5" xfId="17517"/>
    <cellStyle name="RISKbrCorner 2 5 2" xfId="17518"/>
    <cellStyle name="RISKbrCorner 2 6" xfId="17519"/>
    <cellStyle name="RISKbrCorner 2 6 2" xfId="17520"/>
    <cellStyle name="RISKbrCorner 2 7" xfId="17521"/>
    <cellStyle name="RISKbrCorner 2 7 2" xfId="17522"/>
    <cellStyle name="RISKbrCorner 2 8" xfId="17523"/>
    <cellStyle name="RISKbrCorner 2 8 2" xfId="17524"/>
    <cellStyle name="RISKbrCorner 2 9" xfId="17525"/>
    <cellStyle name="RISKbrCorner 2 9 2" xfId="17526"/>
    <cellStyle name="RISKbrCorner 3" xfId="17527"/>
    <cellStyle name="RISKbrCorner 3 10" xfId="17528"/>
    <cellStyle name="RISKbrCorner 3 10 2" xfId="17529"/>
    <cellStyle name="RISKbrCorner 3 11" xfId="17530"/>
    <cellStyle name="RISKbrCorner 3 11 2" xfId="17531"/>
    <cellStyle name="RISKbrCorner 3 12" xfId="17532"/>
    <cellStyle name="RISKbrCorner 3 12 2" xfId="17533"/>
    <cellStyle name="RISKbrCorner 3 13" xfId="17534"/>
    <cellStyle name="RISKbrCorner 3 2" xfId="17535"/>
    <cellStyle name="RISKbrCorner 3 2 2" xfId="17536"/>
    <cellStyle name="RISKbrCorner 3 3" xfId="17537"/>
    <cellStyle name="RISKbrCorner 3 3 2" xfId="17538"/>
    <cellStyle name="RISKbrCorner 3 4" xfId="17539"/>
    <cellStyle name="RISKbrCorner 3 4 2" xfId="17540"/>
    <cellStyle name="RISKbrCorner 3 5" xfId="17541"/>
    <cellStyle name="RISKbrCorner 3 5 2" xfId="17542"/>
    <cellStyle name="RISKbrCorner 3 6" xfId="17543"/>
    <cellStyle name="RISKbrCorner 3 6 2" xfId="17544"/>
    <cellStyle name="RISKbrCorner 3 7" xfId="17545"/>
    <cellStyle name="RISKbrCorner 3 7 2" xfId="17546"/>
    <cellStyle name="RISKbrCorner 3 8" xfId="17547"/>
    <cellStyle name="RISKbrCorner 3 8 2" xfId="17548"/>
    <cellStyle name="RISKbrCorner 3 9" xfId="17549"/>
    <cellStyle name="RISKbrCorner 3 9 2" xfId="17550"/>
    <cellStyle name="RISKbrCorner 4" xfId="17551"/>
    <cellStyle name="RISKbrCorner 4 10" xfId="17552"/>
    <cellStyle name="RISKbrCorner 4 10 2" xfId="17553"/>
    <cellStyle name="RISKbrCorner 4 11" xfId="17554"/>
    <cellStyle name="RISKbrCorner 4 11 2" xfId="17555"/>
    <cellStyle name="RISKbrCorner 4 12" xfId="17556"/>
    <cellStyle name="RISKbrCorner 4 12 2" xfId="17557"/>
    <cellStyle name="RISKbrCorner 4 13" xfId="17558"/>
    <cellStyle name="RISKbrCorner 4 2" xfId="17559"/>
    <cellStyle name="RISKbrCorner 4 2 2" xfId="17560"/>
    <cellStyle name="RISKbrCorner 4 3" xfId="17561"/>
    <cellStyle name="RISKbrCorner 4 3 2" xfId="17562"/>
    <cellStyle name="RISKbrCorner 4 4" xfId="17563"/>
    <cellStyle name="RISKbrCorner 4 4 2" xfId="17564"/>
    <cellStyle name="RISKbrCorner 4 5" xfId="17565"/>
    <cellStyle name="RISKbrCorner 4 5 2" xfId="17566"/>
    <cellStyle name="RISKbrCorner 4 6" xfId="17567"/>
    <cellStyle name="RISKbrCorner 4 6 2" xfId="17568"/>
    <cellStyle name="RISKbrCorner 4 7" xfId="17569"/>
    <cellStyle name="RISKbrCorner 4 7 2" xfId="17570"/>
    <cellStyle name="RISKbrCorner 4 8" xfId="17571"/>
    <cellStyle name="RISKbrCorner 4 8 2" xfId="17572"/>
    <cellStyle name="RISKbrCorner 4 9" xfId="17573"/>
    <cellStyle name="RISKbrCorner 4 9 2" xfId="17574"/>
    <cellStyle name="RISKbrCorner 5" xfId="17575"/>
    <cellStyle name="RISKdarkBoxed" xfId="17576"/>
    <cellStyle name="RISKdarkBoxed 10" xfId="17577"/>
    <cellStyle name="RISKdarkBoxed 10 2" xfId="17578"/>
    <cellStyle name="RISKdarkBoxed 10 2 2" xfId="17579"/>
    <cellStyle name="RISKdarkBoxed 10 3" xfId="17580"/>
    <cellStyle name="RISKdarkBoxed 11" xfId="17581"/>
    <cellStyle name="RISKdarkBoxed 11 2" xfId="17582"/>
    <cellStyle name="RISKdarkBoxed 11 2 2" xfId="17583"/>
    <cellStyle name="RISKdarkBoxed 11 3" xfId="17584"/>
    <cellStyle name="RISKdarkBoxed 12" xfId="17585"/>
    <cellStyle name="RISKdarkBoxed 12 2" xfId="17586"/>
    <cellStyle name="RISKdarkBoxed 13" xfId="17587"/>
    <cellStyle name="RISKdarkBoxed 2" xfId="17588"/>
    <cellStyle name="RISKdarkBoxed 2 10" xfId="17589"/>
    <cellStyle name="RISKdarkBoxed 2 10 2" xfId="17590"/>
    <cellStyle name="RISKdarkBoxed 2 10 2 2" xfId="17591"/>
    <cellStyle name="RISKdarkBoxed 2 10 2 2 2" xfId="17592"/>
    <cellStyle name="RISKdarkBoxed 2 10 2 3" xfId="17593"/>
    <cellStyle name="RISKdarkBoxed 2 10 3" xfId="17594"/>
    <cellStyle name="RISKdarkBoxed 2 10 3 2" xfId="17595"/>
    <cellStyle name="RISKdarkBoxed 2 10 3 2 2" xfId="17596"/>
    <cellStyle name="RISKdarkBoxed 2 10 3 3" xfId="17597"/>
    <cellStyle name="RISKdarkBoxed 2 10 4" xfId="17598"/>
    <cellStyle name="RISKdarkBoxed 2 10 4 2" xfId="17599"/>
    <cellStyle name="RISKdarkBoxed 2 10 5" xfId="17600"/>
    <cellStyle name="RISKdarkBoxed 2 11" xfId="17601"/>
    <cellStyle name="RISKdarkBoxed 2 11 2" xfId="17602"/>
    <cellStyle name="RISKdarkBoxed 2 11 2 2" xfId="17603"/>
    <cellStyle name="RISKdarkBoxed 2 11 3" xfId="17604"/>
    <cellStyle name="RISKdarkBoxed 2 12" xfId="17605"/>
    <cellStyle name="RISKdarkBoxed 2 12 2" xfId="17606"/>
    <cellStyle name="RISKdarkBoxed 2 12 2 2" xfId="17607"/>
    <cellStyle name="RISKdarkBoxed 2 12 3" xfId="17608"/>
    <cellStyle name="RISKdarkBoxed 2 13" xfId="17609"/>
    <cellStyle name="RISKdarkBoxed 2 13 2" xfId="17610"/>
    <cellStyle name="RISKdarkBoxed 2 14" xfId="17611"/>
    <cellStyle name="RISKdarkBoxed 2 2" xfId="17612"/>
    <cellStyle name="RISKdarkBoxed 2 2 10" xfId="17613"/>
    <cellStyle name="RISKdarkBoxed 2 2 2" xfId="17614"/>
    <cellStyle name="RISKdarkBoxed 2 2 2 2" xfId="17615"/>
    <cellStyle name="RISKdarkBoxed 2 2 2 2 2" xfId="17616"/>
    <cellStyle name="RISKdarkBoxed 2 2 2 2 2 2" xfId="17617"/>
    <cellStyle name="RISKdarkBoxed 2 2 2 2 2 2 2" xfId="17618"/>
    <cellStyle name="RISKdarkBoxed 2 2 2 2 2 3" xfId="17619"/>
    <cellStyle name="RISKdarkBoxed 2 2 2 2 3" xfId="17620"/>
    <cellStyle name="RISKdarkBoxed 2 2 2 2 3 2" xfId="17621"/>
    <cellStyle name="RISKdarkBoxed 2 2 2 2 3 2 2" xfId="17622"/>
    <cellStyle name="RISKdarkBoxed 2 2 2 2 3 3" xfId="17623"/>
    <cellStyle name="RISKdarkBoxed 2 2 2 2 4" xfId="17624"/>
    <cellStyle name="RISKdarkBoxed 2 2 2 2 4 2" xfId="17625"/>
    <cellStyle name="RISKdarkBoxed 2 2 2 2 5" xfId="17626"/>
    <cellStyle name="RISKdarkBoxed 2 2 2 3" xfId="17627"/>
    <cellStyle name="RISKdarkBoxed 2 2 2 3 2" xfId="17628"/>
    <cellStyle name="RISKdarkBoxed 2 2 2 3 2 2" xfId="17629"/>
    <cellStyle name="RISKdarkBoxed 2 2 2 3 2 2 2" xfId="17630"/>
    <cellStyle name="RISKdarkBoxed 2 2 2 3 2 3" xfId="17631"/>
    <cellStyle name="RISKdarkBoxed 2 2 2 3 3" xfId="17632"/>
    <cellStyle name="RISKdarkBoxed 2 2 2 3 3 2" xfId="17633"/>
    <cellStyle name="RISKdarkBoxed 2 2 2 3 3 2 2" xfId="17634"/>
    <cellStyle name="RISKdarkBoxed 2 2 2 3 3 3" xfId="17635"/>
    <cellStyle name="RISKdarkBoxed 2 2 2 3 4" xfId="17636"/>
    <cellStyle name="RISKdarkBoxed 2 2 2 3 4 2" xfId="17637"/>
    <cellStyle name="RISKdarkBoxed 2 2 2 3 5" xfId="17638"/>
    <cellStyle name="RISKdarkBoxed 2 2 2 4" xfId="17639"/>
    <cellStyle name="RISKdarkBoxed 2 2 2 4 2" xfId="17640"/>
    <cellStyle name="RISKdarkBoxed 2 2 2 4 2 2" xfId="17641"/>
    <cellStyle name="RISKdarkBoxed 2 2 2 4 2 2 2" xfId="17642"/>
    <cellStyle name="RISKdarkBoxed 2 2 2 4 2 3" xfId="17643"/>
    <cellStyle name="RISKdarkBoxed 2 2 2 4 3" xfId="17644"/>
    <cellStyle name="RISKdarkBoxed 2 2 2 4 3 2" xfId="17645"/>
    <cellStyle name="RISKdarkBoxed 2 2 2 4 3 2 2" xfId="17646"/>
    <cellStyle name="RISKdarkBoxed 2 2 2 4 3 3" xfId="17647"/>
    <cellStyle name="RISKdarkBoxed 2 2 2 4 4" xfId="17648"/>
    <cellStyle name="RISKdarkBoxed 2 2 2 4 4 2" xfId="17649"/>
    <cellStyle name="RISKdarkBoxed 2 2 2 4 5" xfId="17650"/>
    <cellStyle name="RISKdarkBoxed 2 2 2 5" xfId="17651"/>
    <cellStyle name="RISKdarkBoxed 2 2 2 5 2" xfId="17652"/>
    <cellStyle name="RISKdarkBoxed 2 2 2 5 2 2" xfId="17653"/>
    <cellStyle name="RISKdarkBoxed 2 2 2 5 2 2 2" xfId="17654"/>
    <cellStyle name="RISKdarkBoxed 2 2 2 5 2 3" xfId="17655"/>
    <cellStyle name="RISKdarkBoxed 2 2 2 5 3" xfId="17656"/>
    <cellStyle name="RISKdarkBoxed 2 2 2 5 3 2" xfId="17657"/>
    <cellStyle name="RISKdarkBoxed 2 2 2 5 3 2 2" xfId="17658"/>
    <cellStyle name="RISKdarkBoxed 2 2 2 5 3 3" xfId="17659"/>
    <cellStyle name="RISKdarkBoxed 2 2 2 5 4" xfId="17660"/>
    <cellStyle name="RISKdarkBoxed 2 2 2 5 4 2" xfId="17661"/>
    <cellStyle name="RISKdarkBoxed 2 2 2 5 5" xfId="17662"/>
    <cellStyle name="RISKdarkBoxed 2 2 2 6" xfId="17663"/>
    <cellStyle name="RISKdarkBoxed 2 2 2 6 2" xfId="17664"/>
    <cellStyle name="RISKdarkBoxed 2 2 2 6 2 2" xfId="17665"/>
    <cellStyle name="RISKdarkBoxed 2 2 2 6 3" xfId="17666"/>
    <cellStyle name="RISKdarkBoxed 2 2 2 7" xfId="17667"/>
    <cellStyle name="RISKdarkBoxed 2 2 2 7 2" xfId="17668"/>
    <cellStyle name="RISKdarkBoxed 2 2 2 7 2 2" xfId="17669"/>
    <cellStyle name="RISKdarkBoxed 2 2 2 7 3" xfId="17670"/>
    <cellStyle name="RISKdarkBoxed 2 2 2 8" xfId="17671"/>
    <cellStyle name="RISKdarkBoxed 2 2 2 8 2" xfId="17672"/>
    <cellStyle name="RISKdarkBoxed 2 2 2 9" xfId="17673"/>
    <cellStyle name="RISKdarkBoxed 2 2 3" xfId="17674"/>
    <cellStyle name="RISKdarkBoxed 2 2 3 2" xfId="17675"/>
    <cellStyle name="RISKdarkBoxed 2 2 3 2 2" xfId="17676"/>
    <cellStyle name="RISKdarkBoxed 2 2 3 2 2 2" xfId="17677"/>
    <cellStyle name="RISKdarkBoxed 2 2 3 2 3" xfId="17678"/>
    <cellStyle name="RISKdarkBoxed 2 2 3 3" xfId="17679"/>
    <cellStyle name="RISKdarkBoxed 2 2 3 3 2" xfId="17680"/>
    <cellStyle name="RISKdarkBoxed 2 2 3 3 2 2" xfId="17681"/>
    <cellStyle name="RISKdarkBoxed 2 2 3 3 3" xfId="17682"/>
    <cellStyle name="RISKdarkBoxed 2 2 3 4" xfId="17683"/>
    <cellStyle name="RISKdarkBoxed 2 2 3 4 2" xfId="17684"/>
    <cellStyle name="RISKdarkBoxed 2 2 3 5" xfId="17685"/>
    <cellStyle name="RISKdarkBoxed 2 2 4" xfId="17686"/>
    <cellStyle name="RISKdarkBoxed 2 2 4 2" xfId="17687"/>
    <cellStyle name="RISKdarkBoxed 2 2 4 2 2" xfId="17688"/>
    <cellStyle name="RISKdarkBoxed 2 2 4 2 2 2" xfId="17689"/>
    <cellStyle name="RISKdarkBoxed 2 2 4 2 3" xfId="17690"/>
    <cellStyle name="RISKdarkBoxed 2 2 4 3" xfId="17691"/>
    <cellStyle name="RISKdarkBoxed 2 2 4 3 2" xfId="17692"/>
    <cellStyle name="RISKdarkBoxed 2 2 4 3 2 2" xfId="17693"/>
    <cellStyle name="RISKdarkBoxed 2 2 4 3 3" xfId="17694"/>
    <cellStyle name="RISKdarkBoxed 2 2 4 4" xfId="17695"/>
    <cellStyle name="RISKdarkBoxed 2 2 4 4 2" xfId="17696"/>
    <cellStyle name="RISKdarkBoxed 2 2 4 5" xfId="17697"/>
    <cellStyle name="RISKdarkBoxed 2 2 5" xfId="17698"/>
    <cellStyle name="RISKdarkBoxed 2 2 5 2" xfId="17699"/>
    <cellStyle name="RISKdarkBoxed 2 2 5 2 2" xfId="17700"/>
    <cellStyle name="RISKdarkBoxed 2 2 5 2 2 2" xfId="17701"/>
    <cellStyle name="RISKdarkBoxed 2 2 5 2 3" xfId="17702"/>
    <cellStyle name="RISKdarkBoxed 2 2 5 3" xfId="17703"/>
    <cellStyle name="RISKdarkBoxed 2 2 5 3 2" xfId="17704"/>
    <cellStyle name="RISKdarkBoxed 2 2 5 3 2 2" xfId="17705"/>
    <cellStyle name="RISKdarkBoxed 2 2 5 3 3" xfId="17706"/>
    <cellStyle name="RISKdarkBoxed 2 2 5 4" xfId="17707"/>
    <cellStyle name="RISKdarkBoxed 2 2 5 4 2" xfId="17708"/>
    <cellStyle name="RISKdarkBoxed 2 2 5 5" xfId="17709"/>
    <cellStyle name="RISKdarkBoxed 2 2 6" xfId="17710"/>
    <cellStyle name="RISKdarkBoxed 2 2 6 2" xfId="17711"/>
    <cellStyle name="RISKdarkBoxed 2 2 6 2 2" xfId="17712"/>
    <cellStyle name="RISKdarkBoxed 2 2 6 2 2 2" xfId="17713"/>
    <cellStyle name="RISKdarkBoxed 2 2 6 2 3" xfId="17714"/>
    <cellStyle name="RISKdarkBoxed 2 2 6 3" xfId="17715"/>
    <cellStyle name="RISKdarkBoxed 2 2 6 3 2" xfId="17716"/>
    <cellStyle name="RISKdarkBoxed 2 2 6 3 2 2" xfId="17717"/>
    <cellStyle name="RISKdarkBoxed 2 2 6 3 3" xfId="17718"/>
    <cellStyle name="RISKdarkBoxed 2 2 6 4" xfId="17719"/>
    <cellStyle name="RISKdarkBoxed 2 2 6 4 2" xfId="17720"/>
    <cellStyle name="RISKdarkBoxed 2 2 6 5" xfId="17721"/>
    <cellStyle name="RISKdarkBoxed 2 2 7" xfId="17722"/>
    <cellStyle name="RISKdarkBoxed 2 2 7 2" xfId="17723"/>
    <cellStyle name="RISKdarkBoxed 2 2 7 2 2" xfId="17724"/>
    <cellStyle name="RISKdarkBoxed 2 2 7 3" xfId="17725"/>
    <cellStyle name="RISKdarkBoxed 2 2 8" xfId="17726"/>
    <cellStyle name="RISKdarkBoxed 2 2 8 2" xfId="17727"/>
    <cellStyle name="RISKdarkBoxed 2 2 8 2 2" xfId="17728"/>
    <cellStyle name="RISKdarkBoxed 2 2 8 3" xfId="17729"/>
    <cellStyle name="RISKdarkBoxed 2 2 9" xfId="17730"/>
    <cellStyle name="RISKdarkBoxed 2 2 9 2" xfId="17731"/>
    <cellStyle name="RISKdarkBoxed 2 2_Balance" xfId="17732"/>
    <cellStyle name="RISKdarkBoxed 2 3" xfId="17733"/>
    <cellStyle name="RISKdarkBoxed 2 3 10" xfId="17734"/>
    <cellStyle name="RISKdarkBoxed 2 3 2" xfId="17735"/>
    <cellStyle name="RISKdarkBoxed 2 3 2 2" xfId="17736"/>
    <cellStyle name="RISKdarkBoxed 2 3 2 2 2" xfId="17737"/>
    <cellStyle name="RISKdarkBoxed 2 3 2 2 2 2" xfId="17738"/>
    <cellStyle name="RISKdarkBoxed 2 3 2 2 2 2 2" xfId="17739"/>
    <cellStyle name="RISKdarkBoxed 2 3 2 2 2 3" xfId="17740"/>
    <cellStyle name="RISKdarkBoxed 2 3 2 2 3" xfId="17741"/>
    <cellStyle name="RISKdarkBoxed 2 3 2 2 3 2" xfId="17742"/>
    <cellStyle name="RISKdarkBoxed 2 3 2 2 3 2 2" xfId="17743"/>
    <cellStyle name="RISKdarkBoxed 2 3 2 2 3 3" xfId="17744"/>
    <cellStyle name="RISKdarkBoxed 2 3 2 2 4" xfId="17745"/>
    <cellStyle name="RISKdarkBoxed 2 3 2 2 4 2" xfId="17746"/>
    <cellStyle name="RISKdarkBoxed 2 3 2 2 5" xfId="17747"/>
    <cellStyle name="RISKdarkBoxed 2 3 2 3" xfId="17748"/>
    <cellStyle name="RISKdarkBoxed 2 3 2 3 2" xfId="17749"/>
    <cellStyle name="RISKdarkBoxed 2 3 2 3 2 2" xfId="17750"/>
    <cellStyle name="RISKdarkBoxed 2 3 2 3 2 2 2" xfId="17751"/>
    <cellStyle name="RISKdarkBoxed 2 3 2 3 2 3" xfId="17752"/>
    <cellStyle name="RISKdarkBoxed 2 3 2 3 3" xfId="17753"/>
    <cellStyle name="RISKdarkBoxed 2 3 2 3 3 2" xfId="17754"/>
    <cellStyle name="RISKdarkBoxed 2 3 2 3 3 2 2" xfId="17755"/>
    <cellStyle name="RISKdarkBoxed 2 3 2 3 3 3" xfId="17756"/>
    <cellStyle name="RISKdarkBoxed 2 3 2 3 4" xfId="17757"/>
    <cellStyle name="RISKdarkBoxed 2 3 2 3 4 2" xfId="17758"/>
    <cellStyle name="RISKdarkBoxed 2 3 2 3 5" xfId="17759"/>
    <cellStyle name="RISKdarkBoxed 2 3 2 4" xfId="17760"/>
    <cellStyle name="RISKdarkBoxed 2 3 2 4 2" xfId="17761"/>
    <cellStyle name="RISKdarkBoxed 2 3 2 4 2 2" xfId="17762"/>
    <cellStyle name="RISKdarkBoxed 2 3 2 4 2 2 2" xfId="17763"/>
    <cellStyle name="RISKdarkBoxed 2 3 2 4 2 3" xfId="17764"/>
    <cellStyle name="RISKdarkBoxed 2 3 2 4 3" xfId="17765"/>
    <cellStyle name="RISKdarkBoxed 2 3 2 4 3 2" xfId="17766"/>
    <cellStyle name="RISKdarkBoxed 2 3 2 4 3 2 2" xfId="17767"/>
    <cellStyle name="RISKdarkBoxed 2 3 2 4 3 3" xfId="17768"/>
    <cellStyle name="RISKdarkBoxed 2 3 2 4 4" xfId="17769"/>
    <cellStyle name="RISKdarkBoxed 2 3 2 4 4 2" xfId="17770"/>
    <cellStyle name="RISKdarkBoxed 2 3 2 4 5" xfId="17771"/>
    <cellStyle name="RISKdarkBoxed 2 3 2 5" xfId="17772"/>
    <cellStyle name="RISKdarkBoxed 2 3 2 5 2" xfId="17773"/>
    <cellStyle name="RISKdarkBoxed 2 3 2 5 2 2" xfId="17774"/>
    <cellStyle name="RISKdarkBoxed 2 3 2 5 2 2 2" xfId="17775"/>
    <cellStyle name="RISKdarkBoxed 2 3 2 5 2 3" xfId="17776"/>
    <cellStyle name="RISKdarkBoxed 2 3 2 5 3" xfId="17777"/>
    <cellStyle name="RISKdarkBoxed 2 3 2 5 3 2" xfId="17778"/>
    <cellStyle name="RISKdarkBoxed 2 3 2 5 3 2 2" xfId="17779"/>
    <cellStyle name="RISKdarkBoxed 2 3 2 5 3 3" xfId="17780"/>
    <cellStyle name="RISKdarkBoxed 2 3 2 5 4" xfId="17781"/>
    <cellStyle name="RISKdarkBoxed 2 3 2 5 4 2" xfId="17782"/>
    <cellStyle name="RISKdarkBoxed 2 3 2 5 5" xfId="17783"/>
    <cellStyle name="RISKdarkBoxed 2 3 2 6" xfId="17784"/>
    <cellStyle name="RISKdarkBoxed 2 3 2 6 2" xfId="17785"/>
    <cellStyle name="RISKdarkBoxed 2 3 2 6 2 2" xfId="17786"/>
    <cellStyle name="RISKdarkBoxed 2 3 2 6 3" xfId="17787"/>
    <cellStyle name="RISKdarkBoxed 2 3 2 7" xfId="17788"/>
    <cellStyle name="RISKdarkBoxed 2 3 2 7 2" xfId="17789"/>
    <cellStyle name="RISKdarkBoxed 2 3 2 7 2 2" xfId="17790"/>
    <cellStyle name="RISKdarkBoxed 2 3 2 7 3" xfId="17791"/>
    <cellStyle name="RISKdarkBoxed 2 3 2 8" xfId="17792"/>
    <cellStyle name="RISKdarkBoxed 2 3 2 8 2" xfId="17793"/>
    <cellStyle name="RISKdarkBoxed 2 3 2 9" xfId="17794"/>
    <cellStyle name="RISKdarkBoxed 2 3 3" xfId="17795"/>
    <cellStyle name="RISKdarkBoxed 2 3 3 2" xfId="17796"/>
    <cellStyle name="RISKdarkBoxed 2 3 3 2 2" xfId="17797"/>
    <cellStyle name="RISKdarkBoxed 2 3 3 2 2 2" xfId="17798"/>
    <cellStyle name="RISKdarkBoxed 2 3 3 2 3" xfId="17799"/>
    <cellStyle name="RISKdarkBoxed 2 3 3 3" xfId="17800"/>
    <cellStyle name="RISKdarkBoxed 2 3 3 3 2" xfId="17801"/>
    <cellStyle name="RISKdarkBoxed 2 3 3 3 2 2" xfId="17802"/>
    <cellStyle name="RISKdarkBoxed 2 3 3 3 3" xfId="17803"/>
    <cellStyle name="RISKdarkBoxed 2 3 3 4" xfId="17804"/>
    <cellStyle name="RISKdarkBoxed 2 3 3 4 2" xfId="17805"/>
    <cellStyle name="RISKdarkBoxed 2 3 3 5" xfId="17806"/>
    <cellStyle name="RISKdarkBoxed 2 3 4" xfId="17807"/>
    <cellStyle name="RISKdarkBoxed 2 3 4 2" xfId="17808"/>
    <cellStyle name="RISKdarkBoxed 2 3 4 2 2" xfId="17809"/>
    <cellStyle name="RISKdarkBoxed 2 3 4 2 2 2" xfId="17810"/>
    <cellStyle name="RISKdarkBoxed 2 3 4 2 3" xfId="17811"/>
    <cellStyle name="RISKdarkBoxed 2 3 4 3" xfId="17812"/>
    <cellStyle name="RISKdarkBoxed 2 3 4 3 2" xfId="17813"/>
    <cellStyle name="RISKdarkBoxed 2 3 4 3 2 2" xfId="17814"/>
    <cellStyle name="RISKdarkBoxed 2 3 4 3 3" xfId="17815"/>
    <cellStyle name="RISKdarkBoxed 2 3 4 4" xfId="17816"/>
    <cellStyle name="RISKdarkBoxed 2 3 4 4 2" xfId="17817"/>
    <cellStyle name="RISKdarkBoxed 2 3 4 5" xfId="17818"/>
    <cellStyle name="RISKdarkBoxed 2 3 5" xfId="17819"/>
    <cellStyle name="RISKdarkBoxed 2 3 5 2" xfId="17820"/>
    <cellStyle name="RISKdarkBoxed 2 3 5 2 2" xfId="17821"/>
    <cellStyle name="RISKdarkBoxed 2 3 5 2 2 2" xfId="17822"/>
    <cellStyle name="RISKdarkBoxed 2 3 5 2 3" xfId="17823"/>
    <cellStyle name="RISKdarkBoxed 2 3 5 3" xfId="17824"/>
    <cellStyle name="RISKdarkBoxed 2 3 5 3 2" xfId="17825"/>
    <cellStyle name="RISKdarkBoxed 2 3 5 3 2 2" xfId="17826"/>
    <cellStyle name="RISKdarkBoxed 2 3 5 3 3" xfId="17827"/>
    <cellStyle name="RISKdarkBoxed 2 3 5 4" xfId="17828"/>
    <cellStyle name="RISKdarkBoxed 2 3 5 4 2" xfId="17829"/>
    <cellStyle name="RISKdarkBoxed 2 3 5 5" xfId="17830"/>
    <cellStyle name="RISKdarkBoxed 2 3 6" xfId="17831"/>
    <cellStyle name="RISKdarkBoxed 2 3 6 2" xfId="17832"/>
    <cellStyle name="RISKdarkBoxed 2 3 6 2 2" xfId="17833"/>
    <cellStyle name="RISKdarkBoxed 2 3 6 2 2 2" xfId="17834"/>
    <cellStyle name="RISKdarkBoxed 2 3 6 2 3" xfId="17835"/>
    <cellStyle name="RISKdarkBoxed 2 3 6 3" xfId="17836"/>
    <cellStyle name="RISKdarkBoxed 2 3 6 3 2" xfId="17837"/>
    <cellStyle name="RISKdarkBoxed 2 3 6 3 2 2" xfId="17838"/>
    <cellStyle name="RISKdarkBoxed 2 3 6 3 3" xfId="17839"/>
    <cellStyle name="RISKdarkBoxed 2 3 6 4" xfId="17840"/>
    <cellStyle name="RISKdarkBoxed 2 3 6 4 2" xfId="17841"/>
    <cellStyle name="RISKdarkBoxed 2 3 6 5" xfId="17842"/>
    <cellStyle name="RISKdarkBoxed 2 3 7" xfId="17843"/>
    <cellStyle name="RISKdarkBoxed 2 3 7 2" xfId="17844"/>
    <cellStyle name="RISKdarkBoxed 2 3 7 2 2" xfId="17845"/>
    <cellStyle name="RISKdarkBoxed 2 3 7 3" xfId="17846"/>
    <cellStyle name="RISKdarkBoxed 2 3 8" xfId="17847"/>
    <cellStyle name="RISKdarkBoxed 2 3 8 2" xfId="17848"/>
    <cellStyle name="RISKdarkBoxed 2 3 8 2 2" xfId="17849"/>
    <cellStyle name="RISKdarkBoxed 2 3 8 3" xfId="17850"/>
    <cellStyle name="RISKdarkBoxed 2 3 9" xfId="17851"/>
    <cellStyle name="RISKdarkBoxed 2 3 9 2" xfId="17852"/>
    <cellStyle name="RISKdarkBoxed 2 3_Balance" xfId="17853"/>
    <cellStyle name="RISKdarkBoxed 2 4" xfId="17854"/>
    <cellStyle name="RISKdarkBoxed 2 4 10" xfId="17855"/>
    <cellStyle name="RISKdarkBoxed 2 4 2" xfId="17856"/>
    <cellStyle name="RISKdarkBoxed 2 4 2 2" xfId="17857"/>
    <cellStyle name="RISKdarkBoxed 2 4 2 2 2" xfId="17858"/>
    <cellStyle name="RISKdarkBoxed 2 4 2 2 2 2" xfId="17859"/>
    <cellStyle name="RISKdarkBoxed 2 4 2 2 2 2 2" xfId="17860"/>
    <cellStyle name="RISKdarkBoxed 2 4 2 2 2 3" xfId="17861"/>
    <cellStyle name="RISKdarkBoxed 2 4 2 2 3" xfId="17862"/>
    <cellStyle name="RISKdarkBoxed 2 4 2 2 3 2" xfId="17863"/>
    <cellStyle name="RISKdarkBoxed 2 4 2 2 3 2 2" xfId="17864"/>
    <cellStyle name="RISKdarkBoxed 2 4 2 2 3 3" xfId="17865"/>
    <cellStyle name="RISKdarkBoxed 2 4 2 2 4" xfId="17866"/>
    <cellStyle name="RISKdarkBoxed 2 4 2 2 4 2" xfId="17867"/>
    <cellStyle name="RISKdarkBoxed 2 4 2 2 5" xfId="17868"/>
    <cellStyle name="RISKdarkBoxed 2 4 2 3" xfId="17869"/>
    <cellStyle name="RISKdarkBoxed 2 4 2 3 2" xfId="17870"/>
    <cellStyle name="RISKdarkBoxed 2 4 2 3 2 2" xfId="17871"/>
    <cellStyle name="RISKdarkBoxed 2 4 2 3 2 2 2" xfId="17872"/>
    <cellStyle name="RISKdarkBoxed 2 4 2 3 2 3" xfId="17873"/>
    <cellStyle name="RISKdarkBoxed 2 4 2 3 3" xfId="17874"/>
    <cellStyle name="RISKdarkBoxed 2 4 2 3 3 2" xfId="17875"/>
    <cellStyle name="RISKdarkBoxed 2 4 2 3 3 2 2" xfId="17876"/>
    <cellStyle name="RISKdarkBoxed 2 4 2 3 3 3" xfId="17877"/>
    <cellStyle name="RISKdarkBoxed 2 4 2 3 4" xfId="17878"/>
    <cellStyle name="RISKdarkBoxed 2 4 2 3 4 2" xfId="17879"/>
    <cellStyle name="RISKdarkBoxed 2 4 2 3 5" xfId="17880"/>
    <cellStyle name="RISKdarkBoxed 2 4 2 4" xfId="17881"/>
    <cellStyle name="RISKdarkBoxed 2 4 2 4 2" xfId="17882"/>
    <cellStyle name="RISKdarkBoxed 2 4 2 4 2 2" xfId="17883"/>
    <cellStyle name="RISKdarkBoxed 2 4 2 4 2 2 2" xfId="17884"/>
    <cellStyle name="RISKdarkBoxed 2 4 2 4 2 3" xfId="17885"/>
    <cellStyle name="RISKdarkBoxed 2 4 2 4 3" xfId="17886"/>
    <cellStyle name="RISKdarkBoxed 2 4 2 4 3 2" xfId="17887"/>
    <cellStyle name="RISKdarkBoxed 2 4 2 4 3 2 2" xfId="17888"/>
    <cellStyle name="RISKdarkBoxed 2 4 2 4 3 3" xfId="17889"/>
    <cellStyle name="RISKdarkBoxed 2 4 2 4 4" xfId="17890"/>
    <cellStyle name="RISKdarkBoxed 2 4 2 4 4 2" xfId="17891"/>
    <cellStyle name="RISKdarkBoxed 2 4 2 4 5" xfId="17892"/>
    <cellStyle name="RISKdarkBoxed 2 4 2 5" xfId="17893"/>
    <cellStyle name="RISKdarkBoxed 2 4 2 5 2" xfId="17894"/>
    <cellStyle name="RISKdarkBoxed 2 4 2 5 2 2" xfId="17895"/>
    <cellStyle name="RISKdarkBoxed 2 4 2 5 2 2 2" xfId="17896"/>
    <cellStyle name="RISKdarkBoxed 2 4 2 5 2 3" xfId="17897"/>
    <cellStyle name="RISKdarkBoxed 2 4 2 5 3" xfId="17898"/>
    <cellStyle name="RISKdarkBoxed 2 4 2 5 3 2" xfId="17899"/>
    <cellStyle name="RISKdarkBoxed 2 4 2 5 3 2 2" xfId="17900"/>
    <cellStyle name="RISKdarkBoxed 2 4 2 5 3 3" xfId="17901"/>
    <cellStyle name="RISKdarkBoxed 2 4 2 5 4" xfId="17902"/>
    <cellStyle name="RISKdarkBoxed 2 4 2 5 4 2" xfId="17903"/>
    <cellStyle name="RISKdarkBoxed 2 4 2 5 5" xfId="17904"/>
    <cellStyle name="RISKdarkBoxed 2 4 2 6" xfId="17905"/>
    <cellStyle name="RISKdarkBoxed 2 4 2 6 2" xfId="17906"/>
    <cellStyle name="RISKdarkBoxed 2 4 2 6 2 2" xfId="17907"/>
    <cellStyle name="RISKdarkBoxed 2 4 2 6 3" xfId="17908"/>
    <cellStyle name="RISKdarkBoxed 2 4 2 7" xfId="17909"/>
    <cellStyle name="RISKdarkBoxed 2 4 2 7 2" xfId="17910"/>
    <cellStyle name="RISKdarkBoxed 2 4 2 7 2 2" xfId="17911"/>
    <cellStyle name="RISKdarkBoxed 2 4 2 7 3" xfId="17912"/>
    <cellStyle name="RISKdarkBoxed 2 4 2 8" xfId="17913"/>
    <cellStyle name="RISKdarkBoxed 2 4 2 8 2" xfId="17914"/>
    <cellStyle name="RISKdarkBoxed 2 4 2 9" xfId="17915"/>
    <cellStyle name="RISKdarkBoxed 2 4 3" xfId="17916"/>
    <cellStyle name="RISKdarkBoxed 2 4 3 2" xfId="17917"/>
    <cellStyle name="RISKdarkBoxed 2 4 3 2 2" xfId="17918"/>
    <cellStyle name="RISKdarkBoxed 2 4 3 2 2 2" xfId="17919"/>
    <cellStyle name="RISKdarkBoxed 2 4 3 2 3" xfId="17920"/>
    <cellStyle name="RISKdarkBoxed 2 4 3 3" xfId="17921"/>
    <cellStyle name="RISKdarkBoxed 2 4 3 3 2" xfId="17922"/>
    <cellStyle name="RISKdarkBoxed 2 4 3 3 2 2" xfId="17923"/>
    <cellStyle name="RISKdarkBoxed 2 4 3 3 3" xfId="17924"/>
    <cellStyle name="RISKdarkBoxed 2 4 3 4" xfId="17925"/>
    <cellStyle name="RISKdarkBoxed 2 4 3 4 2" xfId="17926"/>
    <cellStyle name="RISKdarkBoxed 2 4 3 5" xfId="17927"/>
    <cellStyle name="RISKdarkBoxed 2 4 4" xfId="17928"/>
    <cellStyle name="RISKdarkBoxed 2 4 4 2" xfId="17929"/>
    <cellStyle name="RISKdarkBoxed 2 4 4 2 2" xfId="17930"/>
    <cellStyle name="RISKdarkBoxed 2 4 4 2 2 2" xfId="17931"/>
    <cellStyle name="RISKdarkBoxed 2 4 4 2 3" xfId="17932"/>
    <cellStyle name="RISKdarkBoxed 2 4 4 3" xfId="17933"/>
    <cellStyle name="RISKdarkBoxed 2 4 4 3 2" xfId="17934"/>
    <cellStyle name="RISKdarkBoxed 2 4 4 3 2 2" xfId="17935"/>
    <cellStyle name="RISKdarkBoxed 2 4 4 3 3" xfId="17936"/>
    <cellStyle name="RISKdarkBoxed 2 4 4 4" xfId="17937"/>
    <cellStyle name="RISKdarkBoxed 2 4 4 4 2" xfId="17938"/>
    <cellStyle name="RISKdarkBoxed 2 4 4 5" xfId="17939"/>
    <cellStyle name="RISKdarkBoxed 2 4 5" xfId="17940"/>
    <cellStyle name="RISKdarkBoxed 2 4 5 2" xfId="17941"/>
    <cellStyle name="RISKdarkBoxed 2 4 5 2 2" xfId="17942"/>
    <cellStyle name="RISKdarkBoxed 2 4 5 2 2 2" xfId="17943"/>
    <cellStyle name="RISKdarkBoxed 2 4 5 2 3" xfId="17944"/>
    <cellStyle name="RISKdarkBoxed 2 4 5 3" xfId="17945"/>
    <cellStyle name="RISKdarkBoxed 2 4 5 3 2" xfId="17946"/>
    <cellStyle name="RISKdarkBoxed 2 4 5 3 2 2" xfId="17947"/>
    <cellStyle name="RISKdarkBoxed 2 4 5 3 3" xfId="17948"/>
    <cellStyle name="RISKdarkBoxed 2 4 5 4" xfId="17949"/>
    <cellStyle name="RISKdarkBoxed 2 4 5 4 2" xfId="17950"/>
    <cellStyle name="RISKdarkBoxed 2 4 5 5" xfId="17951"/>
    <cellStyle name="RISKdarkBoxed 2 4 6" xfId="17952"/>
    <cellStyle name="RISKdarkBoxed 2 4 6 2" xfId="17953"/>
    <cellStyle name="RISKdarkBoxed 2 4 6 2 2" xfId="17954"/>
    <cellStyle name="RISKdarkBoxed 2 4 6 2 2 2" xfId="17955"/>
    <cellStyle name="RISKdarkBoxed 2 4 6 2 3" xfId="17956"/>
    <cellStyle name="RISKdarkBoxed 2 4 6 3" xfId="17957"/>
    <cellStyle name="RISKdarkBoxed 2 4 6 3 2" xfId="17958"/>
    <cellStyle name="RISKdarkBoxed 2 4 6 3 2 2" xfId="17959"/>
    <cellStyle name="RISKdarkBoxed 2 4 6 3 3" xfId="17960"/>
    <cellStyle name="RISKdarkBoxed 2 4 6 4" xfId="17961"/>
    <cellStyle name="RISKdarkBoxed 2 4 6 4 2" xfId="17962"/>
    <cellStyle name="RISKdarkBoxed 2 4 6 5" xfId="17963"/>
    <cellStyle name="RISKdarkBoxed 2 4 7" xfId="17964"/>
    <cellStyle name="RISKdarkBoxed 2 4 7 2" xfId="17965"/>
    <cellStyle name="RISKdarkBoxed 2 4 7 2 2" xfId="17966"/>
    <cellStyle name="RISKdarkBoxed 2 4 7 3" xfId="17967"/>
    <cellStyle name="RISKdarkBoxed 2 4 8" xfId="17968"/>
    <cellStyle name="RISKdarkBoxed 2 4 8 2" xfId="17969"/>
    <cellStyle name="RISKdarkBoxed 2 4 8 2 2" xfId="17970"/>
    <cellStyle name="RISKdarkBoxed 2 4 8 3" xfId="17971"/>
    <cellStyle name="RISKdarkBoxed 2 4 9" xfId="17972"/>
    <cellStyle name="RISKdarkBoxed 2 4 9 2" xfId="17973"/>
    <cellStyle name="RISKdarkBoxed 2 4_Balance" xfId="17974"/>
    <cellStyle name="RISKdarkBoxed 2 5" xfId="17975"/>
    <cellStyle name="RISKdarkBoxed 2 5 2" xfId="17976"/>
    <cellStyle name="RISKdarkBoxed 2 5 2 2" xfId="17977"/>
    <cellStyle name="RISKdarkBoxed 2 5 2 2 2" xfId="17978"/>
    <cellStyle name="RISKdarkBoxed 2 5 2 2 2 2" xfId="17979"/>
    <cellStyle name="RISKdarkBoxed 2 5 2 2 3" xfId="17980"/>
    <cellStyle name="RISKdarkBoxed 2 5 2 3" xfId="17981"/>
    <cellStyle name="RISKdarkBoxed 2 5 2 3 2" xfId="17982"/>
    <cellStyle name="RISKdarkBoxed 2 5 2 3 2 2" xfId="17983"/>
    <cellStyle name="RISKdarkBoxed 2 5 2 3 3" xfId="17984"/>
    <cellStyle name="RISKdarkBoxed 2 5 2 4" xfId="17985"/>
    <cellStyle name="RISKdarkBoxed 2 5 2 4 2" xfId="17986"/>
    <cellStyle name="RISKdarkBoxed 2 5 2 5" xfId="17987"/>
    <cellStyle name="RISKdarkBoxed 2 5 3" xfId="17988"/>
    <cellStyle name="RISKdarkBoxed 2 5 3 2" xfId="17989"/>
    <cellStyle name="RISKdarkBoxed 2 5 3 2 2" xfId="17990"/>
    <cellStyle name="RISKdarkBoxed 2 5 3 2 2 2" xfId="17991"/>
    <cellStyle name="RISKdarkBoxed 2 5 3 2 3" xfId="17992"/>
    <cellStyle name="RISKdarkBoxed 2 5 3 3" xfId="17993"/>
    <cellStyle name="RISKdarkBoxed 2 5 3 3 2" xfId="17994"/>
    <cellStyle name="RISKdarkBoxed 2 5 3 3 2 2" xfId="17995"/>
    <cellStyle name="RISKdarkBoxed 2 5 3 3 3" xfId="17996"/>
    <cellStyle name="RISKdarkBoxed 2 5 3 4" xfId="17997"/>
    <cellStyle name="RISKdarkBoxed 2 5 3 4 2" xfId="17998"/>
    <cellStyle name="RISKdarkBoxed 2 5 3 5" xfId="17999"/>
    <cellStyle name="RISKdarkBoxed 2 5 4" xfId="18000"/>
    <cellStyle name="RISKdarkBoxed 2 5 4 2" xfId="18001"/>
    <cellStyle name="RISKdarkBoxed 2 5 4 2 2" xfId="18002"/>
    <cellStyle name="RISKdarkBoxed 2 5 4 2 2 2" xfId="18003"/>
    <cellStyle name="RISKdarkBoxed 2 5 4 2 3" xfId="18004"/>
    <cellStyle name="RISKdarkBoxed 2 5 4 3" xfId="18005"/>
    <cellStyle name="RISKdarkBoxed 2 5 4 3 2" xfId="18006"/>
    <cellStyle name="RISKdarkBoxed 2 5 4 3 2 2" xfId="18007"/>
    <cellStyle name="RISKdarkBoxed 2 5 4 3 3" xfId="18008"/>
    <cellStyle name="RISKdarkBoxed 2 5 4 4" xfId="18009"/>
    <cellStyle name="RISKdarkBoxed 2 5 4 4 2" xfId="18010"/>
    <cellStyle name="RISKdarkBoxed 2 5 4 5" xfId="18011"/>
    <cellStyle name="RISKdarkBoxed 2 5 5" xfId="18012"/>
    <cellStyle name="RISKdarkBoxed 2 5 5 2" xfId="18013"/>
    <cellStyle name="RISKdarkBoxed 2 5 5 2 2" xfId="18014"/>
    <cellStyle name="RISKdarkBoxed 2 5 5 2 2 2" xfId="18015"/>
    <cellStyle name="RISKdarkBoxed 2 5 5 2 3" xfId="18016"/>
    <cellStyle name="RISKdarkBoxed 2 5 5 3" xfId="18017"/>
    <cellStyle name="RISKdarkBoxed 2 5 5 3 2" xfId="18018"/>
    <cellStyle name="RISKdarkBoxed 2 5 5 3 2 2" xfId="18019"/>
    <cellStyle name="RISKdarkBoxed 2 5 5 3 3" xfId="18020"/>
    <cellStyle name="RISKdarkBoxed 2 5 5 4" xfId="18021"/>
    <cellStyle name="RISKdarkBoxed 2 5 5 4 2" xfId="18022"/>
    <cellStyle name="RISKdarkBoxed 2 5 5 5" xfId="18023"/>
    <cellStyle name="RISKdarkBoxed 2 5 6" xfId="18024"/>
    <cellStyle name="RISKdarkBoxed 2 5 6 2" xfId="18025"/>
    <cellStyle name="RISKdarkBoxed 2 5 6 2 2" xfId="18026"/>
    <cellStyle name="RISKdarkBoxed 2 5 6 3" xfId="18027"/>
    <cellStyle name="RISKdarkBoxed 2 5 7" xfId="18028"/>
    <cellStyle name="RISKdarkBoxed 2 5 7 2" xfId="18029"/>
    <cellStyle name="RISKdarkBoxed 2 5 7 2 2" xfId="18030"/>
    <cellStyle name="RISKdarkBoxed 2 5 7 3" xfId="18031"/>
    <cellStyle name="RISKdarkBoxed 2 5 8" xfId="18032"/>
    <cellStyle name="RISKdarkBoxed 2 5 8 2" xfId="18033"/>
    <cellStyle name="RISKdarkBoxed 2 5 9" xfId="18034"/>
    <cellStyle name="RISKdarkBoxed 2 6" xfId="18035"/>
    <cellStyle name="RISKdarkBoxed 2 6 2" xfId="18036"/>
    <cellStyle name="RISKdarkBoxed 2 6 2 2" xfId="18037"/>
    <cellStyle name="RISKdarkBoxed 2 6 2 2 2" xfId="18038"/>
    <cellStyle name="RISKdarkBoxed 2 6 2 2 2 2" xfId="18039"/>
    <cellStyle name="RISKdarkBoxed 2 6 2 2 3" xfId="18040"/>
    <cellStyle name="RISKdarkBoxed 2 6 2 3" xfId="18041"/>
    <cellStyle name="RISKdarkBoxed 2 6 2 3 2" xfId="18042"/>
    <cellStyle name="RISKdarkBoxed 2 6 2 3 2 2" xfId="18043"/>
    <cellStyle name="RISKdarkBoxed 2 6 2 3 3" xfId="18044"/>
    <cellStyle name="RISKdarkBoxed 2 6 2 4" xfId="18045"/>
    <cellStyle name="RISKdarkBoxed 2 6 2 4 2" xfId="18046"/>
    <cellStyle name="RISKdarkBoxed 2 6 2 5" xfId="18047"/>
    <cellStyle name="RISKdarkBoxed 2 6 3" xfId="18048"/>
    <cellStyle name="RISKdarkBoxed 2 6 3 2" xfId="18049"/>
    <cellStyle name="RISKdarkBoxed 2 6 3 2 2" xfId="18050"/>
    <cellStyle name="RISKdarkBoxed 2 6 3 2 2 2" xfId="18051"/>
    <cellStyle name="RISKdarkBoxed 2 6 3 2 3" xfId="18052"/>
    <cellStyle name="RISKdarkBoxed 2 6 3 3" xfId="18053"/>
    <cellStyle name="RISKdarkBoxed 2 6 3 3 2" xfId="18054"/>
    <cellStyle name="RISKdarkBoxed 2 6 3 3 2 2" xfId="18055"/>
    <cellStyle name="RISKdarkBoxed 2 6 3 3 3" xfId="18056"/>
    <cellStyle name="RISKdarkBoxed 2 6 3 4" xfId="18057"/>
    <cellStyle name="RISKdarkBoxed 2 6 3 4 2" xfId="18058"/>
    <cellStyle name="RISKdarkBoxed 2 6 3 5" xfId="18059"/>
    <cellStyle name="RISKdarkBoxed 2 6 4" xfId="18060"/>
    <cellStyle name="RISKdarkBoxed 2 6 4 2" xfId="18061"/>
    <cellStyle name="RISKdarkBoxed 2 6 4 2 2" xfId="18062"/>
    <cellStyle name="RISKdarkBoxed 2 6 4 2 2 2" xfId="18063"/>
    <cellStyle name="RISKdarkBoxed 2 6 4 2 3" xfId="18064"/>
    <cellStyle name="RISKdarkBoxed 2 6 4 3" xfId="18065"/>
    <cellStyle name="RISKdarkBoxed 2 6 4 3 2" xfId="18066"/>
    <cellStyle name="RISKdarkBoxed 2 6 4 3 2 2" xfId="18067"/>
    <cellStyle name="RISKdarkBoxed 2 6 4 3 3" xfId="18068"/>
    <cellStyle name="RISKdarkBoxed 2 6 4 4" xfId="18069"/>
    <cellStyle name="RISKdarkBoxed 2 6 4 4 2" xfId="18070"/>
    <cellStyle name="RISKdarkBoxed 2 6 4 5" xfId="18071"/>
    <cellStyle name="RISKdarkBoxed 2 6 5" xfId="18072"/>
    <cellStyle name="RISKdarkBoxed 2 6 5 2" xfId="18073"/>
    <cellStyle name="RISKdarkBoxed 2 6 5 2 2" xfId="18074"/>
    <cellStyle name="RISKdarkBoxed 2 6 5 2 2 2" xfId="18075"/>
    <cellStyle name="RISKdarkBoxed 2 6 5 2 3" xfId="18076"/>
    <cellStyle name="RISKdarkBoxed 2 6 5 3" xfId="18077"/>
    <cellStyle name="RISKdarkBoxed 2 6 5 3 2" xfId="18078"/>
    <cellStyle name="RISKdarkBoxed 2 6 5 3 2 2" xfId="18079"/>
    <cellStyle name="RISKdarkBoxed 2 6 5 3 3" xfId="18080"/>
    <cellStyle name="RISKdarkBoxed 2 6 5 4" xfId="18081"/>
    <cellStyle name="RISKdarkBoxed 2 6 5 4 2" xfId="18082"/>
    <cellStyle name="RISKdarkBoxed 2 6 5 5" xfId="18083"/>
    <cellStyle name="RISKdarkBoxed 2 6 6" xfId="18084"/>
    <cellStyle name="RISKdarkBoxed 2 6 6 2" xfId="18085"/>
    <cellStyle name="RISKdarkBoxed 2 6 6 2 2" xfId="18086"/>
    <cellStyle name="RISKdarkBoxed 2 6 6 3" xfId="18087"/>
    <cellStyle name="RISKdarkBoxed 2 6 7" xfId="18088"/>
    <cellStyle name="RISKdarkBoxed 2 6 7 2" xfId="18089"/>
    <cellStyle name="RISKdarkBoxed 2 6 7 2 2" xfId="18090"/>
    <cellStyle name="RISKdarkBoxed 2 6 7 3" xfId="18091"/>
    <cellStyle name="RISKdarkBoxed 2 6 8" xfId="18092"/>
    <cellStyle name="RISKdarkBoxed 2 6 8 2" xfId="18093"/>
    <cellStyle name="RISKdarkBoxed 2 6 9" xfId="18094"/>
    <cellStyle name="RISKdarkBoxed 2 7" xfId="18095"/>
    <cellStyle name="RISKdarkBoxed 2 7 2" xfId="18096"/>
    <cellStyle name="RISKdarkBoxed 2 7 2 2" xfId="18097"/>
    <cellStyle name="RISKdarkBoxed 2 7 2 2 2" xfId="18098"/>
    <cellStyle name="RISKdarkBoxed 2 7 2 3" xfId="18099"/>
    <cellStyle name="RISKdarkBoxed 2 7 3" xfId="18100"/>
    <cellStyle name="RISKdarkBoxed 2 7 3 2" xfId="18101"/>
    <cellStyle name="RISKdarkBoxed 2 7 3 2 2" xfId="18102"/>
    <cellStyle name="RISKdarkBoxed 2 7 3 3" xfId="18103"/>
    <cellStyle name="RISKdarkBoxed 2 7 4" xfId="18104"/>
    <cellStyle name="RISKdarkBoxed 2 7 4 2" xfId="18105"/>
    <cellStyle name="RISKdarkBoxed 2 7 5" xfId="18106"/>
    <cellStyle name="RISKdarkBoxed 2 8" xfId="18107"/>
    <cellStyle name="RISKdarkBoxed 2 8 2" xfId="18108"/>
    <cellStyle name="RISKdarkBoxed 2 8 2 2" xfId="18109"/>
    <cellStyle name="RISKdarkBoxed 2 8 2 2 2" xfId="18110"/>
    <cellStyle name="RISKdarkBoxed 2 8 2 3" xfId="18111"/>
    <cellStyle name="RISKdarkBoxed 2 8 3" xfId="18112"/>
    <cellStyle name="RISKdarkBoxed 2 8 3 2" xfId="18113"/>
    <cellStyle name="RISKdarkBoxed 2 8 3 2 2" xfId="18114"/>
    <cellStyle name="RISKdarkBoxed 2 8 3 3" xfId="18115"/>
    <cellStyle name="RISKdarkBoxed 2 8 4" xfId="18116"/>
    <cellStyle name="RISKdarkBoxed 2 8 4 2" xfId="18117"/>
    <cellStyle name="RISKdarkBoxed 2 8 5" xfId="18118"/>
    <cellStyle name="RISKdarkBoxed 2 9" xfId="18119"/>
    <cellStyle name="RISKdarkBoxed 2 9 2" xfId="18120"/>
    <cellStyle name="RISKdarkBoxed 2 9 2 2" xfId="18121"/>
    <cellStyle name="RISKdarkBoxed 2 9 2 2 2" xfId="18122"/>
    <cellStyle name="RISKdarkBoxed 2 9 2 3" xfId="18123"/>
    <cellStyle name="RISKdarkBoxed 2 9 3" xfId="18124"/>
    <cellStyle name="RISKdarkBoxed 2 9 3 2" xfId="18125"/>
    <cellStyle name="RISKdarkBoxed 2 9 3 2 2" xfId="18126"/>
    <cellStyle name="RISKdarkBoxed 2 9 3 3" xfId="18127"/>
    <cellStyle name="RISKdarkBoxed 2 9 4" xfId="18128"/>
    <cellStyle name="RISKdarkBoxed 2 9 4 2" xfId="18129"/>
    <cellStyle name="RISKdarkBoxed 2 9 5" xfId="18130"/>
    <cellStyle name="RISKdarkBoxed 2_Balance" xfId="18131"/>
    <cellStyle name="RISKdarkBoxed 3" xfId="18132"/>
    <cellStyle name="RISKdarkBoxed 3 10" xfId="18133"/>
    <cellStyle name="RISKdarkBoxed 3 10 2" xfId="18134"/>
    <cellStyle name="RISKdarkBoxed 3 10 2 2" xfId="18135"/>
    <cellStyle name="RISKdarkBoxed 3 10 2 2 2" xfId="18136"/>
    <cellStyle name="RISKdarkBoxed 3 10 2 3" xfId="18137"/>
    <cellStyle name="RISKdarkBoxed 3 10 3" xfId="18138"/>
    <cellStyle name="RISKdarkBoxed 3 10 3 2" xfId="18139"/>
    <cellStyle name="RISKdarkBoxed 3 10 3 2 2" xfId="18140"/>
    <cellStyle name="RISKdarkBoxed 3 10 3 3" xfId="18141"/>
    <cellStyle name="RISKdarkBoxed 3 10 4" xfId="18142"/>
    <cellStyle name="RISKdarkBoxed 3 10 4 2" xfId="18143"/>
    <cellStyle name="RISKdarkBoxed 3 10 5" xfId="18144"/>
    <cellStyle name="RISKdarkBoxed 3 11" xfId="18145"/>
    <cellStyle name="RISKdarkBoxed 3 11 2" xfId="18146"/>
    <cellStyle name="RISKdarkBoxed 3 11 2 2" xfId="18147"/>
    <cellStyle name="RISKdarkBoxed 3 11 3" xfId="18148"/>
    <cellStyle name="RISKdarkBoxed 3 12" xfId="18149"/>
    <cellStyle name="RISKdarkBoxed 3 12 2" xfId="18150"/>
    <cellStyle name="RISKdarkBoxed 3 12 2 2" xfId="18151"/>
    <cellStyle name="RISKdarkBoxed 3 12 3" xfId="18152"/>
    <cellStyle name="RISKdarkBoxed 3 13" xfId="18153"/>
    <cellStyle name="RISKdarkBoxed 3 13 2" xfId="18154"/>
    <cellStyle name="RISKdarkBoxed 3 14" xfId="18155"/>
    <cellStyle name="RISKdarkBoxed 3 2" xfId="18156"/>
    <cellStyle name="RISKdarkBoxed 3 2 10" xfId="18157"/>
    <cellStyle name="RISKdarkBoxed 3 2 2" xfId="18158"/>
    <cellStyle name="RISKdarkBoxed 3 2 2 2" xfId="18159"/>
    <cellStyle name="RISKdarkBoxed 3 2 2 2 2" xfId="18160"/>
    <cellStyle name="RISKdarkBoxed 3 2 2 2 2 2" xfId="18161"/>
    <cellStyle name="RISKdarkBoxed 3 2 2 2 2 2 2" xfId="18162"/>
    <cellStyle name="RISKdarkBoxed 3 2 2 2 2 3" xfId="18163"/>
    <cellStyle name="RISKdarkBoxed 3 2 2 2 3" xfId="18164"/>
    <cellStyle name="RISKdarkBoxed 3 2 2 2 3 2" xfId="18165"/>
    <cellStyle name="RISKdarkBoxed 3 2 2 2 3 2 2" xfId="18166"/>
    <cellStyle name="RISKdarkBoxed 3 2 2 2 3 3" xfId="18167"/>
    <cellStyle name="RISKdarkBoxed 3 2 2 2 4" xfId="18168"/>
    <cellStyle name="RISKdarkBoxed 3 2 2 2 4 2" xfId="18169"/>
    <cellStyle name="RISKdarkBoxed 3 2 2 2 5" xfId="18170"/>
    <cellStyle name="RISKdarkBoxed 3 2 2 3" xfId="18171"/>
    <cellStyle name="RISKdarkBoxed 3 2 2 3 2" xfId="18172"/>
    <cellStyle name="RISKdarkBoxed 3 2 2 3 2 2" xfId="18173"/>
    <cellStyle name="RISKdarkBoxed 3 2 2 3 2 2 2" xfId="18174"/>
    <cellStyle name="RISKdarkBoxed 3 2 2 3 2 3" xfId="18175"/>
    <cellStyle name="RISKdarkBoxed 3 2 2 3 3" xfId="18176"/>
    <cellStyle name="RISKdarkBoxed 3 2 2 3 3 2" xfId="18177"/>
    <cellStyle name="RISKdarkBoxed 3 2 2 3 3 2 2" xfId="18178"/>
    <cellStyle name="RISKdarkBoxed 3 2 2 3 3 3" xfId="18179"/>
    <cellStyle name="RISKdarkBoxed 3 2 2 3 4" xfId="18180"/>
    <cellStyle name="RISKdarkBoxed 3 2 2 3 4 2" xfId="18181"/>
    <cellStyle name="RISKdarkBoxed 3 2 2 3 5" xfId="18182"/>
    <cellStyle name="RISKdarkBoxed 3 2 2 4" xfId="18183"/>
    <cellStyle name="RISKdarkBoxed 3 2 2 4 2" xfId="18184"/>
    <cellStyle name="RISKdarkBoxed 3 2 2 4 2 2" xfId="18185"/>
    <cellStyle name="RISKdarkBoxed 3 2 2 4 2 2 2" xfId="18186"/>
    <cellStyle name="RISKdarkBoxed 3 2 2 4 2 3" xfId="18187"/>
    <cellStyle name="RISKdarkBoxed 3 2 2 4 3" xfId="18188"/>
    <cellStyle name="RISKdarkBoxed 3 2 2 4 3 2" xfId="18189"/>
    <cellStyle name="RISKdarkBoxed 3 2 2 4 3 2 2" xfId="18190"/>
    <cellStyle name="RISKdarkBoxed 3 2 2 4 3 3" xfId="18191"/>
    <cellStyle name="RISKdarkBoxed 3 2 2 4 4" xfId="18192"/>
    <cellStyle name="RISKdarkBoxed 3 2 2 4 4 2" xfId="18193"/>
    <cellStyle name="RISKdarkBoxed 3 2 2 4 5" xfId="18194"/>
    <cellStyle name="RISKdarkBoxed 3 2 2 5" xfId="18195"/>
    <cellStyle name="RISKdarkBoxed 3 2 2 5 2" xfId="18196"/>
    <cellStyle name="RISKdarkBoxed 3 2 2 5 2 2" xfId="18197"/>
    <cellStyle name="RISKdarkBoxed 3 2 2 5 2 2 2" xfId="18198"/>
    <cellStyle name="RISKdarkBoxed 3 2 2 5 2 3" xfId="18199"/>
    <cellStyle name="RISKdarkBoxed 3 2 2 5 3" xfId="18200"/>
    <cellStyle name="RISKdarkBoxed 3 2 2 5 3 2" xfId="18201"/>
    <cellStyle name="RISKdarkBoxed 3 2 2 5 3 2 2" xfId="18202"/>
    <cellStyle name="RISKdarkBoxed 3 2 2 5 3 3" xfId="18203"/>
    <cellStyle name="RISKdarkBoxed 3 2 2 5 4" xfId="18204"/>
    <cellStyle name="RISKdarkBoxed 3 2 2 5 4 2" xfId="18205"/>
    <cellStyle name="RISKdarkBoxed 3 2 2 5 5" xfId="18206"/>
    <cellStyle name="RISKdarkBoxed 3 2 2 6" xfId="18207"/>
    <cellStyle name="RISKdarkBoxed 3 2 2 6 2" xfId="18208"/>
    <cellStyle name="RISKdarkBoxed 3 2 2 6 2 2" xfId="18209"/>
    <cellStyle name="RISKdarkBoxed 3 2 2 6 3" xfId="18210"/>
    <cellStyle name="RISKdarkBoxed 3 2 2 7" xfId="18211"/>
    <cellStyle name="RISKdarkBoxed 3 2 2 7 2" xfId="18212"/>
    <cellStyle name="RISKdarkBoxed 3 2 2 7 2 2" xfId="18213"/>
    <cellStyle name="RISKdarkBoxed 3 2 2 7 3" xfId="18214"/>
    <cellStyle name="RISKdarkBoxed 3 2 2 8" xfId="18215"/>
    <cellStyle name="RISKdarkBoxed 3 2 2 8 2" xfId="18216"/>
    <cellStyle name="RISKdarkBoxed 3 2 2 9" xfId="18217"/>
    <cellStyle name="RISKdarkBoxed 3 2 3" xfId="18218"/>
    <cellStyle name="RISKdarkBoxed 3 2 3 2" xfId="18219"/>
    <cellStyle name="RISKdarkBoxed 3 2 3 2 2" xfId="18220"/>
    <cellStyle name="RISKdarkBoxed 3 2 3 2 2 2" xfId="18221"/>
    <cellStyle name="RISKdarkBoxed 3 2 3 2 3" xfId="18222"/>
    <cellStyle name="RISKdarkBoxed 3 2 3 3" xfId="18223"/>
    <cellStyle name="RISKdarkBoxed 3 2 3 3 2" xfId="18224"/>
    <cellStyle name="RISKdarkBoxed 3 2 3 3 2 2" xfId="18225"/>
    <cellStyle name="RISKdarkBoxed 3 2 3 3 3" xfId="18226"/>
    <cellStyle name="RISKdarkBoxed 3 2 3 4" xfId="18227"/>
    <cellStyle name="RISKdarkBoxed 3 2 3 4 2" xfId="18228"/>
    <cellStyle name="RISKdarkBoxed 3 2 3 5" xfId="18229"/>
    <cellStyle name="RISKdarkBoxed 3 2 4" xfId="18230"/>
    <cellStyle name="RISKdarkBoxed 3 2 4 2" xfId="18231"/>
    <cellStyle name="RISKdarkBoxed 3 2 4 2 2" xfId="18232"/>
    <cellStyle name="RISKdarkBoxed 3 2 4 2 2 2" xfId="18233"/>
    <cellStyle name="RISKdarkBoxed 3 2 4 2 3" xfId="18234"/>
    <cellStyle name="RISKdarkBoxed 3 2 4 3" xfId="18235"/>
    <cellStyle name="RISKdarkBoxed 3 2 4 3 2" xfId="18236"/>
    <cellStyle name="RISKdarkBoxed 3 2 4 3 2 2" xfId="18237"/>
    <cellStyle name="RISKdarkBoxed 3 2 4 3 3" xfId="18238"/>
    <cellStyle name="RISKdarkBoxed 3 2 4 4" xfId="18239"/>
    <cellStyle name="RISKdarkBoxed 3 2 4 4 2" xfId="18240"/>
    <cellStyle name="RISKdarkBoxed 3 2 4 5" xfId="18241"/>
    <cellStyle name="RISKdarkBoxed 3 2 5" xfId="18242"/>
    <cellStyle name="RISKdarkBoxed 3 2 5 2" xfId="18243"/>
    <cellStyle name="RISKdarkBoxed 3 2 5 2 2" xfId="18244"/>
    <cellStyle name="RISKdarkBoxed 3 2 5 2 2 2" xfId="18245"/>
    <cellStyle name="RISKdarkBoxed 3 2 5 2 3" xfId="18246"/>
    <cellStyle name="RISKdarkBoxed 3 2 5 3" xfId="18247"/>
    <cellStyle name="RISKdarkBoxed 3 2 5 3 2" xfId="18248"/>
    <cellStyle name="RISKdarkBoxed 3 2 5 3 2 2" xfId="18249"/>
    <cellStyle name="RISKdarkBoxed 3 2 5 3 3" xfId="18250"/>
    <cellStyle name="RISKdarkBoxed 3 2 5 4" xfId="18251"/>
    <cellStyle name="RISKdarkBoxed 3 2 5 4 2" xfId="18252"/>
    <cellStyle name="RISKdarkBoxed 3 2 5 5" xfId="18253"/>
    <cellStyle name="RISKdarkBoxed 3 2 6" xfId="18254"/>
    <cellStyle name="RISKdarkBoxed 3 2 6 2" xfId="18255"/>
    <cellStyle name="RISKdarkBoxed 3 2 6 2 2" xfId="18256"/>
    <cellStyle name="RISKdarkBoxed 3 2 6 2 2 2" xfId="18257"/>
    <cellStyle name="RISKdarkBoxed 3 2 6 2 3" xfId="18258"/>
    <cellStyle name="RISKdarkBoxed 3 2 6 3" xfId="18259"/>
    <cellStyle name="RISKdarkBoxed 3 2 6 3 2" xfId="18260"/>
    <cellStyle name="RISKdarkBoxed 3 2 6 3 2 2" xfId="18261"/>
    <cellStyle name="RISKdarkBoxed 3 2 6 3 3" xfId="18262"/>
    <cellStyle name="RISKdarkBoxed 3 2 6 4" xfId="18263"/>
    <cellStyle name="RISKdarkBoxed 3 2 6 4 2" xfId="18264"/>
    <cellStyle name="RISKdarkBoxed 3 2 6 5" xfId="18265"/>
    <cellStyle name="RISKdarkBoxed 3 2 7" xfId="18266"/>
    <cellStyle name="RISKdarkBoxed 3 2 7 2" xfId="18267"/>
    <cellStyle name="RISKdarkBoxed 3 2 7 2 2" xfId="18268"/>
    <cellStyle name="RISKdarkBoxed 3 2 7 3" xfId="18269"/>
    <cellStyle name="RISKdarkBoxed 3 2 8" xfId="18270"/>
    <cellStyle name="RISKdarkBoxed 3 2 8 2" xfId="18271"/>
    <cellStyle name="RISKdarkBoxed 3 2 8 2 2" xfId="18272"/>
    <cellStyle name="RISKdarkBoxed 3 2 8 3" xfId="18273"/>
    <cellStyle name="RISKdarkBoxed 3 2 9" xfId="18274"/>
    <cellStyle name="RISKdarkBoxed 3 2 9 2" xfId="18275"/>
    <cellStyle name="RISKdarkBoxed 3 2_Balance" xfId="18276"/>
    <cellStyle name="RISKdarkBoxed 3 3" xfId="18277"/>
    <cellStyle name="RISKdarkBoxed 3 3 10" xfId="18278"/>
    <cellStyle name="RISKdarkBoxed 3 3 2" xfId="18279"/>
    <cellStyle name="RISKdarkBoxed 3 3 2 2" xfId="18280"/>
    <cellStyle name="RISKdarkBoxed 3 3 2 2 2" xfId="18281"/>
    <cellStyle name="RISKdarkBoxed 3 3 2 2 2 2" xfId="18282"/>
    <cellStyle name="RISKdarkBoxed 3 3 2 2 2 2 2" xfId="18283"/>
    <cellStyle name="RISKdarkBoxed 3 3 2 2 2 3" xfId="18284"/>
    <cellStyle name="RISKdarkBoxed 3 3 2 2 3" xfId="18285"/>
    <cellStyle name="RISKdarkBoxed 3 3 2 2 3 2" xfId="18286"/>
    <cellStyle name="RISKdarkBoxed 3 3 2 2 3 2 2" xfId="18287"/>
    <cellStyle name="RISKdarkBoxed 3 3 2 2 3 3" xfId="18288"/>
    <cellStyle name="RISKdarkBoxed 3 3 2 2 4" xfId="18289"/>
    <cellStyle name="RISKdarkBoxed 3 3 2 2 4 2" xfId="18290"/>
    <cellStyle name="RISKdarkBoxed 3 3 2 2 5" xfId="18291"/>
    <cellStyle name="RISKdarkBoxed 3 3 2 3" xfId="18292"/>
    <cellStyle name="RISKdarkBoxed 3 3 2 3 2" xfId="18293"/>
    <cellStyle name="RISKdarkBoxed 3 3 2 3 2 2" xfId="18294"/>
    <cellStyle name="RISKdarkBoxed 3 3 2 3 2 2 2" xfId="18295"/>
    <cellStyle name="RISKdarkBoxed 3 3 2 3 2 3" xfId="18296"/>
    <cellStyle name="RISKdarkBoxed 3 3 2 3 3" xfId="18297"/>
    <cellStyle name="RISKdarkBoxed 3 3 2 3 3 2" xfId="18298"/>
    <cellStyle name="RISKdarkBoxed 3 3 2 3 3 2 2" xfId="18299"/>
    <cellStyle name="RISKdarkBoxed 3 3 2 3 3 3" xfId="18300"/>
    <cellStyle name="RISKdarkBoxed 3 3 2 3 4" xfId="18301"/>
    <cellStyle name="RISKdarkBoxed 3 3 2 3 4 2" xfId="18302"/>
    <cellStyle name="RISKdarkBoxed 3 3 2 3 5" xfId="18303"/>
    <cellStyle name="RISKdarkBoxed 3 3 2 4" xfId="18304"/>
    <cellStyle name="RISKdarkBoxed 3 3 2 4 2" xfId="18305"/>
    <cellStyle name="RISKdarkBoxed 3 3 2 4 2 2" xfId="18306"/>
    <cellStyle name="RISKdarkBoxed 3 3 2 4 2 2 2" xfId="18307"/>
    <cellStyle name="RISKdarkBoxed 3 3 2 4 2 3" xfId="18308"/>
    <cellStyle name="RISKdarkBoxed 3 3 2 4 3" xfId="18309"/>
    <cellStyle name="RISKdarkBoxed 3 3 2 4 3 2" xfId="18310"/>
    <cellStyle name="RISKdarkBoxed 3 3 2 4 3 2 2" xfId="18311"/>
    <cellStyle name="RISKdarkBoxed 3 3 2 4 3 3" xfId="18312"/>
    <cellStyle name="RISKdarkBoxed 3 3 2 4 4" xfId="18313"/>
    <cellStyle name="RISKdarkBoxed 3 3 2 4 4 2" xfId="18314"/>
    <cellStyle name="RISKdarkBoxed 3 3 2 4 5" xfId="18315"/>
    <cellStyle name="RISKdarkBoxed 3 3 2 5" xfId="18316"/>
    <cellStyle name="RISKdarkBoxed 3 3 2 5 2" xfId="18317"/>
    <cellStyle name="RISKdarkBoxed 3 3 2 5 2 2" xfId="18318"/>
    <cellStyle name="RISKdarkBoxed 3 3 2 5 2 2 2" xfId="18319"/>
    <cellStyle name="RISKdarkBoxed 3 3 2 5 2 3" xfId="18320"/>
    <cellStyle name="RISKdarkBoxed 3 3 2 5 3" xfId="18321"/>
    <cellStyle name="RISKdarkBoxed 3 3 2 5 3 2" xfId="18322"/>
    <cellStyle name="RISKdarkBoxed 3 3 2 5 3 2 2" xfId="18323"/>
    <cellStyle name="RISKdarkBoxed 3 3 2 5 3 3" xfId="18324"/>
    <cellStyle name="RISKdarkBoxed 3 3 2 5 4" xfId="18325"/>
    <cellStyle name="RISKdarkBoxed 3 3 2 5 4 2" xfId="18326"/>
    <cellStyle name="RISKdarkBoxed 3 3 2 5 5" xfId="18327"/>
    <cellStyle name="RISKdarkBoxed 3 3 2 6" xfId="18328"/>
    <cellStyle name="RISKdarkBoxed 3 3 2 6 2" xfId="18329"/>
    <cellStyle name="RISKdarkBoxed 3 3 2 6 2 2" xfId="18330"/>
    <cellStyle name="RISKdarkBoxed 3 3 2 6 3" xfId="18331"/>
    <cellStyle name="RISKdarkBoxed 3 3 2 7" xfId="18332"/>
    <cellStyle name="RISKdarkBoxed 3 3 2 7 2" xfId="18333"/>
    <cellStyle name="RISKdarkBoxed 3 3 2 7 2 2" xfId="18334"/>
    <cellStyle name="RISKdarkBoxed 3 3 2 7 3" xfId="18335"/>
    <cellStyle name="RISKdarkBoxed 3 3 2 8" xfId="18336"/>
    <cellStyle name="RISKdarkBoxed 3 3 2 8 2" xfId="18337"/>
    <cellStyle name="RISKdarkBoxed 3 3 2 9" xfId="18338"/>
    <cellStyle name="RISKdarkBoxed 3 3 3" xfId="18339"/>
    <cellStyle name="RISKdarkBoxed 3 3 3 2" xfId="18340"/>
    <cellStyle name="RISKdarkBoxed 3 3 3 2 2" xfId="18341"/>
    <cellStyle name="RISKdarkBoxed 3 3 3 2 2 2" xfId="18342"/>
    <cellStyle name="RISKdarkBoxed 3 3 3 2 3" xfId="18343"/>
    <cellStyle name="RISKdarkBoxed 3 3 3 3" xfId="18344"/>
    <cellStyle name="RISKdarkBoxed 3 3 3 3 2" xfId="18345"/>
    <cellStyle name="RISKdarkBoxed 3 3 3 3 2 2" xfId="18346"/>
    <cellStyle name="RISKdarkBoxed 3 3 3 3 3" xfId="18347"/>
    <cellStyle name="RISKdarkBoxed 3 3 3 4" xfId="18348"/>
    <cellStyle name="RISKdarkBoxed 3 3 3 4 2" xfId="18349"/>
    <cellStyle name="RISKdarkBoxed 3 3 3 5" xfId="18350"/>
    <cellStyle name="RISKdarkBoxed 3 3 4" xfId="18351"/>
    <cellStyle name="RISKdarkBoxed 3 3 4 2" xfId="18352"/>
    <cellStyle name="RISKdarkBoxed 3 3 4 2 2" xfId="18353"/>
    <cellStyle name="RISKdarkBoxed 3 3 4 2 2 2" xfId="18354"/>
    <cellStyle name="RISKdarkBoxed 3 3 4 2 3" xfId="18355"/>
    <cellStyle name="RISKdarkBoxed 3 3 4 3" xfId="18356"/>
    <cellStyle name="RISKdarkBoxed 3 3 4 3 2" xfId="18357"/>
    <cellStyle name="RISKdarkBoxed 3 3 4 3 2 2" xfId="18358"/>
    <cellStyle name="RISKdarkBoxed 3 3 4 3 3" xfId="18359"/>
    <cellStyle name="RISKdarkBoxed 3 3 4 4" xfId="18360"/>
    <cellStyle name="RISKdarkBoxed 3 3 4 4 2" xfId="18361"/>
    <cellStyle name="RISKdarkBoxed 3 3 4 5" xfId="18362"/>
    <cellStyle name="RISKdarkBoxed 3 3 5" xfId="18363"/>
    <cellStyle name="RISKdarkBoxed 3 3 5 2" xfId="18364"/>
    <cellStyle name="RISKdarkBoxed 3 3 5 2 2" xfId="18365"/>
    <cellStyle name="RISKdarkBoxed 3 3 5 2 2 2" xfId="18366"/>
    <cellStyle name="RISKdarkBoxed 3 3 5 2 3" xfId="18367"/>
    <cellStyle name="RISKdarkBoxed 3 3 5 3" xfId="18368"/>
    <cellStyle name="RISKdarkBoxed 3 3 5 3 2" xfId="18369"/>
    <cellStyle name="RISKdarkBoxed 3 3 5 3 2 2" xfId="18370"/>
    <cellStyle name="RISKdarkBoxed 3 3 5 3 3" xfId="18371"/>
    <cellStyle name="RISKdarkBoxed 3 3 5 4" xfId="18372"/>
    <cellStyle name="RISKdarkBoxed 3 3 5 4 2" xfId="18373"/>
    <cellStyle name="RISKdarkBoxed 3 3 5 5" xfId="18374"/>
    <cellStyle name="RISKdarkBoxed 3 3 6" xfId="18375"/>
    <cellStyle name="RISKdarkBoxed 3 3 6 2" xfId="18376"/>
    <cellStyle name="RISKdarkBoxed 3 3 6 2 2" xfId="18377"/>
    <cellStyle name="RISKdarkBoxed 3 3 6 2 2 2" xfId="18378"/>
    <cellStyle name="RISKdarkBoxed 3 3 6 2 3" xfId="18379"/>
    <cellStyle name="RISKdarkBoxed 3 3 6 3" xfId="18380"/>
    <cellStyle name="RISKdarkBoxed 3 3 6 3 2" xfId="18381"/>
    <cellStyle name="RISKdarkBoxed 3 3 6 3 2 2" xfId="18382"/>
    <cellStyle name="RISKdarkBoxed 3 3 6 3 3" xfId="18383"/>
    <cellStyle name="RISKdarkBoxed 3 3 6 4" xfId="18384"/>
    <cellStyle name="RISKdarkBoxed 3 3 6 4 2" xfId="18385"/>
    <cellStyle name="RISKdarkBoxed 3 3 6 5" xfId="18386"/>
    <cellStyle name="RISKdarkBoxed 3 3 7" xfId="18387"/>
    <cellStyle name="RISKdarkBoxed 3 3 7 2" xfId="18388"/>
    <cellStyle name="RISKdarkBoxed 3 3 7 2 2" xfId="18389"/>
    <cellStyle name="RISKdarkBoxed 3 3 7 3" xfId="18390"/>
    <cellStyle name="RISKdarkBoxed 3 3 8" xfId="18391"/>
    <cellStyle name="RISKdarkBoxed 3 3 8 2" xfId="18392"/>
    <cellStyle name="RISKdarkBoxed 3 3 8 2 2" xfId="18393"/>
    <cellStyle name="RISKdarkBoxed 3 3 8 3" xfId="18394"/>
    <cellStyle name="RISKdarkBoxed 3 3 9" xfId="18395"/>
    <cellStyle name="RISKdarkBoxed 3 3 9 2" xfId="18396"/>
    <cellStyle name="RISKdarkBoxed 3 3_Balance" xfId="18397"/>
    <cellStyle name="RISKdarkBoxed 3 4" xfId="18398"/>
    <cellStyle name="RISKdarkBoxed 3 4 10" xfId="18399"/>
    <cellStyle name="RISKdarkBoxed 3 4 2" xfId="18400"/>
    <cellStyle name="RISKdarkBoxed 3 4 2 2" xfId="18401"/>
    <cellStyle name="RISKdarkBoxed 3 4 2 2 2" xfId="18402"/>
    <cellStyle name="RISKdarkBoxed 3 4 2 2 2 2" xfId="18403"/>
    <cellStyle name="RISKdarkBoxed 3 4 2 2 2 2 2" xfId="18404"/>
    <cellStyle name="RISKdarkBoxed 3 4 2 2 2 3" xfId="18405"/>
    <cellStyle name="RISKdarkBoxed 3 4 2 2 3" xfId="18406"/>
    <cellStyle name="RISKdarkBoxed 3 4 2 2 3 2" xfId="18407"/>
    <cellStyle name="RISKdarkBoxed 3 4 2 2 3 2 2" xfId="18408"/>
    <cellStyle name="RISKdarkBoxed 3 4 2 2 3 3" xfId="18409"/>
    <cellStyle name="RISKdarkBoxed 3 4 2 2 4" xfId="18410"/>
    <cellStyle name="RISKdarkBoxed 3 4 2 2 4 2" xfId="18411"/>
    <cellStyle name="RISKdarkBoxed 3 4 2 2 5" xfId="18412"/>
    <cellStyle name="RISKdarkBoxed 3 4 2 3" xfId="18413"/>
    <cellStyle name="RISKdarkBoxed 3 4 2 3 2" xfId="18414"/>
    <cellStyle name="RISKdarkBoxed 3 4 2 3 2 2" xfId="18415"/>
    <cellStyle name="RISKdarkBoxed 3 4 2 3 2 2 2" xfId="18416"/>
    <cellStyle name="RISKdarkBoxed 3 4 2 3 2 3" xfId="18417"/>
    <cellStyle name="RISKdarkBoxed 3 4 2 3 3" xfId="18418"/>
    <cellStyle name="RISKdarkBoxed 3 4 2 3 3 2" xfId="18419"/>
    <cellStyle name="RISKdarkBoxed 3 4 2 3 3 2 2" xfId="18420"/>
    <cellStyle name="RISKdarkBoxed 3 4 2 3 3 3" xfId="18421"/>
    <cellStyle name="RISKdarkBoxed 3 4 2 3 4" xfId="18422"/>
    <cellStyle name="RISKdarkBoxed 3 4 2 3 4 2" xfId="18423"/>
    <cellStyle name="RISKdarkBoxed 3 4 2 3 5" xfId="18424"/>
    <cellStyle name="RISKdarkBoxed 3 4 2 4" xfId="18425"/>
    <cellStyle name="RISKdarkBoxed 3 4 2 4 2" xfId="18426"/>
    <cellStyle name="RISKdarkBoxed 3 4 2 4 2 2" xfId="18427"/>
    <cellStyle name="RISKdarkBoxed 3 4 2 4 2 2 2" xfId="18428"/>
    <cellStyle name="RISKdarkBoxed 3 4 2 4 2 3" xfId="18429"/>
    <cellStyle name="RISKdarkBoxed 3 4 2 4 3" xfId="18430"/>
    <cellStyle name="RISKdarkBoxed 3 4 2 4 3 2" xfId="18431"/>
    <cellStyle name="RISKdarkBoxed 3 4 2 4 3 2 2" xfId="18432"/>
    <cellStyle name="RISKdarkBoxed 3 4 2 4 3 3" xfId="18433"/>
    <cellStyle name="RISKdarkBoxed 3 4 2 4 4" xfId="18434"/>
    <cellStyle name="RISKdarkBoxed 3 4 2 4 4 2" xfId="18435"/>
    <cellStyle name="RISKdarkBoxed 3 4 2 4 5" xfId="18436"/>
    <cellStyle name="RISKdarkBoxed 3 4 2 5" xfId="18437"/>
    <cellStyle name="RISKdarkBoxed 3 4 2 5 2" xfId="18438"/>
    <cellStyle name="RISKdarkBoxed 3 4 2 5 2 2" xfId="18439"/>
    <cellStyle name="RISKdarkBoxed 3 4 2 5 2 2 2" xfId="18440"/>
    <cellStyle name="RISKdarkBoxed 3 4 2 5 2 3" xfId="18441"/>
    <cellStyle name="RISKdarkBoxed 3 4 2 5 3" xfId="18442"/>
    <cellStyle name="RISKdarkBoxed 3 4 2 5 3 2" xfId="18443"/>
    <cellStyle name="RISKdarkBoxed 3 4 2 5 3 2 2" xfId="18444"/>
    <cellStyle name="RISKdarkBoxed 3 4 2 5 3 3" xfId="18445"/>
    <cellStyle name="RISKdarkBoxed 3 4 2 5 4" xfId="18446"/>
    <cellStyle name="RISKdarkBoxed 3 4 2 5 4 2" xfId="18447"/>
    <cellStyle name="RISKdarkBoxed 3 4 2 5 5" xfId="18448"/>
    <cellStyle name="RISKdarkBoxed 3 4 2 6" xfId="18449"/>
    <cellStyle name="RISKdarkBoxed 3 4 2 6 2" xfId="18450"/>
    <cellStyle name="RISKdarkBoxed 3 4 2 6 2 2" xfId="18451"/>
    <cellStyle name="RISKdarkBoxed 3 4 2 6 3" xfId="18452"/>
    <cellStyle name="RISKdarkBoxed 3 4 2 7" xfId="18453"/>
    <cellStyle name="RISKdarkBoxed 3 4 2 7 2" xfId="18454"/>
    <cellStyle name="RISKdarkBoxed 3 4 2 7 2 2" xfId="18455"/>
    <cellStyle name="RISKdarkBoxed 3 4 2 7 3" xfId="18456"/>
    <cellStyle name="RISKdarkBoxed 3 4 2 8" xfId="18457"/>
    <cellStyle name="RISKdarkBoxed 3 4 2 8 2" xfId="18458"/>
    <cellStyle name="RISKdarkBoxed 3 4 2 9" xfId="18459"/>
    <cellStyle name="RISKdarkBoxed 3 4 3" xfId="18460"/>
    <cellStyle name="RISKdarkBoxed 3 4 3 2" xfId="18461"/>
    <cellStyle name="RISKdarkBoxed 3 4 3 2 2" xfId="18462"/>
    <cellStyle name="RISKdarkBoxed 3 4 3 2 2 2" xfId="18463"/>
    <cellStyle name="RISKdarkBoxed 3 4 3 2 3" xfId="18464"/>
    <cellStyle name="RISKdarkBoxed 3 4 3 3" xfId="18465"/>
    <cellStyle name="RISKdarkBoxed 3 4 3 3 2" xfId="18466"/>
    <cellStyle name="RISKdarkBoxed 3 4 3 3 2 2" xfId="18467"/>
    <cellStyle name="RISKdarkBoxed 3 4 3 3 3" xfId="18468"/>
    <cellStyle name="RISKdarkBoxed 3 4 3 4" xfId="18469"/>
    <cellStyle name="RISKdarkBoxed 3 4 3 4 2" xfId="18470"/>
    <cellStyle name="RISKdarkBoxed 3 4 3 5" xfId="18471"/>
    <cellStyle name="RISKdarkBoxed 3 4 4" xfId="18472"/>
    <cellStyle name="RISKdarkBoxed 3 4 4 2" xfId="18473"/>
    <cellStyle name="RISKdarkBoxed 3 4 4 2 2" xfId="18474"/>
    <cellStyle name="RISKdarkBoxed 3 4 4 2 2 2" xfId="18475"/>
    <cellStyle name="RISKdarkBoxed 3 4 4 2 3" xfId="18476"/>
    <cellStyle name="RISKdarkBoxed 3 4 4 3" xfId="18477"/>
    <cellStyle name="RISKdarkBoxed 3 4 4 3 2" xfId="18478"/>
    <cellStyle name="RISKdarkBoxed 3 4 4 3 2 2" xfId="18479"/>
    <cellStyle name="RISKdarkBoxed 3 4 4 3 3" xfId="18480"/>
    <cellStyle name="RISKdarkBoxed 3 4 4 4" xfId="18481"/>
    <cellStyle name="RISKdarkBoxed 3 4 4 4 2" xfId="18482"/>
    <cellStyle name="RISKdarkBoxed 3 4 4 5" xfId="18483"/>
    <cellStyle name="RISKdarkBoxed 3 4 5" xfId="18484"/>
    <cellStyle name="RISKdarkBoxed 3 4 5 2" xfId="18485"/>
    <cellStyle name="RISKdarkBoxed 3 4 5 2 2" xfId="18486"/>
    <cellStyle name="RISKdarkBoxed 3 4 5 2 2 2" xfId="18487"/>
    <cellStyle name="RISKdarkBoxed 3 4 5 2 3" xfId="18488"/>
    <cellStyle name="RISKdarkBoxed 3 4 5 3" xfId="18489"/>
    <cellStyle name="RISKdarkBoxed 3 4 5 3 2" xfId="18490"/>
    <cellStyle name="RISKdarkBoxed 3 4 5 3 2 2" xfId="18491"/>
    <cellStyle name="RISKdarkBoxed 3 4 5 3 3" xfId="18492"/>
    <cellStyle name="RISKdarkBoxed 3 4 5 4" xfId="18493"/>
    <cellStyle name="RISKdarkBoxed 3 4 5 4 2" xfId="18494"/>
    <cellStyle name="RISKdarkBoxed 3 4 5 5" xfId="18495"/>
    <cellStyle name="RISKdarkBoxed 3 4 6" xfId="18496"/>
    <cellStyle name="RISKdarkBoxed 3 4 6 2" xfId="18497"/>
    <cellStyle name="RISKdarkBoxed 3 4 6 2 2" xfId="18498"/>
    <cellStyle name="RISKdarkBoxed 3 4 6 2 2 2" xfId="18499"/>
    <cellStyle name="RISKdarkBoxed 3 4 6 2 3" xfId="18500"/>
    <cellStyle name="RISKdarkBoxed 3 4 6 3" xfId="18501"/>
    <cellStyle name="RISKdarkBoxed 3 4 6 3 2" xfId="18502"/>
    <cellStyle name="RISKdarkBoxed 3 4 6 3 2 2" xfId="18503"/>
    <cellStyle name="RISKdarkBoxed 3 4 6 3 3" xfId="18504"/>
    <cellStyle name="RISKdarkBoxed 3 4 6 4" xfId="18505"/>
    <cellStyle name="RISKdarkBoxed 3 4 6 4 2" xfId="18506"/>
    <cellStyle name="RISKdarkBoxed 3 4 6 5" xfId="18507"/>
    <cellStyle name="RISKdarkBoxed 3 4 7" xfId="18508"/>
    <cellStyle name="RISKdarkBoxed 3 4 7 2" xfId="18509"/>
    <cellStyle name="RISKdarkBoxed 3 4 7 2 2" xfId="18510"/>
    <cellStyle name="RISKdarkBoxed 3 4 7 3" xfId="18511"/>
    <cellStyle name="RISKdarkBoxed 3 4 8" xfId="18512"/>
    <cellStyle name="RISKdarkBoxed 3 4 8 2" xfId="18513"/>
    <cellStyle name="RISKdarkBoxed 3 4 8 2 2" xfId="18514"/>
    <cellStyle name="RISKdarkBoxed 3 4 8 3" xfId="18515"/>
    <cellStyle name="RISKdarkBoxed 3 4 9" xfId="18516"/>
    <cellStyle name="RISKdarkBoxed 3 4 9 2" xfId="18517"/>
    <cellStyle name="RISKdarkBoxed 3 4_Balance" xfId="18518"/>
    <cellStyle name="RISKdarkBoxed 3 5" xfId="18519"/>
    <cellStyle name="RISKdarkBoxed 3 5 2" xfId="18520"/>
    <cellStyle name="RISKdarkBoxed 3 5 2 2" xfId="18521"/>
    <cellStyle name="RISKdarkBoxed 3 5 2 2 2" xfId="18522"/>
    <cellStyle name="RISKdarkBoxed 3 5 2 2 2 2" xfId="18523"/>
    <cellStyle name="RISKdarkBoxed 3 5 2 2 3" xfId="18524"/>
    <cellStyle name="RISKdarkBoxed 3 5 2 3" xfId="18525"/>
    <cellStyle name="RISKdarkBoxed 3 5 2 3 2" xfId="18526"/>
    <cellStyle name="RISKdarkBoxed 3 5 2 3 2 2" xfId="18527"/>
    <cellStyle name="RISKdarkBoxed 3 5 2 3 3" xfId="18528"/>
    <cellStyle name="RISKdarkBoxed 3 5 2 4" xfId="18529"/>
    <cellStyle name="RISKdarkBoxed 3 5 2 4 2" xfId="18530"/>
    <cellStyle name="RISKdarkBoxed 3 5 2 5" xfId="18531"/>
    <cellStyle name="RISKdarkBoxed 3 5 3" xfId="18532"/>
    <cellStyle name="RISKdarkBoxed 3 5 3 2" xfId="18533"/>
    <cellStyle name="RISKdarkBoxed 3 5 3 2 2" xfId="18534"/>
    <cellStyle name="RISKdarkBoxed 3 5 3 2 2 2" xfId="18535"/>
    <cellStyle name="RISKdarkBoxed 3 5 3 2 3" xfId="18536"/>
    <cellStyle name="RISKdarkBoxed 3 5 3 3" xfId="18537"/>
    <cellStyle name="RISKdarkBoxed 3 5 3 3 2" xfId="18538"/>
    <cellStyle name="RISKdarkBoxed 3 5 3 3 2 2" xfId="18539"/>
    <cellStyle name="RISKdarkBoxed 3 5 3 3 3" xfId="18540"/>
    <cellStyle name="RISKdarkBoxed 3 5 3 4" xfId="18541"/>
    <cellStyle name="RISKdarkBoxed 3 5 3 4 2" xfId="18542"/>
    <cellStyle name="RISKdarkBoxed 3 5 3 5" xfId="18543"/>
    <cellStyle name="RISKdarkBoxed 3 5 4" xfId="18544"/>
    <cellStyle name="RISKdarkBoxed 3 5 4 2" xfId="18545"/>
    <cellStyle name="RISKdarkBoxed 3 5 4 2 2" xfId="18546"/>
    <cellStyle name="RISKdarkBoxed 3 5 4 2 2 2" xfId="18547"/>
    <cellStyle name="RISKdarkBoxed 3 5 4 2 3" xfId="18548"/>
    <cellStyle name="RISKdarkBoxed 3 5 4 3" xfId="18549"/>
    <cellStyle name="RISKdarkBoxed 3 5 4 3 2" xfId="18550"/>
    <cellStyle name="RISKdarkBoxed 3 5 4 3 2 2" xfId="18551"/>
    <cellStyle name="RISKdarkBoxed 3 5 4 3 3" xfId="18552"/>
    <cellStyle name="RISKdarkBoxed 3 5 4 4" xfId="18553"/>
    <cellStyle name="RISKdarkBoxed 3 5 4 4 2" xfId="18554"/>
    <cellStyle name="RISKdarkBoxed 3 5 4 5" xfId="18555"/>
    <cellStyle name="RISKdarkBoxed 3 5 5" xfId="18556"/>
    <cellStyle name="RISKdarkBoxed 3 5 5 2" xfId="18557"/>
    <cellStyle name="RISKdarkBoxed 3 5 5 2 2" xfId="18558"/>
    <cellStyle name="RISKdarkBoxed 3 5 5 2 2 2" xfId="18559"/>
    <cellStyle name="RISKdarkBoxed 3 5 5 2 3" xfId="18560"/>
    <cellStyle name="RISKdarkBoxed 3 5 5 3" xfId="18561"/>
    <cellStyle name="RISKdarkBoxed 3 5 5 3 2" xfId="18562"/>
    <cellStyle name="RISKdarkBoxed 3 5 5 3 2 2" xfId="18563"/>
    <cellStyle name="RISKdarkBoxed 3 5 5 3 3" xfId="18564"/>
    <cellStyle name="RISKdarkBoxed 3 5 5 4" xfId="18565"/>
    <cellStyle name="RISKdarkBoxed 3 5 5 4 2" xfId="18566"/>
    <cellStyle name="RISKdarkBoxed 3 5 5 5" xfId="18567"/>
    <cellStyle name="RISKdarkBoxed 3 5 6" xfId="18568"/>
    <cellStyle name="RISKdarkBoxed 3 5 6 2" xfId="18569"/>
    <cellStyle name="RISKdarkBoxed 3 5 6 2 2" xfId="18570"/>
    <cellStyle name="RISKdarkBoxed 3 5 6 3" xfId="18571"/>
    <cellStyle name="RISKdarkBoxed 3 5 7" xfId="18572"/>
    <cellStyle name="RISKdarkBoxed 3 5 7 2" xfId="18573"/>
    <cellStyle name="RISKdarkBoxed 3 5 7 2 2" xfId="18574"/>
    <cellStyle name="RISKdarkBoxed 3 5 7 3" xfId="18575"/>
    <cellStyle name="RISKdarkBoxed 3 5 8" xfId="18576"/>
    <cellStyle name="RISKdarkBoxed 3 5 8 2" xfId="18577"/>
    <cellStyle name="RISKdarkBoxed 3 5 9" xfId="18578"/>
    <cellStyle name="RISKdarkBoxed 3 6" xfId="18579"/>
    <cellStyle name="RISKdarkBoxed 3 6 2" xfId="18580"/>
    <cellStyle name="RISKdarkBoxed 3 6 2 2" xfId="18581"/>
    <cellStyle name="RISKdarkBoxed 3 6 2 2 2" xfId="18582"/>
    <cellStyle name="RISKdarkBoxed 3 6 2 2 2 2" xfId="18583"/>
    <cellStyle name="RISKdarkBoxed 3 6 2 2 3" xfId="18584"/>
    <cellStyle name="RISKdarkBoxed 3 6 2 3" xfId="18585"/>
    <cellStyle name="RISKdarkBoxed 3 6 2 3 2" xfId="18586"/>
    <cellStyle name="RISKdarkBoxed 3 6 2 3 2 2" xfId="18587"/>
    <cellStyle name="RISKdarkBoxed 3 6 2 3 3" xfId="18588"/>
    <cellStyle name="RISKdarkBoxed 3 6 2 4" xfId="18589"/>
    <cellStyle name="RISKdarkBoxed 3 6 2 4 2" xfId="18590"/>
    <cellStyle name="RISKdarkBoxed 3 6 2 5" xfId="18591"/>
    <cellStyle name="RISKdarkBoxed 3 6 3" xfId="18592"/>
    <cellStyle name="RISKdarkBoxed 3 6 3 2" xfId="18593"/>
    <cellStyle name="RISKdarkBoxed 3 6 3 2 2" xfId="18594"/>
    <cellStyle name="RISKdarkBoxed 3 6 3 2 2 2" xfId="18595"/>
    <cellStyle name="RISKdarkBoxed 3 6 3 2 3" xfId="18596"/>
    <cellStyle name="RISKdarkBoxed 3 6 3 3" xfId="18597"/>
    <cellStyle name="RISKdarkBoxed 3 6 3 3 2" xfId="18598"/>
    <cellStyle name="RISKdarkBoxed 3 6 3 3 2 2" xfId="18599"/>
    <cellStyle name="RISKdarkBoxed 3 6 3 3 3" xfId="18600"/>
    <cellStyle name="RISKdarkBoxed 3 6 3 4" xfId="18601"/>
    <cellStyle name="RISKdarkBoxed 3 6 3 4 2" xfId="18602"/>
    <cellStyle name="RISKdarkBoxed 3 6 3 5" xfId="18603"/>
    <cellStyle name="RISKdarkBoxed 3 6 4" xfId="18604"/>
    <cellStyle name="RISKdarkBoxed 3 6 4 2" xfId="18605"/>
    <cellStyle name="RISKdarkBoxed 3 6 4 2 2" xfId="18606"/>
    <cellStyle name="RISKdarkBoxed 3 6 4 2 2 2" xfId="18607"/>
    <cellStyle name="RISKdarkBoxed 3 6 4 2 3" xfId="18608"/>
    <cellStyle name="RISKdarkBoxed 3 6 4 3" xfId="18609"/>
    <cellStyle name="RISKdarkBoxed 3 6 4 3 2" xfId="18610"/>
    <cellStyle name="RISKdarkBoxed 3 6 4 3 2 2" xfId="18611"/>
    <cellStyle name="RISKdarkBoxed 3 6 4 3 3" xfId="18612"/>
    <cellStyle name="RISKdarkBoxed 3 6 4 4" xfId="18613"/>
    <cellStyle name="RISKdarkBoxed 3 6 4 4 2" xfId="18614"/>
    <cellStyle name="RISKdarkBoxed 3 6 4 5" xfId="18615"/>
    <cellStyle name="RISKdarkBoxed 3 6 5" xfId="18616"/>
    <cellStyle name="RISKdarkBoxed 3 6 5 2" xfId="18617"/>
    <cellStyle name="RISKdarkBoxed 3 6 5 2 2" xfId="18618"/>
    <cellStyle name="RISKdarkBoxed 3 6 5 2 2 2" xfId="18619"/>
    <cellStyle name="RISKdarkBoxed 3 6 5 2 3" xfId="18620"/>
    <cellStyle name="RISKdarkBoxed 3 6 5 3" xfId="18621"/>
    <cellStyle name="RISKdarkBoxed 3 6 5 3 2" xfId="18622"/>
    <cellStyle name="RISKdarkBoxed 3 6 5 3 2 2" xfId="18623"/>
    <cellStyle name="RISKdarkBoxed 3 6 5 3 3" xfId="18624"/>
    <cellStyle name="RISKdarkBoxed 3 6 5 4" xfId="18625"/>
    <cellStyle name="RISKdarkBoxed 3 6 5 4 2" xfId="18626"/>
    <cellStyle name="RISKdarkBoxed 3 6 5 5" xfId="18627"/>
    <cellStyle name="RISKdarkBoxed 3 6 6" xfId="18628"/>
    <cellStyle name="RISKdarkBoxed 3 6 6 2" xfId="18629"/>
    <cellStyle name="RISKdarkBoxed 3 6 6 2 2" xfId="18630"/>
    <cellStyle name="RISKdarkBoxed 3 6 6 3" xfId="18631"/>
    <cellStyle name="RISKdarkBoxed 3 6 7" xfId="18632"/>
    <cellStyle name="RISKdarkBoxed 3 6 7 2" xfId="18633"/>
    <cellStyle name="RISKdarkBoxed 3 6 7 2 2" xfId="18634"/>
    <cellStyle name="RISKdarkBoxed 3 6 7 3" xfId="18635"/>
    <cellStyle name="RISKdarkBoxed 3 6 8" xfId="18636"/>
    <cellStyle name="RISKdarkBoxed 3 6 8 2" xfId="18637"/>
    <cellStyle name="RISKdarkBoxed 3 6 9" xfId="18638"/>
    <cellStyle name="RISKdarkBoxed 3 7" xfId="18639"/>
    <cellStyle name="RISKdarkBoxed 3 7 2" xfId="18640"/>
    <cellStyle name="RISKdarkBoxed 3 7 2 2" xfId="18641"/>
    <cellStyle name="RISKdarkBoxed 3 7 2 2 2" xfId="18642"/>
    <cellStyle name="RISKdarkBoxed 3 7 2 3" xfId="18643"/>
    <cellStyle name="RISKdarkBoxed 3 7 3" xfId="18644"/>
    <cellStyle name="RISKdarkBoxed 3 7 3 2" xfId="18645"/>
    <cellStyle name="RISKdarkBoxed 3 7 3 2 2" xfId="18646"/>
    <cellStyle name="RISKdarkBoxed 3 7 3 3" xfId="18647"/>
    <cellStyle name="RISKdarkBoxed 3 7 4" xfId="18648"/>
    <cellStyle name="RISKdarkBoxed 3 7 4 2" xfId="18649"/>
    <cellStyle name="RISKdarkBoxed 3 7 5" xfId="18650"/>
    <cellStyle name="RISKdarkBoxed 3 8" xfId="18651"/>
    <cellStyle name="RISKdarkBoxed 3 8 2" xfId="18652"/>
    <cellStyle name="RISKdarkBoxed 3 8 2 2" xfId="18653"/>
    <cellStyle name="RISKdarkBoxed 3 8 2 2 2" xfId="18654"/>
    <cellStyle name="RISKdarkBoxed 3 8 2 3" xfId="18655"/>
    <cellStyle name="RISKdarkBoxed 3 8 3" xfId="18656"/>
    <cellStyle name="RISKdarkBoxed 3 8 3 2" xfId="18657"/>
    <cellStyle name="RISKdarkBoxed 3 8 3 2 2" xfId="18658"/>
    <cellStyle name="RISKdarkBoxed 3 8 3 3" xfId="18659"/>
    <cellStyle name="RISKdarkBoxed 3 8 4" xfId="18660"/>
    <cellStyle name="RISKdarkBoxed 3 8 4 2" xfId="18661"/>
    <cellStyle name="RISKdarkBoxed 3 8 5" xfId="18662"/>
    <cellStyle name="RISKdarkBoxed 3 9" xfId="18663"/>
    <cellStyle name="RISKdarkBoxed 3 9 2" xfId="18664"/>
    <cellStyle name="RISKdarkBoxed 3 9 2 2" xfId="18665"/>
    <cellStyle name="RISKdarkBoxed 3 9 2 2 2" xfId="18666"/>
    <cellStyle name="RISKdarkBoxed 3 9 2 3" xfId="18667"/>
    <cellStyle name="RISKdarkBoxed 3 9 3" xfId="18668"/>
    <cellStyle name="RISKdarkBoxed 3 9 3 2" xfId="18669"/>
    <cellStyle name="RISKdarkBoxed 3 9 3 2 2" xfId="18670"/>
    <cellStyle name="RISKdarkBoxed 3 9 3 3" xfId="18671"/>
    <cellStyle name="RISKdarkBoxed 3 9 4" xfId="18672"/>
    <cellStyle name="RISKdarkBoxed 3 9 4 2" xfId="18673"/>
    <cellStyle name="RISKdarkBoxed 3 9 5" xfId="18674"/>
    <cellStyle name="RISKdarkBoxed 3_Balance" xfId="18675"/>
    <cellStyle name="RISKdarkBoxed 4" xfId="18676"/>
    <cellStyle name="RISKdarkBoxed 4 10" xfId="18677"/>
    <cellStyle name="RISKdarkBoxed 4 10 2" xfId="18678"/>
    <cellStyle name="RISKdarkBoxed 4 10 2 2" xfId="18679"/>
    <cellStyle name="RISKdarkBoxed 4 10 2 2 2" xfId="18680"/>
    <cellStyle name="RISKdarkBoxed 4 10 2 3" xfId="18681"/>
    <cellStyle name="RISKdarkBoxed 4 10 3" xfId="18682"/>
    <cellStyle name="RISKdarkBoxed 4 10 3 2" xfId="18683"/>
    <cellStyle name="RISKdarkBoxed 4 10 3 2 2" xfId="18684"/>
    <cellStyle name="RISKdarkBoxed 4 10 3 3" xfId="18685"/>
    <cellStyle name="RISKdarkBoxed 4 10 4" xfId="18686"/>
    <cellStyle name="RISKdarkBoxed 4 10 4 2" xfId="18687"/>
    <cellStyle name="RISKdarkBoxed 4 10 5" xfId="18688"/>
    <cellStyle name="RISKdarkBoxed 4 11" xfId="18689"/>
    <cellStyle name="RISKdarkBoxed 4 11 2" xfId="18690"/>
    <cellStyle name="RISKdarkBoxed 4 11 2 2" xfId="18691"/>
    <cellStyle name="RISKdarkBoxed 4 11 3" xfId="18692"/>
    <cellStyle name="RISKdarkBoxed 4 12" xfId="18693"/>
    <cellStyle name="RISKdarkBoxed 4 12 2" xfId="18694"/>
    <cellStyle name="RISKdarkBoxed 4 12 2 2" xfId="18695"/>
    <cellStyle name="RISKdarkBoxed 4 12 3" xfId="18696"/>
    <cellStyle name="RISKdarkBoxed 4 13" xfId="18697"/>
    <cellStyle name="RISKdarkBoxed 4 13 2" xfId="18698"/>
    <cellStyle name="RISKdarkBoxed 4 14" xfId="18699"/>
    <cellStyle name="RISKdarkBoxed 4 2" xfId="18700"/>
    <cellStyle name="RISKdarkBoxed 4 2 10" xfId="18701"/>
    <cellStyle name="RISKdarkBoxed 4 2 2" xfId="18702"/>
    <cellStyle name="RISKdarkBoxed 4 2 2 2" xfId="18703"/>
    <cellStyle name="RISKdarkBoxed 4 2 2 2 2" xfId="18704"/>
    <cellStyle name="RISKdarkBoxed 4 2 2 2 2 2" xfId="18705"/>
    <cellStyle name="RISKdarkBoxed 4 2 2 2 2 2 2" xfId="18706"/>
    <cellStyle name="RISKdarkBoxed 4 2 2 2 2 3" xfId="18707"/>
    <cellStyle name="RISKdarkBoxed 4 2 2 2 3" xfId="18708"/>
    <cellStyle name="RISKdarkBoxed 4 2 2 2 3 2" xfId="18709"/>
    <cellStyle name="RISKdarkBoxed 4 2 2 2 3 2 2" xfId="18710"/>
    <cellStyle name="RISKdarkBoxed 4 2 2 2 3 3" xfId="18711"/>
    <cellStyle name="RISKdarkBoxed 4 2 2 2 4" xfId="18712"/>
    <cellStyle name="RISKdarkBoxed 4 2 2 2 4 2" xfId="18713"/>
    <cellStyle name="RISKdarkBoxed 4 2 2 2 5" xfId="18714"/>
    <cellStyle name="RISKdarkBoxed 4 2 2 3" xfId="18715"/>
    <cellStyle name="RISKdarkBoxed 4 2 2 3 2" xfId="18716"/>
    <cellStyle name="RISKdarkBoxed 4 2 2 3 2 2" xfId="18717"/>
    <cellStyle name="RISKdarkBoxed 4 2 2 3 2 2 2" xfId="18718"/>
    <cellStyle name="RISKdarkBoxed 4 2 2 3 2 3" xfId="18719"/>
    <cellStyle name="RISKdarkBoxed 4 2 2 3 3" xfId="18720"/>
    <cellStyle name="RISKdarkBoxed 4 2 2 3 3 2" xfId="18721"/>
    <cellStyle name="RISKdarkBoxed 4 2 2 3 3 2 2" xfId="18722"/>
    <cellStyle name="RISKdarkBoxed 4 2 2 3 3 3" xfId="18723"/>
    <cellStyle name="RISKdarkBoxed 4 2 2 3 4" xfId="18724"/>
    <cellStyle name="RISKdarkBoxed 4 2 2 3 4 2" xfId="18725"/>
    <cellStyle name="RISKdarkBoxed 4 2 2 3 5" xfId="18726"/>
    <cellStyle name="RISKdarkBoxed 4 2 2 4" xfId="18727"/>
    <cellStyle name="RISKdarkBoxed 4 2 2 4 2" xfId="18728"/>
    <cellStyle name="RISKdarkBoxed 4 2 2 4 2 2" xfId="18729"/>
    <cellStyle name="RISKdarkBoxed 4 2 2 4 2 2 2" xfId="18730"/>
    <cellStyle name="RISKdarkBoxed 4 2 2 4 2 3" xfId="18731"/>
    <cellStyle name="RISKdarkBoxed 4 2 2 4 3" xfId="18732"/>
    <cellStyle name="RISKdarkBoxed 4 2 2 4 3 2" xfId="18733"/>
    <cellStyle name="RISKdarkBoxed 4 2 2 4 3 2 2" xfId="18734"/>
    <cellStyle name="RISKdarkBoxed 4 2 2 4 3 3" xfId="18735"/>
    <cellStyle name="RISKdarkBoxed 4 2 2 4 4" xfId="18736"/>
    <cellStyle name="RISKdarkBoxed 4 2 2 4 4 2" xfId="18737"/>
    <cellStyle name="RISKdarkBoxed 4 2 2 4 5" xfId="18738"/>
    <cellStyle name="RISKdarkBoxed 4 2 2 5" xfId="18739"/>
    <cellStyle name="RISKdarkBoxed 4 2 2 5 2" xfId="18740"/>
    <cellStyle name="RISKdarkBoxed 4 2 2 5 2 2" xfId="18741"/>
    <cellStyle name="RISKdarkBoxed 4 2 2 5 2 2 2" xfId="18742"/>
    <cellStyle name="RISKdarkBoxed 4 2 2 5 2 3" xfId="18743"/>
    <cellStyle name="RISKdarkBoxed 4 2 2 5 3" xfId="18744"/>
    <cellStyle name="RISKdarkBoxed 4 2 2 5 3 2" xfId="18745"/>
    <cellStyle name="RISKdarkBoxed 4 2 2 5 3 2 2" xfId="18746"/>
    <cellStyle name="RISKdarkBoxed 4 2 2 5 3 3" xfId="18747"/>
    <cellStyle name="RISKdarkBoxed 4 2 2 5 4" xfId="18748"/>
    <cellStyle name="RISKdarkBoxed 4 2 2 5 4 2" xfId="18749"/>
    <cellStyle name="RISKdarkBoxed 4 2 2 5 5" xfId="18750"/>
    <cellStyle name="RISKdarkBoxed 4 2 2 6" xfId="18751"/>
    <cellStyle name="RISKdarkBoxed 4 2 2 6 2" xfId="18752"/>
    <cellStyle name="RISKdarkBoxed 4 2 2 6 2 2" xfId="18753"/>
    <cellStyle name="RISKdarkBoxed 4 2 2 6 3" xfId="18754"/>
    <cellStyle name="RISKdarkBoxed 4 2 2 7" xfId="18755"/>
    <cellStyle name="RISKdarkBoxed 4 2 2 7 2" xfId="18756"/>
    <cellStyle name="RISKdarkBoxed 4 2 2 7 2 2" xfId="18757"/>
    <cellStyle name="RISKdarkBoxed 4 2 2 7 3" xfId="18758"/>
    <cellStyle name="RISKdarkBoxed 4 2 2 8" xfId="18759"/>
    <cellStyle name="RISKdarkBoxed 4 2 2 8 2" xfId="18760"/>
    <cellStyle name="RISKdarkBoxed 4 2 2 9" xfId="18761"/>
    <cellStyle name="RISKdarkBoxed 4 2 3" xfId="18762"/>
    <cellStyle name="RISKdarkBoxed 4 2 3 2" xfId="18763"/>
    <cellStyle name="RISKdarkBoxed 4 2 3 2 2" xfId="18764"/>
    <cellStyle name="RISKdarkBoxed 4 2 3 2 2 2" xfId="18765"/>
    <cellStyle name="RISKdarkBoxed 4 2 3 2 3" xfId="18766"/>
    <cellStyle name="RISKdarkBoxed 4 2 3 3" xfId="18767"/>
    <cellStyle name="RISKdarkBoxed 4 2 3 3 2" xfId="18768"/>
    <cellStyle name="RISKdarkBoxed 4 2 3 3 2 2" xfId="18769"/>
    <cellStyle name="RISKdarkBoxed 4 2 3 3 3" xfId="18770"/>
    <cellStyle name="RISKdarkBoxed 4 2 3 4" xfId="18771"/>
    <cellStyle name="RISKdarkBoxed 4 2 3 4 2" xfId="18772"/>
    <cellStyle name="RISKdarkBoxed 4 2 3 5" xfId="18773"/>
    <cellStyle name="RISKdarkBoxed 4 2 4" xfId="18774"/>
    <cellStyle name="RISKdarkBoxed 4 2 4 2" xfId="18775"/>
    <cellStyle name="RISKdarkBoxed 4 2 4 2 2" xfId="18776"/>
    <cellStyle name="RISKdarkBoxed 4 2 4 2 2 2" xfId="18777"/>
    <cellStyle name="RISKdarkBoxed 4 2 4 2 3" xfId="18778"/>
    <cellStyle name="RISKdarkBoxed 4 2 4 3" xfId="18779"/>
    <cellStyle name="RISKdarkBoxed 4 2 4 3 2" xfId="18780"/>
    <cellStyle name="RISKdarkBoxed 4 2 4 3 2 2" xfId="18781"/>
    <cellStyle name="RISKdarkBoxed 4 2 4 3 3" xfId="18782"/>
    <cellStyle name="RISKdarkBoxed 4 2 4 4" xfId="18783"/>
    <cellStyle name="RISKdarkBoxed 4 2 4 4 2" xfId="18784"/>
    <cellStyle name="RISKdarkBoxed 4 2 4 5" xfId="18785"/>
    <cellStyle name="RISKdarkBoxed 4 2 5" xfId="18786"/>
    <cellStyle name="RISKdarkBoxed 4 2 5 2" xfId="18787"/>
    <cellStyle name="RISKdarkBoxed 4 2 5 2 2" xfId="18788"/>
    <cellStyle name="RISKdarkBoxed 4 2 5 2 2 2" xfId="18789"/>
    <cellStyle name="RISKdarkBoxed 4 2 5 2 3" xfId="18790"/>
    <cellStyle name="RISKdarkBoxed 4 2 5 3" xfId="18791"/>
    <cellStyle name="RISKdarkBoxed 4 2 5 3 2" xfId="18792"/>
    <cellStyle name="RISKdarkBoxed 4 2 5 3 2 2" xfId="18793"/>
    <cellStyle name="RISKdarkBoxed 4 2 5 3 3" xfId="18794"/>
    <cellStyle name="RISKdarkBoxed 4 2 5 4" xfId="18795"/>
    <cellStyle name="RISKdarkBoxed 4 2 5 4 2" xfId="18796"/>
    <cellStyle name="RISKdarkBoxed 4 2 5 5" xfId="18797"/>
    <cellStyle name="RISKdarkBoxed 4 2 6" xfId="18798"/>
    <cellStyle name="RISKdarkBoxed 4 2 6 2" xfId="18799"/>
    <cellStyle name="RISKdarkBoxed 4 2 6 2 2" xfId="18800"/>
    <cellStyle name="RISKdarkBoxed 4 2 6 2 2 2" xfId="18801"/>
    <cellStyle name="RISKdarkBoxed 4 2 6 2 3" xfId="18802"/>
    <cellStyle name="RISKdarkBoxed 4 2 6 3" xfId="18803"/>
    <cellStyle name="RISKdarkBoxed 4 2 6 3 2" xfId="18804"/>
    <cellStyle name="RISKdarkBoxed 4 2 6 3 2 2" xfId="18805"/>
    <cellStyle name="RISKdarkBoxed 4 2 6 3 3" xfId="18806"/>
    <cellStyle name="RISKdarkBoxed 4 2 6 4" xfId="18807"/>
    <cellStyle name="RISKdarkBoxed 4 2 6 4 2" xfId="18808"/>
    <cellStyle name="RISKdarkBoxed 4 2 6 5" xfId="18809"/>
    <cellStyle name="RISKdarkBoxed 4 2 7" xfId="18810"/>
    <cellStyle name="RISKdarkBoxed 4 2 7 2" xfId="18811"/>
    <cellStyle name="RISKdarkBoxed 4 2 7 2 2" xfId="18812"/>
    <cellStyle name="RISKdarkBoxed 4 2 7 3" xfId="18813"/>
    <cellStyle name="RISKdarkBoxed 4 2 8" xfId="18814"/>
    <cellStyle name="RISKdarkBoxed 4 2 8 2" xfId="18815"/>
    <cellStyle name="RISKdarkBoxed 4 2 8 2 2" xfId="18816"/>
    <cellStyle name="RISKdarkBoxed 4 2 8 3" xfId="18817"/>
    <cellStyle name="RISKdarkBoxed 4 2 9" xfId="18818"/>
    <cellStyle name="RISKdarkBoxed 4 2 9 2" xfId="18819"/>
    <cellStyle name="RISKdarkBoxed 4 2_Balance" xfId="18820"/>
    <cellStyle name="RISKdarkBoxed 4 3" xfId="18821"/>
    <cellStyle name="RISKdarkBoxed 4 3 10" xfId="18822"/>
    <cellStyle name="RISKdarkBoxed 4 3 2" xfId="18823"/>
    <cellStyle name="RISKdarkBoxed 4 3 2 2" xfId="18824"/>
    <cellStyle name="RISKdarkBoxed 4 3 2 2 2" xfId="18825"/>
    <cellStyle name="RISKdarkBoxed 4 3 2 2 2 2" xfId="18826"/>
    <cellStyle name="RISKdarkBoxed 4 3 2 2 2 2 2" xfId="18827"/>
    <cellStyle name="RISKdarkBoxed 4 3 2 2 2 3" xfId="18828"/>
    <cellStyle name="RISKdarkBoxed 4 3 2 2 3" xfId="18829"/>
    <cellStyle name="RISKdarkBoxed 4 3 2 2 3 2" xfId="18830"/>
    <cellStyle name="RISKdarkBoxed 4 3 2 2 3 2 2" xfId="18831"/>
    <cellStyle name="RISKdarkBoxed 4 3 2 2 3 3" xfId="18832"/>
    <cellStyle name="RISKdarkBoxed 4 3 2 2 4" xfId="18833"/>
    <cellStyle name="RISKdarkBoxed 4 3 2 2 4 2" xfId="18834"/>
    <cellStyle name="RISKdarkBoxed 4 3 2 2 5" xfId="18835"/>
    <cellStyle name="RISKdarkBoxed 4 3 2 3" xfId="18836"/>
    <cellStyle name="RISKdarkBoxed 4 3 2 3 2" xfId="18837"/>
    <cellStyle name="RISKdarkBoxed 4 3 2 3 2 2" xfId="18838"/>
    <cellStyle name="RISKdarkBoxed 4 3 2 3 2 2 2" xfId="18839"/>
    <cellStyle name="RISKdarkBoxed 4 3 2 3 2 3" xfId="18840"/>
    <cellStyle name="RISKdarkBoxed 4 3 2 3 3" xfId="18841"/>
    <cellStyle name="RISKdarkBoxed 4 3 2 3 3 2" xfId="18842"/>
    <cellStyle name="RISKdarkBoxed 4 3 2 3 3 2 2" xfId="18843"/>
    <cellStyle name="RISKdarkBoxed 4 3 2 3 3 3" xfId="18844"/>
    <cellStyle name="RISKdarkBoxed 4 3 2 3 4" xfId="18845"/>
    <cellStyle name="RISKdarkBoxed 4 3 2 3 4 2" xfId="18846"/>
    <cellStyle name="RISKdarkBoxed 4 3 2 3 5" xfId="18847"/>
    <cellStyle name="RISKdarkBoxed 4 3 2 4" xfId="18848"/>
    <cellStyle name="RISKdarkBoxed 4 3 2 4 2" xfId="18849"/>
    <cellStyle name="RISKdarkBoxed 4 3 2 4 2 2" xfId="18850"/>
    <cellStyle name="RISKdarkBoxed 4 3 2 4 2 2 2" xfId="18851"/>
    <cellStyle name="RISKdarkBoxed 4 3 2 4 2 3" xfId="18852"/>
    <cellStyle name="RISKdarkBoxed 4 3 2 4 3" xfId="18853"/>
    <cellStyle name="RISKdarkBoxed 4 3 2 4 3 2" xfId="18854"/>
    <cellStyle name="RISKdarkBoxed 4 3 2 4 3 2 2" xfId="18855"/>
    <cellStyle name="RISKdarkBoxed 4 3 2 4 3 3" xfId="18856"/>
    <cellStyle name="RISKdarkBoxed 4 3 2 4 4" xfId="18857"/>
    <cellStyle name="RISKdarkBoxed 4 3 2 4 4 2" xfId="18858"/>
    <cellStyle name="RISKdarkBoxed 4 3 2 4 5" xfId="18859"/>
    <cellStyle name="RISKdarkBoxed 4 3 2 5" xfId="18860"/>
    <cellStyle name="RISKdarkBoxed 4 3 2 5 2" xfId="18861"/>
    <cellStyle name="RISKdarkBoxed 4 3 2 5 2 2" xfId="18862"/>
    <cellStyle name="RISKdarkBoxed 4 3 2 5 2 2 2" xfId="18863"/>
    <cellStyle name="RISKdarkBoxed 4 3 2 5 2 3" xfId="18864"/>
    <cellStyle name="RISKdarkBoxed 4 3 2 5 3" xfId="18865"/>
    <cellStyle name="RISKdarkBoxed 4 3 2 5 3 2" xfId="18866"/>
    <cellStyle name="RISKdarkBoxed 4 3 2 5 3 2 2" xfId="18867"/>
    <cellStyle name="RISKdarkBoxed 4 3 2 5 3 3" xfId="18868"/>
    <cellStyle name="RISKdarkBoxed 4 3 2 5 4" xfId="18869"/>
    <cellStyle name="RISKdarkBoxed 4 3 2 5 4 2" xfId="18870"/>
    <cellStyle name="RISKdarkBoxed 4 3 2 5 5" xfId="18871"/>
    <cellStyle name="RISKdarkBoxed 4 3 2 6" xfId="18872"/>
    <cellStyle name="RISKdarkBoxed 4 3 2 6 2" xfId="18873"/>
    <cellStyle name="RISKdarkBoxed 4 3 2 6 2 2" xfId="18874"/>
    <cellStyle name="RISKdarkBoxed 4 3 2 6 3" xfId="18875"/>
    <cellStyle name="RISKdarkBoxed 4 3 2 7" xfId="18876"/>
    <cellStyle name="RISKdarkBoxed 4 3 2 7 2" xfId="18877"/>
    <cellStyle name="RISKdarkBoxed 4 3 2 7 2 2" xfId="18878"/>
    <cellStyle name="RISKdarkBoxed 4 3 2 7 3" xfId="18879"/>
    <cellStyle name="RISKdarkBoxed 4 3 2 8" xfId="18880"/>
    <cellStyle name="RISKdarkBoxed 4 3 2 8 2" xfId="18881"/>
    <cellStyle name="RISKdarkBoxed 4 3 2 9" xfId="18882"/>
    <cellStyle name="RISKdarkBoxed 4 3 3" xfId="18883"/>
    <cellStyle name="RISKdarkBoxed 4 3 3 2" xfId="18884"/>
    <cellStyle name="RISKdarkBoxed 4 3 3 2 2" xfId="18885"/>
    <cellStyle name="RISKdarkBoxed 4 3 3 2 2 2" xfId="18886"/>
    <cellStyle name="RISKdarkBoxed 4 3 3 2 3" xfId="18887"/>
    <cellStyle name="RISKdarkBoxed 4 3 3 3" xfId="18888"/>
    <cellStyle name="RISKdarkBoxed 4 3 3 3 2" xfId="18889"/>
    <cellStyle name="RISKdarkBoxed 4 3 3 3 2 2" xfId="18890"/>
    <cellStyle name="RISKdarkBoxed 4 3 3 3 3" xfId="18891"/>
    <cellStyle name="RISKdarkBoxed 4 3 3 4" xfId="18892"/>
    <cellStyle name="RISKdarkBoxed 4 3 3 4 2" xfId="18893"/>
    <cellStyle name="RISKdarkBoxed 4 3 3 5" xfId="18894"/>
    <cellStyle name="RISKdarkBoxed 4 3 4" xfId="18895"/>
    <cellStyle name="RISKdarkBoxed 4 3 4 2" xfId="18896"/>
    <cellStyle name="RISKdarkBoxed 4 3 4 2 2" xfId="18897"/>
    <cellStyle name="RISKdarkBoxed 4 3 4 2 2 2" xfId="18898"/>
    <cellStyle name="RISKdarkBoxed 4 3 4 2 3" xfId="18899"/>
    <cellStyle name="RISKdarkBoxed 4 3 4 3" xfId="18900"/>
    <cellStyle name="RISKdarkBoxed 4 3 4 3 2" xfId="18901"/>
    <cellStyle name="RISKdarkBoxed 4 3 4 3 2 2" xfId="18902"/>
    <cellStyle name="RISKdarkBoxed 4 3 4 3 3" xfId="18903"/>
    <cellStyle name="RISKdarkBoxed 4 3 4 4" xfId="18904"/>
    <cellStyle name="RISKdarkBoxed 4 3 4 4 2" xfId="18905"/>
    <cellStyle name="RISKdarkBoxed 4 3 4 5" xfId="18906"/>
    <cellStyle name="RISKdarkBoxed 4 3 5" xfId="18907"/>
    <cellStyle name="RISKdarkBoxed 4 3 5 2" xfId="18908"/>
    <cellStyle name="RISKdarkBoxed 4 3 5 2 2" xfId="18909"/>
    <cellStyle name="RISKdarkBoxed 4 3 5 2 2 2" xfId="18910"/>
    <cellStyle name="RISKdarkBoxed 4 3 5 2 3" xfId="18911"/>
    <cellStyle name="RISKdarkBoxed 4 3 5 3" xfId="18912"/>
    <cellStyle name="RISKdarkBoxed 4 3 5 3 2" xfId="18913"/>
    <cellStyle name="RISKdarkBoxed 4 3 5 3 2 2" xfId="18914"/>
    <cellStyle name="RISKdarkBoxed 4 3 5 3 3" xfId="18915"/>
    <cellStyle name="RISKdarkBoxed 4 3 5 4" xfId="18916"/>
    <cellStyle name="RISKdarkBoxed 4 3 5 4 2" xfId="18917"/>
    <cellStyle name="RISKdarkBoxed 4 3 5 5" xfId="18918"/>
    <cellStyle name="RISKdarkBoxed 4 3 6" xfId="18919"/>
    <cellStyle name="RISKdarkBoxed 4 3 6 2" xfId="18920"/>
    <cellStyle name="RISKdarkBoxed 4 3 6 2 2" xfId="18921"/>
    <cellStyle name="RISKdarkBoxed 4 3 6 2 2 2" xfId="18922"/>
    <cellStyle name="RISKdarkBoxed 4 3 6 2 3" xfId="18923"/>
    <cellStyle name="RISKdarkBoxed 4 3 6 3" xfId="18924"/>
    <cellStyle name="RISKdarkBoxed 4 3 6 3 2" xfId="18925"/>
    <cellStyle name="RISKdarkBoxed 4 3 6 3 2 2" xfId="18926"/>
    <cellStyle name="RISKdarkBoxed 4 3 6 3 3" xfId="18927"/>
    <cellStyle name="RISKdarkBoxed 4 3 6 4" xfId="18928"/>
    <cellStyle name="RISKdarkBoxed 4 3 6 4 2" xfId="18929"/>
    <cellStyle name="RISKdarkBoxed 4 3 6 5" xfId="18930"/>
    <cellStyle name="RISKdarkBoxed 4 3 7" xfId="18931"/>
    <cellStyle name="RISKdarkBoxed 4 3 7 2" xfId="18932"/>
    <cellStyle name="RISKdarkBoxed 4 3 7 2 2" xfId="18933"/>
    <cellStyle name="RISKdarkBoxed 4 3 7 3" xfId="18934"/>
    <cellStyle name="RISKdarkBoxed 4 3 8" xfId="18935"/>
    <cellStyle name="RISKdarkBoxed 4 3 8 2" xfId="18936"/>
    <cellStyle name="RISKdarkBoxed 4 3 8 2 2" xfId="18937"/>
    <cellStyle name="RISKdarkBoxed 4 3 8 3" xfId="18938"/>
    <cellStyle name="RISKdarkBoxed 4 3 9" xfId="18939"/>
    <cellStyle name="RISKdarkBoxed 4 3 9 2" xfId="18940"/>
    <cellStyle name="RISKdarkBoxed 4 3_Balance" xfId="18941"/>
    <cellStyle name="RISKdarkBoxed 4 4" xfId="18942"/>
    <cellStyle name="RISKdarkBoxed 4 4 10" xfId="18943"/>
    <cellStyle name="RISKdarkBoxed 4 4 2" xfId="18944"/>
    <cellStyle name="RISKdarkBoxed 4 4 2 2" xfId="18945"/>
    <cellStyle name="RISKdarkBoxed 4 4 2 2 2" xfId="18946"/>
    <cellStyle name="RISKdarkBoxed 4 4 2 2 2 2" xfId="18947"/>
    <cellStyle name="RISKdarkBoxed 4 4 2 2 2 2 2" xfId="18948"/>
    <cellStyle name="RISKdarkBoxed 4 4 2 2 2 3" xfId="18949"/>
    <cellStyle name="RISKdarkBoxed 4 4 2 2 3" xfId="18950"/>
    <cellStyle name="RISKdarkBoxed 4 4 2 2 3 2" xfId="18951"/>
    <cellStyle name="RISKdarkBoxed 4 4 2 2 3 2 2" xfId="18952"/>
    <cellStyle name="RISKdarkBoxed 4 4 2 2 3 3" xfId="18953"/>
    <cellStyle name="RISKdarkBoxed 4 4 2 2 4" xfId="18954"/>
    <cellStyle name="RISKdarkBoxed 4 4 2 2 4 2" xfId="18955"/>
    <cellStyle name="RISKdarkBoxed 4 4 2 2 5" xfId="18956"/>
    <cellStyle name="RISKdarkBoxed 4 4 2 3" xfId="18957"/>
    <cellStyle name="RISKdarkBoxed 4 4 2 3 2" xfId="18958"/>
    <cellStyle name="RISKdarkBoxed 4 4 2 3 2 2" xfId="18959"/>
    <cellStyle name="RISKdarkBoxed 4 4 2 3 2 2 2" xfId="18960"/>
    <cellStyle name="RISKdarkBoxed 4 4 2 3 2 3" xfId="18961"/>
    <cellStyle name="RISKdarkBoxed 4 4 2 3 3" xfId="18962"/>
    <cellStyle name="RISKdarkBoxed 4 4 2 3 3 2" xfId="18963"/>
    <cellStyle name="RISKdarkBoxed 4 4 2 3 3 2 2" xfId="18964"/>
    <cellStyle name="RISKdarkBoxed 4 4 2 3 3 3" xfId="18965"/>
    <cellStyle name="RISKdarkBoxed 4 4 2 3 4" xfId="18966"/>
    <cellStyle name="RISKdarkBoxed 4 4 2 3 4 2" xfId="18967"/>
    <cellStyle name="RISKdarkBoxed 4 4 2 3 5" xfId="18968"/>
    <cellStyle name="RISKdarkBoxed 4 4 2 4" xfId="18969"/>
    <cellStyle name="RISKdarkBoxed 4 4 2 4 2" xfId="18970"/>
    <cellStyle name="RISKdarkBoxed 4 4 2 4 2 2" xfId="18971"/>
    <cellStyle name="RISKdarkBoxed 4 4 2 4 2 2 2" xfId="18972"/>
    <cellStyle name="RISKdarkBoxed 4 4 2 4 2 3" xfId="18973"/>
    <cellStyle name="RISKdarkBoxed 4 4 2 4 3" xfId="18974"/>
    <cellStyle name="RISKdarkBoxed 4 4 2 4 3 2" xfId="18975"/>
    <cellStyle name="RISKdarkBoxed 4 4 2 4 3 2 2" xfId="18976"/>
    <cellStyle name="RISKdarkBoxed 4 4 2 4 3 3" xfId="18977"/>
    <cellStyle name="RISKdarkBoxed 4 4 2 4 4" xfId="18978"/>
    <cellStyle name="RISKdarkBoxed 4 4 2 4 4 2" xfId="18979"/>
    <cellStyle name="RISKdarkBoxed 4 4 2 4 5" xfId="18980"/>
    <cellStyle name="RISKdarkBoxed 4 4 2 5" xfId="18981"/>
    <cellStyle name="RISKdarkBoxed 4 4 2 5 2" xfId="18982"/>
    <cellStyle name="RISKdarkBoxed 4 4 2 5 2 2" xfId="18983"/>
    <cellStyle name="RISKdarkBoxed 4 4 2 5 2 2 2" xfId="18984"/>
    <cellStyle name="RISKdarkBoxed 4 4 2 5 2 3" xfId="18985"/>
    <cellStyle name="RISKdarkBoxed 4 4 2 5 3" xfId="18986"/>
    <cellStyle name="RISKdarkBoxed 4 4 2 5 3 2" xfId="18987"/>
    <cellStyle name="RISKdarkBoxed 4 4 2 5 3 2 2" xfId="18988"/>
    <cellStyle name="RISKdarkBoxed 4 4 2 5 3 3" xfId="18989"/>
    <cellStyle name="RISKdarkBoxed 4 4 2 5 4" xfId="18990"/>
    <cellStyle name="RISKdarkBoxed 4 4 2 5 4 2" xfId="18991"/>
    <cellStyle name="RISKdarkBoxed 4 4 2 5 5" xfId="18992"/>
    <cellStyle name="RISKdarkBoxed 4 4 2 6" xfId="18993"/>
    <cellStyle name="RISKdarkBoxed 4 4 2 6 2" xfId="18994"/>
    <cellStyle name="RISKdarkBoxed 4 4 2 6 2 2" xfId="18995"/>
    <cellStyle name="RISKdarkBoxed 4 4 2 6 3" xfId="18996"/>
    <cellStyle name="RISKdarkBoxed 4 4 2 7" xfId="18997"/>
    <cellStyle name="RISKdarkBoxed 4 4 2 7 2" xfId="18998"/>
    <cellStyle name="RISKdarkBoxed 4 4 2 7 2 2" xfId="18999"/>
    <cellStyle name="RISKdarkBoxed 4 4 2 7 3" xfId="19000"/>
    <cellStyle name="RISKdarkBoxed 4 4 2 8" xfId="19001"/>
    <cellStyle name="RISKdarkBoxed 4 4 2 8 2" xfId="19002"/>
    <cellStyle name="RISKdarkBoxed 4 4 2 9" xfId="19003"/>
    <cellStyle name="RISKdarkBoxed 4 4 3" xfId="19004"/>
    <cellStyle name="RISKdarkBoxed 4 4 3 2" xfId="19005"/>
    <cellStyle name="RISKdarkBoxed 4 4 3 2 2" xfId="19006"/>
    <cellStyle name="RISKdarkBoxed 4 4 3 2 2 2" xfId="19007"/>
    <cellStyle name="RISKdarkBoxed 4 4 3 2 3" xfId="19008"/>
    <cellStyle name="RISKdarkBoxed 4 4 3 3" xfId="19009"/>
    <cellStyle name="RISKdarkBoxed 4 4 3 3 2" xfId="19010"/>
    <cellStyle name="RISKdarkBoxed 4 4 3 3 2 2" xfId="19011"/>
    <cellStyle name="RISKdarkBoxed 4 4 3 3 3" xfId="19012"/>
    <cellStyle name="RISKdarkBoxed 4 4 3 4" xfId="19013"/>
    <cellStyle name="RISKdarkBoxed 4 4 3 4 2" xfId="19014"/>
    <cellStyle name="RISKdarkBoxed 4 4 3 5" xfId="19015"/>
    <cellStyle name="RISKdarkBoxed 4 4 4" xfId="19016"/>
    <cellStyle name="RISKdarkBoxed 4 4 4 2" xfId="19017"/>
    <cellStyle name="RISKdarkBoxed 4 4 4 2 2" xfId="19018"/>
    <cellStyle name="RISKdarkBoxed 4 4 4 2 2 2" xfId="19019"/>
    <cellStyle name="RISKdarkBoxed 4 4 4 2 3" xfId="19020"/>
    <cellStyle name="RISKdarkBoxed 4 4 4 3" xfId="19021"/>
    <cellStyle name="RISKdarkBoxed 4 4 4 3 2" xfId="19022"/>
    <cellStyle name="RISKdarkBoxed 4 4 4 3 2 2" xfId="19023"/>
    <cellStyle name="RISKdarkBoxed 4 4 4 3 3" xfId="19024"/>
    <cellStyle name="RISKdarkBoxed 4 4 4 4" xfId="19025"/>
    <cellStyle name="RISKdarkBoxed 4 4 4 4 2" xfId="19026"/>
    <cellStyle name="RISKdarkBoxed 4 4 4 5" xfId="19027"/>
    <cellStyle name="RISKdarkBoxed 4 4 5" xfId="19028"/>
    <cellStyle name="RISKdarkBoxed 4 4 5 2" xfId="19029"/>
    <cellStyle name="RISKdarkBoxed 4 4 5 2 2" xfId="19030"/>
    <cellStyle name="RISKdarkBoxed 4 4 5 2 2 2" xfId="19031"/>
    <cellStyle name="RISKdarkBoxed 4 4 5 2 3" xfId="19032"/>
    <cellStyle name="RISKdarkBoxed 4 4 5 3" xfId="19033"/>
    <cellStyle name="RISKdarkBoxed 4 4 5 3 2" xfId="19034"/>
    <cellStyle name="RISKdarkBoxed 4 4 5 3 2 2" xfId="19035"/>
    <cellStyle name="RISKdarkBoxed 4 4 5 3 3" xfId="19036"/>
    <cellStyle name="RISKdarkBoxed 4 4 5 4" xfId="19037"/>
    <cellStyle name="RISKdarkBoxed 4 4 5 4 2" xfId="19038"/>
    <cellStyle name="RISKdarkBoxed 4 4 5 5" xfId="19039"/>
    <cellStyle name="RISKdarkBoxed 4 4 6" xfId="19040"/>
    <cellStyle name="RISKdarkBoxed 4 4 6 2" xfId="19041"/>
    <cellStyle name="RISKdarkBoxed 4 4 6 2 2" xfId="19042"/>
    <cellStyle name="RISKdarkBoxed 4 4 6 2 2 2" xfId="19043"/>
    <cellStyle name="RISKdarkBoxed 4 4 6 2 3" xfId="19044"/>
    <cellStyle name="RISKdarkBoxed 4 4 6 3" xfId="19045"/>
    <cellStyle name="RISKdarkBoxed 4 4 6 3 2" xfId="19046"/>
    <cellStyle name="RISKdarkBoxed 4 4 6 3 2 2" xfId="19047"/>
    <cellStyle name="RISKdarkBoxed 4 4 6 3 3" xfId="19048"/>
    <cellStyle name="RISKdarkBoxed 4 4 6 4" xfId="19049"/>
    <cellStyle name="RISKdarkBoxed 4 4 6 4 2" xfId="19050"/>
    <cellStyle name="RISKdarkBoxed 4 4 6 5" xfId="19051"/>
    <cellStyle name="RISKdarkBoxed 4 4 7" xfId="19052"/>
    <cellStyle name="RISKdarkBoxed 4 4 7 2" xfId="19053"/>
    <cellStyle name="RISKdarkBoxed 4 4 7 2 2" xfId="19054"/>
    <cellStyle name="RISKdarkBoxed 4 4 7 3" xfId="19055"/>
    <cellStyle name="RISKdarkBoxed 4 4 8" xfId="19056"/>
    <cellStyle name="RISKdarkBoxed 4 4 8 2" xfId="19057"/>
    <cellStyle name="RISKdarkBoxed 4 4 8 2 2" xfId="19058"/>
    <cellStyle name="RISKdarkBoxed 4 4 8 3" xfId="19059"/>
    <cellStyle name="RISKdarkBoxed 4 4 9" xfId="19060"/>
    <cellStyle name="RISKdarkBoxed 4 4 9 2" xfId="19061"/>
    <cellStyle name="RISKdarkBoxed 4 4_Balance" xfId="19062"/>
    <cellStyle name="RISKdarkBoxed 4 5" xfId="19063"/>
    <cellStyle name="RISKdarkBoxed 4 5 2" xfId="19064"/>
    <cellStyle name="RISKdarkBoxed 4 5 2 2" xfId="19065"/>
    <cellStyle name="RISKdarkBoxed 4 5 2 2 2" xfId="19066"/>
    <cellStyle name="RISKdarkBoxed 4 5 2 2 2 2" xfId="19067"/>
    <cellStyle name="RISKdarkBoxed 4 5 2 2 3" xfId="19068"/>
    <cellStyle name="RISKdarkBoxed 4 5 2 3" xfId="19069"/>
    <cellStyle name="RISKdarkBoxed 4 5 2 3 2" xfId="19070"/>
    <cellStyle name="RISKdarkBoxed 4 5 2 3 2 2" xfId="19071"/>
    <cellStyle name="RISKdarkBoxed 4 5 2 3 3" xfId="19072"/>
    <cellStyle name="RISKdarkBoxed 4 5 2 4" xfId="19073"/>
    <cellStyle name="RISKdarkBoxed 4 5 2 4 2" xfId="19074"/>
    <cellStyle name="RISKdarkBoxed 4 5 2 5" xfId="19075"/>
    <cellStyle name="RISKdarkBoxed 4 5 3" xfId="19076"/>
    <cellStyle name="RISKdarkBoxed 4 5 3 2" xfId="19077"/>
    <cellStyle name="RISKdarkBoxed 4 5 3 2 2" xfId="19078"/>
    <cellStyle name="RISKdarkBoxed 4 5 3 2 2 2" xfId="19079"/>
    <cellStyle name="RISKdarkBoxed 4 5 3 2 3" xfId="19080"/>
    <cellStyle name="RISKdarkBoxed 4 5 3 3" xfId="19081"/>
    <cellStyle name="RISKdarkBoxed 4 5 3 3 2" xfId="19082"/>
    <cellStyle name="RISKdarkBoxed 4 5 3 3 2 2" xfId="19083"/>
    <cellStyle name="RISKdarkBoxed 4 5 3 3 3" xfId="19084"/>
    <cellStyle name="RISKdarkBoxed 4 5 3 4" xfId="19085"/>
    <cellStyle name="RISKdarkBoxed 4 5 3 4 2" xfId="19086"/>
    <cellStyle name="RISKdarkBoxed 4 5 3 5" xfId="19087"/>
    <cellStyle name="RISKdarkBoxed 4 5 4" xfId="19088"/>
    <cellStyle name="RISKdarkBoxed 4 5 4 2" xfId="19089"/>
    <cellStyle name="RISKdarkBoxed 4 5 4 2 2" xfId="19090"/>
    <cellStyle name="RISKdarkBoxed 4 5 4 2 2 2" xfId="19091"/>
    <cellStyle name="RISKdarkBoxed 4 5 4 2 3" xfId="19092"/>
    <cellStyle name="RISKdarkBoxed 4 5 4 3" xfId="19093"/>
    <cellStyle name="RISKdarkBoxed 4 5 4 3 2" xfId="19094"/>
    <cellStyle name="RISKdarkBoxed 4 5 4 3 2 2" xfId="19095"/>
    <cellStyle name="RISKdarkBoxed 4 5 4 3 3" xfId="19096"/>
    <cellStyle name="RISKdarkBoxed 4 5 4 4" xfId="19097"/>
    <cellStyle name="RISKdarkBoxed 4 5 4 4 2" xfId="19098"/>
    <cellStyle name="RISKdarkBoxed 4 5 4 5" xfId="19099"/>
    <cellStyle name="RISKdarkBoxed 4 5 5" xfId="19100"/>
    <cellStyle name="RISKdarkBoxed 4 5 5 2" xfId="19101"/>
    <cellStyle name="RISKdarkBoxed 4 5 5 2 2" xfId="19102"/>
    <cellStyle name="RISKdarkBoxed 4 5 5 2 2 2" xfId="19103"/>
    <cellStyle name="RISKdarkBoxed 4 5 5 2 3" xfId="19104"/>
    <cellStyle name="RISKdarkBoxed 4 5 5 3" xfId="19105"/>
    <cellStyle name="RISKdarkBoxed 4 5 5 3 2" xfId="19106"/>
    <cellStyle name="RISKdarkBoxed 4 5 5 3 2 2" xfId="19107"/>
    <cellStyle name="RISKdarkBoxed 4 5 5 3 3" xfId="19108"/>
    <cellStyle name="RISKdarkBoxed 4 5 5 4" xfId="19109"/>
    <cellStyle name="RISKdarkBoxed 4 5 5 4 2" xfId="19110"/>
    <cellStyle name="RISKdarkBoxed 4 5 5 5" xfId="19111"/>
    <cellStyle name="RISKdarkBoxed 4 5 6" xfId="19112"/>
    <cellStyle name="RISKdarkBoxed 4 5 6 2" xfId="19113"/>
    <cellStyle name="RISKdarkBoxed 4 5 6 2 2" xfId="19114"/>
    <cellStyle name="RISKdarkBoxed 4 5 6 3" xfId="19115"/>
    <cellStyle name="RISKdarkBoxed 4 5 7" xfId="19116"/>
    <cellStyle name="RISKdarkBoxed 4 5 7 2" xfId="19117"/>
    <cellStyle name="RISKdarkBoxed 4 5 7 2 2" xfId="19118"/>
    <cellStyle name="RISKdarkBoxed 4 5 7 3" xfId="19119"/>
    <cellStyle name="RISKdarkBoxed 4 5 8" xfId="19120"/>
    <cellStyle name="RISKdarkBoxed 4 5 8 2" xfId="19121"/>
    <cellStyle name="RISKdarkBoxed 4 5 9" xfId="19122"/>
    <cellStyle name="RISKdarkBoxed 4 6" xfId="19123"/>
    <cellStyle name="RISKdarkBoxed 4 6 2" xfId="19124"/>
    <cellStyle name="RISKdarkBoxed 4 6 2 2" xfId="19125"/>
    <cellStyle name="RISKdarkBoxed 4 6 2 2 2" xfId="19126"/>
    <cellStyle name="RISKdarkBoxed 4 6 2 2 2 2" xfId="19127"/>
    <cellStyle name="RISKdarkBoxed 4 6 2 2 3" xfId="19128"/>
    <cellStyle name="RISKdarkBoxed 4 6 2 3" xfId="19129"/>
    <cellStyle name="RISKdarkBoxed 4 6 2 3 2" xfId="19130"/>
    <cellStyle name="RISKdarkBoxed 4 6 2 3 2 2" xfId="19131"/>
    <cellStyle name="RISKdarkBoxed 4 6 2 3 3" xfId="19132"/>
    <cellStyle name="RISKdarkBoxed 4 6 2 4" xfId="19133"/>
    <cellStyle name="RISKdarkBoxed 4 6 2 4 2" xfId="19134"/>
    <cellStyle name="RISKdarkBoxed 4 6 2 5" xfId="19135"/>
    <cellStyle name="RISKdarkBoxed 4 6 3" xfId="19136"/>
    <cellStyle name="RISKdarkBoxed 4 6 3 2" xfId="19137"/>
    <cellStyle name="RISKdarkBoxed 4 6 3 2 2" xfId="19138"/>
    <cellStyle name="RISKdarkBoxed 4 6 3 2 2 2" xfId="19139"/>
    <cellStyle name="RISKdarkBoxed 4 6 3 2 3" xfId="19140"/>
    <cellStyle name="RISKdarkBoxed 4 6 3 3" xfId="19141"/>
    <cellStyle name="RISKdarkBoxed 4 6 3 3 2" xfId="19142"/>
    <cellStyle name="RISKdarkBoxed 4 6 3 3 2 2" xfId="19143"/>
    <cellStyle name="RISKdarkBoxed 4 6 3 3 3" xfId="19144"/>
    <cellStyle name="RISKdarkBoxed 4 6 3 4" xfId="19145"/>
    <cellStyle name="RISKdarkBoxed 4 6 3 4 2" xfId="19146"/>
    <cellStyle name="RISKdarkBoxed 4 6 3 5" xfId="19147"/>
    <cellStyle name="RISKdarkBoxed 4 6 4" xfId="19148"/>
    <cellStyle name="RISKdarkBoxed 4 6 4 2" xfId="19149"/>
    <cellStyle name="RISKdarkBoxed 4 6 4 2 2" xfId="19150"/>
    <cellStyle name="RISKdarkBoxed 4 6 4 2 2 2" xfId="19151"/>
    <cellStyle name="RISKdarkBoxed 4 6 4 2 3" xfId="19152"/>
    <cellStyle name="RISKdarkBoxed 4 6 4 3" xfId="19153"/>
    <cellStyle name="RISKdarkBoxed 4 6 4 3 2" xfId="19154"/>
    <cellStyle name="RISKdarkBoxed 4 6 4 3 2 2" xfId="19155"/>
    <cellStyle name="RISKdarkBoxed 4 6 4 3 3" xfId="19156"/>
    <cellStyle name="RISKdarkBoxed 4 6 4 4" xfId="19157"/>
    <cellStyle name="RISKdarkBoxed 4 6 4 4 2" xfId="19158"/>
    <cellStyle name="RISKdarkBoxed 4 6 4 5" xfId="19159"/>
    <cellStyle name="RISKdarkBoxed 4 6 5" xfId="19160"/>
    <cellStyle name="RISKdarkBoxed 4 6 5 2" xfId="19161"/>
    <cellStyle name="RISKdarkBoxed 4 6 5 2 2" xfId="19162"/>
    <cellStyle name="RISKdarkBoxed 4 6 5 2 2 2" xfId="19163"/>
    <cellStyle name="RISKdarkBoxed 4 6 5 2 3" xfId="19164"/>
    <cellStyle name="RISKdarkBoxed 4 6 5 3" xfId="19165"/>
    <cellStyle name="RISKdarkBoxed 4 6 5 3 2" xfId="19166"/>
    <cellStyle name="RISKdarkBoxed 4 6 5 3 2 2" xfId="19167"/>
    <cellStyle name="RISKdarkBoxed 4 6 5 3 3" xfId="19168"/>
    <cellStyle name="RISKdarkBoxed 4 6 5 4" xfId="19169"/>
    <cellStyle name="RISKdarkBoxed 4 6 5 4 2" xfId="19170"/>
    <cellStyle name="RISKdarkBoxed 4 6 5 5" xfId="19171"/>
    <cellStyle name="RISKdarkBoxed 4 6 6" xfId="19172"/>
    <cellStyle name="RISKdarkBoxed 4 6 6 2" xfId="19173"/>
    <cellStyle name="RISKdarkBoxed 4 6 6 2 2" xfId="19174"/>
    <cellStyle name="RISKdarkBoxed 4 6 6 3" xfId="19175"/>
    <cellStyle name="RISKdarkBoxed 4 6 7" xfId="19176"/>
    <cellStyle name="RISKdarkBoxed 4 6 7 2" xfId="19177"/>
    <cellStyle name="RISKdarkBoxed 4 6 7 2 2" xfId="19178"/>
    <cellStyle name="RISKdarkBoxed 4 6 7 3" xfId="19179"/>
    <cellStyle name="RISKdarkBoxed 4 6 8" xfId="19180"/>
    <cellStyle name="RISKdarkBoxed 4 6 8 2" xfId="19181"/>
    <cellStyle name="RISKdarkBoxed 4 6 9" xfId="19182"/>
    <cellStyle name="RISKdarkBoxed 4 7" xfId="19183"/>
    <cellStyle name="RISKdarkBoxed 4 7 2" xfId="19184"/>
    <cellStyle name="RISKdarkBoxed 4 7 2 2" xfId="19185"/>
    <cellStyle name="RISKdarkBoxed 4 7 2 2 2" xfId="19186"/>
    <cellStyle name="RISKdarkBoxed 4 7 2 3" xfId="19187"/>
    <cellStyle name="RISKdarkBoxed 4 7 3" xfId="19188"/>
    <cellStyle name="RISKdarkBoxed 4 7 3 2" xfId="19189"/>
    <cellStyle name="RISKdarkBoxed 4 7 3 2 2" xfId="19190"/>
    <cellStyle name="RISKdarkBoxed 4 7 3 3" xfId="19191"/>
    <cellStyle name="RISKdarkBoxed 4 7 4" xfId="19192"/>
    <cellStyle name="RISKdarkBoxed 4 7 4 2" xfId="19193"/>
    <cellStyle name="RISKdarkBoxed 4 7 5" xfId="19194"/>
    <cellStyle name="RISKdarkBoxed 4 8" xfId="19195"/>
    <cellStyle name="RISKdarkBoxed 4 8 2" xfId="19196"/>
    <cellStyle name="RISKdarkBoxed 4 8 2 2" xfId="19197"/>
    <cellStyle name="RISKdarkBoxed 4 8 2 2 2" xfId="19198"/>
    <cellStyle name="RISKdarkBoxed 4 8 2 3" xfId="19199"/>
    <cellStyle name="RISKdarkBoxed 4 8 3" xfId="19200"/>
    <cellStyle name="RISKdarkBoxed 4 8 3 2" xfId="19201"/>
    <cellStyle name="RISKdarkBoxed 4 8 3 2 2" xfId="19202"/>
    <cellStyle name="RISKdarkBoxed 4 8 3 3" xfId="19203"/>
    <cellStyle name="RISKdarkBoxed 4 8 4" xfId="19204"/>
    <cellStyle name="RISKdarkBoxed 4 8 4 2" xfId="19205"/>
    <cellStyle name="RISKdarkBoxed 4 8 5" xfId="19206"/>
    <cellStyle name="RISKdarkBoxed 4 9" xfId="19207"/>
    <cellStyle name="RISKdarkBoxed 4 9 2" xfId="19208"/>
    <cellStyle name="RISKdarkBoxed 4 9 2 2" xfId="19209"/>
    <cellStyle name="RISKdarkBoxed 4 9 2 2 2" xfId="19210"/>
    <cellStyle name="RISKdarkBoxed 4 9 2 3" xfId="19211"/>
    <cellStyle name="RISKdarkBoxed 4 9 3" xfId="19212"/>
    <cellStyle name="RISKdarkBoxed 4 9 3 2" xfId="19213"/>
    <cellStyle name="RISKdarkBoxed 4 9 3 2 2" xfId="19214"/>
    <cellStyle name="RISKdarkBoxed 4 9 3 3" xfId="19215"/>
    <cellStyle name="RISKdarkBoxed 4 9 4" xfId="19216"/>
    <cellStyle name="RISKdarkBoxed 4 9 4 2" xfId="19217"/>
    <cellStyle name="RISKdarkBoxed 4 9 5" xfId="19218"/>
    <cellStyle name="RISKdarkBoxed 4_Balance" xfId="19219"/>
    <cellStyle name="RISKdarkBoxed 5" xfId="19220"/>
    <cellStyle name="RISKdarkBoxed 5 2" xfId="19221"/>
    <cellStyle name="RISKdarkBoxed 5 2 2" xfId="19222"/>
    <cellStyle name="RISKdarkBoxed 5 2 2 2" xfId="19223"/>
    <cellStyle name="RISKdarkBoxed 5 2 2 2 2" xfId="19224"/>
    <cellStyle name="RISKdarkBoxed 5 2 2 3" xfId="19225"/>
    <cellStyle name="RISKdarkBoxed 5 2 3" xfId="19226"/>
    <cellStyle name="RISKdarkBoxed 5 2 3 2" xfId="19227"/>
    <cellStyle name="RISKdarkBoxed 5 2 3 2 2" xfId="19228"/>
    <cellStyle name="RISKdarkBoxed 5 2 3 3" xfId="19229"/>
    <cellStyle name="RISKdarkBoxed 5 2 4" xfId="19230"/>
    <cellStyle name="RISKdarkBoxed 5 2 4 2" xfId="19231"/>
    <cellStyle name="RISKdarkBoxed 5 2 5" xfId="19232"/>
    <cellStyle name="RISKdarkBoxed 5 3" xfId="19233"/>
    <cellStyle name="RISKdarkBoxed 5 3 2" xfId="19234"/>
    <cellStyle name="RISKdarkBoxed 5 3 2 2" xfId="19235"/>
    <cellStyle name="RISKdarkBoxed 5 3 2 2 2" xfId="19236"/>
    <cellStyle name="RISKdarkBoxed 5 3 2 3" xfId="19237"/>
    <cellStyle name="RISKdarkBoxed 5 3 3" xfId="19238"/>
    <cellStyle name="RISKdarkBoxed 5 3 3 2" xfId="19239"/>
    <cellStyle name="RISKdarkBoxed 5 3 3 2 2" xfId="19240"/>
    <cellStyle name="RISKdarkBoxed 5 3 3 3" xfId="19241"/>
    <cellStyle name="RISKdarkBoxed 5 3 4" xfId="19242"/>
    <cellStyle name="RISKdarkBoxed 5 3 4 2" xfId="19243"/>
    <cellStyle name="RISKdarkBoxed 5 3 5" xfId="19244"/>
    <cellStyle name="RISKdarkBoxed 5 4" xfId="19245"/>
    <cellStyle name="RISKdarkBoxed 5 4 2" xfId="19246"/>
    <cellStyle name="RISKdarkBoxed 5 4 2 2" xfId="19247"/>
    <cellStyle name="RISKdarkBoxed 5 4 2 2 2" xfId="19248"/>
    <cellStyle name="RISKdarkBoxed 5 4 2 3" xfId="19249"/>
    <cellStyle name="RISKdarkBoxed 5 4 3" xfId="19250"/>
    <cellStyle name="RISKdarkBoxed 5 4 3 2" xfId="19251"/>
    <cellStyle name="RISKdarkBoxed 5 4 3 2 2" xfId="19252"/>
    <cellStyle name="RISKdarkBoxed 5 4 3 3" xfId="19253"/>
    <cellStyle name="RISKdarkBoxed 5 4 4" xfId="19254"/>
    <cellStyle name="RISKdarkBoxed 5 4 4 2" xfId="19255"/>
    <cellStyle name="RISKdarkBoxed 5 4 5" xfId="19256"/>
    <cellStyle name="RISKdarkBoxed 5 5" xfId="19257"/>
    <cellStyle name="RISKdarkBoxed 5 5 2" xfId="19258"/>
    <cellStyle name="RISKdarkBoxed 5 5 2 2" xfId="19259"/>
    <cellStyle name="RISKdarkBoxed 5 5 2 2 2" xfId="19260"/>
    <cellStyle name="RISKdarkBoxed 5 5 2 3" xfId="19261"/>
    <cellStyle name="RISKdarkBoxed 5 5 3" xfId="19262"/>
    <cellStyle name="RISKdarkBoxed 5 5 3 2" xfId="19263"/>
    <cellStyle name="RISKdarkBoxed 5 5 3 2 2" xfId="19264"/>
    <cellStyle name="RISKdarkBoxed 5 5 3 3" xfId="19265"/>
    <cellStyle name="RISKdarkBoxed 5 5 4" xfId="19266"/>
    <cellStyle name="RISKdarkBoxed 5 5 4 2" xfId="19267"/>
    <cellStyle name="RISKdarkBoxed 5 5 5" xfId="19268"/>
    <cellStyle name="RISKdarkBoxed 5 6" xfId="19269"/>
    <cellStyle name="RISKdarkBoxed 5 6 2" xfId="19270"/>
    <cellStyle name="RISKdarkBoxed 5 6 2 2" xfId="19271"/>
    <cellStyle name="RISKdarkBoxed 5 6 3" xfId="19272"/>
    <cellStyle name="RISKdarkBoxed 5 7" xfId="19273"/>
    <cellStyle name="RISKdarkBoxed 5 7 2" xfId="19274"/>
    <cellStyle name="RISKdarkBoxed 5 7 2 2" xfId="19275"/>
    <cellStyle name="RISKdarkBoxed 5 7 3" xfId="19276"/>
    <cellStyle name="RISKdarkBoxed 5 8" xfId="19277"/>
    <cellStyle name="RISKdarkBoxed 5 8 2" xfId="19278"/>
    <cellStyle name="RISKdarkBoxed 5 9" xfId="19279"/>
    <cellStyle name="RISKdarkBoxed 6" xfId="19280"/>
    <cellStyle name="RISKdarkBoxed 6 2" xfId="19281"/>
    <cellStyle name="RISKdarkBoxed 6 2 2" xfId="19282"/>
    <cellStyle name="RISKdarkBoxed 6 2 2 2" xfId="19283"/>
    <cellStyle name="RISKdarkBoxed 6 2 3" xfId="19284"/>
    <cellStyle name="RISKdarkBoxed 6 3" xfId="19285"/>
    <cellStyle name="RISKdarkBoxed 6 3 2" xfId="19286"/>
    <cellStyle name="RISKdarkBoxed 6 3 2 2" xfId="19287"/>
    <cellStyle name="RISKdarkBoxed 6 3 3" xfId="19288"/>
    <cellStyle name="RISKdarkBoxed 6 4" xfId="19289"/>
    <cellStyle name="RISKdarkBoxed 6 4 2" xfId="19290"/>
    <cellStyle name="RISKdarkBoxed 6 5" xfId="19291"/>
    <cellStyle name="RISKdarkBoxed 7" xfId="19292"/>
    <cellStyle name="RISKdarkBoxed 7 2" xfId="19293"/>
    <cellStyle name="RISKdarkBoxed 7 2 2" xfId="19294"/>
    <cellStyle name="RISKdarkBoxed 7 2 2 2" xfId="19295"/>
    <cellStyle name="RISKdarkBoxed 7 2 3" xfId="19296"/>
    <cellStyle name="RISKdarkBoxed 7 3" xfId="19297"/>
    <cellStyle name="RISKdarkBoxed 7 3 2" xfId="19298"/>
    <cellStyle name="RISKdarkBoxed 7 3 2 2" xfId="19299"/>
    <cellStyle name="RISKdarkBoxed 7 3 3" xfId="19300"/>
    <cellStyle name="RISKdarkBoxed 7 4" xfId="19301"/>
    <cellStyle name="RISKdarkBoxed 7 4 2" xfId="19302"/>
    <cellStyle name="RISKdarkBoxed 7 5" xfId="19303"/>
    <cellStyle name="RISKdarkBoxed 8" xfId="19304"/>
    <cellStyle name="RISKdarkBoxed 8 2" xfId="19305"/>
    <cellStyle name="RISKdarkBoxed 8 2 2" xfId="19306"/>
    <cellStyle name="RISKdarkBoxed 8 2 2 2" xfId="19307"/>
    <cellStyle name="RISKdarkBoxed 8 2 3" xfId="19308"/>
    <cellStyle name="RISKdarkBoxed 8 3" xfId="19309"/>
    <cellStyle name="RISKdarkBoxed 8 3 2" xfId="19310"/>
    <cellStyle name="RISKdarkBoxed 8 3 2 2" xfId="19311"/>
    <cellStyle name="RISKdarkBoxed 8 3 3" xfId="19312"/>
    <cellStyle name="RISKdarkBoxed 8 4" xfId="19313"/>
    <cellStyle name="RISKdarkBoxed 8 4 2" xfId="19314"/>
    <cellStyle name="RISKdarkBoxed 8 5" xfId="19315"/>
    <cellStyle name="RISKdarkBoxed 9" xfId="19316"/>
    <cellStyle name="RISKdarkBoxed 9 2" xfId="19317"/>
    <cellStyle name="RISKdarkBoxed 9 2 2" xfId="19318"/>
    <cellStyle name="RISKdarkBoxed 9 2 2 2" xfId="19319"/>
    <cellStyle name="RISKdarkBoxed 9 2 3" xfId="19320"/>
    <cellStyle name="RISKdarkBoxed 9 3" xfId="19321"/>
    <cellStyle name="RISKdarkBoxed 9 3 2" xfId="19322"/>
    <cellStyle name="RISKdarkBoxed 9 3 2 2" xfId="19323"/>
    <cellStyle name="RISKdarkBoxed 9 3 3" xfId="19324"/>
    <cellStyle name="RISKdarkBoxed 9 4" xfId="19325"/>
    <cellStyle name="RISKdarkBoxed 9 4 2" xfId="19326"/>
    <cellStyle name="RISKdarkBoxed 9 5" xfId="19327"/>
    <cellStyle name="RISKdarkBoxed_Balance" xfId="19328"/>
    <cellStyle name="RISKdarkShade" xfId="19329"/>
    <cellStyle name="RISKdarkShade 2" xfId="19330"/>
    <cellStyle name="RISKdarkShade 2 10" xfId="19331"/>
    <cellStyle name="RISKdarkShade 2 10 2" xfId="19332"/>
    <cellStyle name="RISKdarkShade 2 11" xfId="19333"/>
    <cellStyle name="RISKdarkShade 2 11 2" xfId="19334"/>
    <cellStyle name="RISKdarkShade 2 12" xfId="19335"/>
    <cellStyle name="RISKdarkShade 2 12 2" xfId="19336"/>
    <cellStyle name="RISKdarkShade 2 13" xfId="19337"/>
    <cellStyle name="RISKdarkShade 2 2" xfId="19338"/>
    <cellStyle name="RISKdarkShade 2 2 2" xfId="19339"/>
    <cellStyle name="RISKdarkShade 2 3" xfId="19340"/>
    <cellStyle name="RISKdarkShade 2 3 2" xfId="19341"/>
    <cellStyle name="RISKdarkShade 2 4" xfId="19342"/>
    <cellStyle name="RISKdarkShade 2 4 2" xfId="19343"/>
    <cellStyle name="RISKdarkShade 2 5" xfId="19344"/>
    <cellStyle name="RISKdarkShade 2 5 2" xfId="19345"/>
    <cellStyle name="RISKdarkShade 2 6" xfId="19346"/>
    <cellStyle name="RISKdarkShade 2 6 2" xfId="19347"/>
    <cellStyle name="RISKdarkShade 2 7" xfId="19348"/>
    <cellStyle name="RISKdarkShade 2 7 2" xfId="19349"/>
    <cellStyle name="RISKdarkShade 2 8" xfId="19350"/>
    <cellStyle name="RISKdarkShade 2 8 2" xfId="19351"/>
    <cellStyle name="RISKdarkShade 2 9" xfId="19352"/>
    <cellStyle name="RISKdarkShade 2 9 2" xfId="19353"/>
    <cellStyle name="RISKdarkShade 3" xfId="19354"/>
    <cellStyle name="RISKdarkShade 3 10" xfId="19355"/>
    <cellStyle name="RISKdarkShade 3 10 2" xfId="19356"/>
    <cellStyle name="RISKdarkShade 3 11" xfId="19357"/>
    <cellStyle name="RISKdarkShade 3 11 2" xfId="19358"/>
    <cellStyle name="RISKdarkShade 3 12" xfId="19359"/>
    <cellStyle name="RISKdarkShade 3 12 2" xfId="19360"/>
    <cellStyle name="RISKdarkShade 3 13" xfId="19361"/>
    <cellStyle name="RISKdarkShade 3 2" xfId="19362"/>
    <cellStyle name="RISKdarkShade 3 2 2" xfId="19363"/>
    <cellStyle name="RISKdarkShade 3 3" xfId="19364"/>
    <cellStyle name="RISKdarkShade 3 3 2" xfId="19365"/>
    <cellStyle name="RISKdarkShade 3 4" xfId="19366"/>
    <cellStyle name="RISKdarkShade 3 4 2" xfId="19367"/>
    <cellStyle name="RISKdarkShade 3 5" xfId="19368"/>
    <cellStyle name="RISKdarkShade 3 5 2" xfId="19369"/>
    <cellStyle name="RISKdarkShade 3 6" xfId="19370"/>
    <cellStyle name="RISKdarkShade 3 6 2" xfId="19371"/>
    <cellStyle name="RISKdarkShade 3 7" xfId="19372"/>
    <cellStyle name="RISKdarkShade 3 7 2" xfId="19373"/>
    <cellStyle name="RISKdarkShade 3 8" xfId="19374"/>
    <cellStyle name="RISKdarkShade 3 8 2" xfId="19375"/>
    <cellStyle name="RISKdarkShade 3 9" xfId="19376"/>
    <cellStyle name="RISKdarkShade 3 9 2" xfId="19377"/>
    <cellStyle name="RISKdarkShade 4" xfId="19378"/>
    <cellStyle name="RISKdarkShade 4 10" xfId="19379"/>
    <cellStyle name="RISKdarkShade 4 10 2" xfId="19380"/>
    <cellStyle name="RISKdarkShade 4 11" xfId="19381"/>
    <cellStyle name="RISKdarkShade 4 11 2" xfId="19382"/>
    <cellStyle name="RISKdarkShade 4 12" xfId="19383"/>
    <cellStyle name="RISKdarkShade 4 12 2" xfId="19384"/>
    <cellStyle name="RISKdarkShade 4 13" xfId="19385"/>
    <cellStyle name="RISKdarkShade 4 2" xfId="19386"/>
    <cellStyle name="RISKdarkShade 4 2 2" xfId="19387"/>
    <cellStyle name="RISKdarkShade 4 3" xfId="19388"/>
    <cellStyle name="RISKdarkShade 4 3 2" xfId="19389"/>
    <cellStyle name="RISKdarkShade 4 4" xfId="19390"/>
    <cellStyle name="RISKdarkShade 4 4 2" xfId="19391"/>
    <cellStyle name="RISKdarkShade 4 5" xfId="19392"/>
    <cellStyle name="RISKdarkShade 4 5 2" xfId="19393"/>
    <cellStyle name="RISKdarkShade 4 6" xfId="19394"/>
    <cellStyle name="RISKdarkShade 4 6 2" xfId="19395"/>
    <cellStyle name="RISKdarkShade 4 7" xfId="19396"/>
    <cellStyle name="RISKdarkShade 4 7 2" xfId="19397"/>
    <cellStyle name="RISKdarkShade 4 8" xfId="19398"/>
    <cellStyle name="RISKdarkShade 4 8 2" xfId="19399"/>
    <cellStyle name="RISKdarkShade 4 9" xfId="19400"/>
    <cellStyle name="RISKdarkShade 4 9 2" xfId="19401"/>
    <cellStyle name="RISKdarkShade 5" xfId="19402"/>
    <cellStyle name="RISKdbottomEdge" xfId="19403"/>
    <cellStyle name="RISKdbottomEdge 2" xfId="19404"/>
    <cellStyle name="RISKdbottomEdge 2 10" xfId="19405"/>
    <cellStyle name="RISKdbottomEdge 2 10 2" xfId="19406"/>
    <cellStyle name="RISKdbottomEdge 2 11" xfId="19407"/>
    <cellStyle name="RISKdbottomEdge 2 11 2" xfId="19408"/>
    <cellStyle name="RISKdbottomEdge 2 12" xfId="19409"/>
    <cellStyle name="RISKdbottomEdge 2 12 2" xfId="19410"/>
    <cellStyle name="RISKdbottomEdge 2 13" xfId="19411"/>
    <cellStyle name="RISKdbottomEdge 2 2" xfId="19412"/>
    <cellStyle name="RISKdbottomEdge 2 2 2" xfId="19413"/>
    <cellStyle name="RISKdbottomEdge 2 3" xfId="19414"/>
    <cellStyle name="RISKdbottomEdge 2 3 2" xfId="19415"/>
    <cellStyle name="RISKdbottomEdge 2 4" xfId="19416"/>
    <cellStyle name="RISKdbottomEdge 2 4 2" xfId="19417"/>
    <cellStyle name="RISKdbottomEdge 2 5" xfId="19418"/>
    <cellStyle name="RISKdbottomEdge 2 5 2" xfId="19419"/>
    <cellStyle name="RISKdbottomEdge 2 6" xfId="19420"/>
    <cellStyle name="RISKdbottomEdge 2 6 2" xfId="19421"/>
    <cellStyle name="RISKdbottomEdge 2 7" xfId="19422"/>
    <cellStyle name="RISKdbottomEdge 2 7 2" xfId="19423"/>
    <cellStyle name="RISKdbottomEdge 2 8" xfId="19424"/>
    <cellStyle name="RISKdbottomEdge 2 8 2" xfId="19425"/>
    <cellStyle name="RISKdbottomEdge 2 9" xfId="19426"/>
    <cellStyle name="RISKdbottomEdge 2 9 2" xfId="19427"/>
    <cellStyle name="RISKdbottomEdge 3" xfId="19428"/>
    <cellStyle name="RISKdbottomEdge 3 10" xfId="19429"/>
    <cellStyle name="RISKdbottomEdge 3 10 2" xfId="19430"/>
    <cellStyle name="RISKdbottomEdge 3 11" xfId="19431"/>
    <cellStyle name="RISKdbottomEdge 3 11 2" xfId="19432"/>
    <cellStyle name="RISKdbottomEdge 3 12" xfId="19433"/>
    <cellStyle name="RISKdbottomEdge 3 12 2" xfId="19434"/>
    <cellStyle name="RISKdbottomEdge 3 13" xfId="19435"/>
    <cellStyle name="RISKdbottomEdge 3 2" xfId="19436"/>
    <cellStyle name="RISKdbottomEdge 3 2 2" xfId="19437"/>
    <cellStyle name="RISKdbottomEdge 3 3" xfId="19438"/>
    <cellStyle name="RISKdbottomEdge 3 3 2" xfId="19439"/>
    <cellStyle name="RISKdbottomEdge 3 4" xfId="19440"/>
    <cellStyle name="RISKdbottomEdge 3 4 2" xfId="19441"/>
    <cellStyle name="RISKdbottomEdge 3 5" xfId="19442"/>
    <cellStyle name="RISKdbottomEdge 3 5 2" xfId="19443"/>
    <cellStyle name="RISKdbottomEdge 3 6" xfId="19444"/>
    <cellStyle name="RISKdbottomEdge 3 6 2" xfId="19445"/>
    <cellStyle name="RISKdbottomEdge 3 7" xfId="19446"/>
    <cellStyle name="RISKdbottomEdge 3 7 2" xfId="19447"/>
    <cellStyle name="RISKdbottomEdge 3 8" xfId="19448"/>
    <cellStyle name="RISKdbottomEdge 3 8 2" xfId="19449"/>
    <cellStyle name="RISKdbottomEdge 3 9" xfId="19450"/>
    <cellStyle name="RISKdbottomEdge 3 9 2" xfId="19451"/>
    <cellStyle name="RISKdbottomEdge 4" xfId="19452"/>
    <cellStyle name="RISKdbottomEdge 4 10" xfId="19453"/>
    <cellStyle name="RISKdbottomEdge 4 10 2" xfId="19454"/>
    <cellStyle name="RISKdbottomEdge 4 11" xfId="19455"/>
    <cellStyle name="RISKdbottomEdge 4 11 2" xfId="19456"/>
    <cellStyle name="RISKdbottomEdge 4 12" xfId="19457"/>
    <cellStyle name="RISKdbottomEdge 4 12 2" xfId="19458"/>
    <cellStyle name="RISKdbottomEdge 4 13" xfId="19459"/>
    <cellStyle name="RISKdbottomEdge 4 2" xfId="19460"/>
    <cellStyle name="RISKdbottomEdge 4 2 2" xfId="19461"/>
    <cellStyle name="RISKdbottomEdge 4 3" xfId="19462"/>
    <cellStyle name="RISKdbottomEdge 4 3 2" xfId="19463"/>
    <cellStyle name="RISKdbottomEdge 4 4" xfId="19464"/>
    <cellStyle name="RISKdbottomEdge 4 4 2" xfId="19465"/>
    <cellStyle name="RISKdbottomEdge 4 5" xfId="19466"/>
    <cellStyle name="RISKdbottomEdge 4 5 2" xfId="19467"/>
    <cellStyle name="RISKdbottomEdge 4 6" xfId="19468"/>
    <cellStyle name="RISKdbottomEdge 4 6 2" xfId="19469"/>
    <cellStyle name="RISKdbottomEdge 4 7" xfId="19470"/>
    <cellStyle name="RISKdbottomEdge 4 7 2" xfId="19471"/>
    <cellStyle name="RISKdbottomEdge 4 8" xfId="19472"/>
    <cellStyle name="RISKdbottomEdge 4 8 2" xfId="19473"/>
    <cellStyle name="RISKdbottomEdge 4 9" xfId="19474"/>
    <cellStyle name="RISKdbottomEdge 4 9 2" xfId="19475"/>
    <cellStyle name="RISKdbottomEdge 5" xfId="19476"/>
    <cellStyle name="RISKdrightEdge" xfId="19477"/>
    <cellStyle name="RISKdrightEdge 2" xfId="19478"/>
    <cellStyle name="RISKdrightEdge 2 10" xfId="19479"/>
    <cellStyle name="RISKdrightEdge 2 10 2" xfId="19480"/>
    <cellStyle name="RISKdrightEdge 2 11" xfId="19481"/>
    <cellStyle name="RISKdrightEdge 2 11 2" xfId="19482"/>
    <cellStyle name="RISKdrightEdge 2 12" xfId="19483"/>
    <cellStyle name="RISKdrightEdge 2 12 2" xfId="19484"/>
    <cellStyle name="RISKdrightEdge 2 13" xfId="19485"/>
    <cellStyle name="RISKdrightEdge 2 2" xfId="19486"/>
    <cellStyle name="RISKdrightEdge 2 2 2" xfId="19487"/>
    <cellStyle name="RISKdrightEdge 2 3" xfId="19488"/>
    <cellStyle name="RISKdrightEdge 2 3 2" xfId="19489"/>
    <cellStyle name="RISKdrightEdge 2 4" xfId="19490"/>
    <cellStyle name="RISKdrightEdge 2 4 2" xfId="19491"/>
    <cellStyle name="RISKdrightEdge 2 5" xfId="19492"/>
    <cellStyle name="RISKdrightEdge 2 5 2" xfId="19493"/>
    <cellStyle name="RISKdrightEdge 2 6" xfId="19494"/>
    <cellStyle name="RISKdrightEdge 2 6 2" xfId="19495"/>
    <cellStyle name="RISKdrightEdge 2 7" xfId="19496"/>
    <cellStyle name="RISKdrightEdge 2 7 2" xfId="19497"/>
    <cellStyle name="RISKdrightEdge 2 8" xfId="19498"/>
    <cellStyle name="RISKdrightEdge 2 8 2" xfId="19499"/>
    <cellStyle name="RISKdrightEdge 2 9" xfId="19500"/>
    <cellStyle name="RISKdrightEdge 2 9 2" xfId="19501"/>
    <cellStyle name="RISKdrightEdge 3" xfId="19502"/>
    <cellStyle name="RISKdrightEdge 3 10" xfId="19503"/>
    <cellStyle name="RISKdrightEdge 3 10 2" xfId="19504"/>
    <cellStyle name="RISKdrightEdge 3 11" xfId="19505"/>
    <cellStyle name="RISKdrightEdge 3 11 2" xfId="19506"/>
    <cellStyle name="RISKdrightEdge 3 12" xfId="19507"/>
    <cellStyle name="RISKdrightEdge 3 12 2" xfId="19508"/>
    <cellStyle name="RISKdrightEdge 3 13" xfId="19509"/>
    <cellStyle name="RISKdrightEdge 3 2" xfId="19510"/>
    <cellStyle name="RISKdrightEdge 3 2 2" xfId="19511"/>
    <cellStyle name="RISKdrightEdge 3 3" xfId="19512"/>
    <cellStyle name="RISKdrightEdge 3 3 2" xfId="19513"/>
    <cellStyle name="RISKdrightEdge 3 4" xfId="19514"/>
    <cellStyle name="RISKdrightEdge 3 4 2" xfId="19515"/>
    <cellStyle name="RISKdrightEdge 3 5" xfId="19516"/>
    <cellStyle name="RISKdrightEdge 3 5 2" xfId="19517"/>
    <cellStyle name="RISKdrightEdge 3 6" xfId="19518"/>
    <cellStyle name="RISKdrightEdge 3 6 2" xfId="19519"/>
    <cellStyle name="RISKdrightEdge 3 7" xfId="19520"/>
    <cellStyle name="RISKdrightEdge 3 7 2" xfId="19521"/>
    <cellStyle name="RISKdrightEdge 3 8" xfId="19522"/>
    <cellStyle name="RISKdrightEdge 3 8 2" xfId="19523"/>
    <cellStyle name="RISKdrightEdge 3 9" xfId="19524"/>
    <cellStyle name="RISKdrightEdge 3 9 2" xfId="19525"/>
    <cellStyle name="RISKdrightEdge 4" xfId="19526"/>
    <cellStyle name="RISKdrightEdge 4 10" xfId="19527"/>
    <cellStyle name="RISKdrightEdge 4 10 2" xfId="19528"/>
    <cellStyle name="RISKdrightEdge 4 11" xfId="19529"/>
    <cellStyle name="RISKdrightEdge 4 11 2" xfId="19530"/>
    <cellStyle name="RISKdrightEdge 4 12" xfId="19531"/>
    <cellStyle name="RISKdrightEdge 4 12 2" xfId="19532"/>
    <cellStyle name="RISKdrightEdge 4 13" xfId="19533"/>
    <cellStyle name="RISKdrightEdge 4 2" xfId="19534"/>
    <cellStyle name="RISKdrightEdge 4 2 2" xfId="19535"/>
    <cellStyle name="RISKdrightEdge 4 3" xfId="19536"/>
    <cellStyle name="RISKdrightEdge 4 3 2" xfId="19537"/>
    <cellStyle name="RISKdrightEdge 4 4" xfId="19538"/>
    <cellStyle name="RISKdrightEdge 4 4 2" xfId="19539"/>
    <cellStyle name="RISKdrightEdge 4 5" xfId="19540"/>
    <cellStyle name="RISKdrightEdge 4 5 2" xfId="19541"/>
    <cellStyle name="RISKdrightEdge 4 6" xfId="19542"/>
    <cellStyle name="RISKdrightEdge 4 6 2" xfId="19543"/>
    <cellStyle name="RISKdrightEdge 4 7" xfId="19544"/>
    <cellStyle name="RISKdrightEdge 4 7 2" xfId="19545"/>
    <cellStyle name="RISKdrightEdge 4 8" xfId="19546"/>
    <cellStyle name="RISKdrightEdge 4 8 2" xfId="19547"/>
    <cellStyle name="RISKdrightEdge 4 9" xfId="19548"/>
    <cellStyle name="RISKdrightEdge 4 9 2" xfId="19549"/>
    <cellStyle name="RISKdrightEdge 5" xfId="19550"/>
    <cellStyle name="RISKdurationTime" xfId="19551"/>
    <cellStyle name="RISKdurationTime 2" xfId="19552"/>
    <cellStyle name="RISKdurationTime 2 10" xfId="19553"/>
    <cellStyle name="RISKdurationTime 2 10 2" xfId="19554"/>
    <cellStyle name="RISKdurationTime 2 11" xfId="19555"/>
    <cellStyle name="RISKdurationTime 2 11 2" xfId="19556"/>
    <cellStyle name="RISKdurationTime 2 12" xfId="19557"/>
    <cellStyle name="RISKdurationTime 2 12 2" xfId="19558"/>
    <cellStyle name="RISKdurationTime 2 13" xfId="19559"/>
    <cellStyle name="RISKdurationTime 2 2" xfId="19560"/>
    <cellStyle name="RISKdurationTime 2 2 2" xfId="19561"/>
    <cellStyle name="RISKdurationTime 2 3" xfId="19562"/>
    <cellStyle name="RISKdurationTime 2 3 2" xfId="19563"/>
    <cellStyle name="RISKdurationTime 2 4" xfId="19564"/>
    <cellStyle name="RISKdurationTime 2 4 2" xfId="19565"/>
    <cellStyle name="RISKdurationTime 2 5" xfId="19566"/>
    <cellStyle name="RISKdurationTime 2 5 2" xfId="19567"/>
    <cellStyle name="RISKdurationTime 2 6" xfId="19568"/>
    <cellStyle name="RISKdurationTime 2 6 2" xfId="19569"/>
    <cellStyle name="RISKdurationTime 2 7" xfId="19570"/>
    <cellStyle name="RISKdurationTime 2 7 2" xfId="19571"/>
    <cellStyle name="RISKdurationTime 2 8" xfId="19572"/>
    <cellStyle name="RISKdurationTime 2 8 2" xfId="19573"/>
    <cellStyle name="RISKdurationTime 2 9" xfId="19574"/>
    <cellStyle name="RISKdurationTime 2 9 2" xfId="19575"/>
    <cellStyle name="RISKdurationTime 3" xfId="19576"/>
    <cellStyle name="RISKdurationTime 3 10" xfId="19577"/>
    <cellStyle name="RISKdurationTime 3 10 2" xfId="19578"/>
    <cellStyle name="RISKdurationTime 3 11" xfId="19579"/>
    <cellStyle name="RISKdurationTime 3 11 2" xfId="19580"/>
    <cellStyle name="RISKdurationTime 3 12" xfId="19581"/>
    <cellStyle name="RISKdurationTime 3 12 2" xfId="19582"/>
    <cellStyle name="RISKdurationTime 3 13" xfId="19583"/>
    <cellStyle name="RISKdurationTime 3 2" xfId="19584"/>
    <cellStyle name="RISKdurationTime 3 2 2" xfId="19585"/>
    <cellStyle name="RISKdurationTime 3 3" xfId="19586"/>
    <cellStyle name="RISKdurationTime 3 3 2" xfId="19587"/>
    <cellStyle name="RISKdurationTime 3 4" xfId="19588"/>
    <cellStyle name="RISKdurationTime 3 4 2" xfId="19589"/>
    <cellStyle name="RISKdurationTime 3 5" xfId="19590"/>
    <cellStyle name="RISKdurationTime 3 5 2" xfId="19591"/>
    <cellStyle name="RISKdurationTime 3 6" xfId="19592"/>
    <cellStyle name="RISKdurationTime 3 6 2" xfId="19593"/>
    <cellStyle name="RISKdurationTime 3 7" xfId="19594"/>
    <cellStyle name="RISKdurationTime 3 7 2" xfId="19595"/>
    <cellStyle name="RISKdurationTime 3 8" xfId="19596"/>
    <cellStyle name="RISKdurationTime 3 8 2" xfId="19597"/>
    <cellStyle name="RISKdurationTime 3 9" xfId="19598"/>
    <cellStyle name="RISKdurationTime 3 9 2" xfId="19599"/>
    <cellStyle name="RISKdurationTime 4" xfId="19600"/>
    <cellStyle name="RISKdurationTime 4 10" xfId="19601"/>
    <cellStyle name="RISKdurationTime 4 10 2" xfId="19602"/>
    <cellStyle name="RISKdurationTime 4 11" xfId="19603"/>
    <cellStyle name="RISKdurationTime 4 11 2" xfId="19604"/>
    <cellStyle name="RISKdurationTime 4 12" xfId="19605"/>
    <cellStyle name="RISKdurationTime 4 12 2" xfId="19606"/>
    <cellStyle name="RISKdurationTime 4 13" xfId="19607"/>
    <cellStyle name="RISKdurationTime 4 2" xfId="19608"/>
    <cellStyle name="RISKdurationTime 4 2 2" xfId="19609"/>
    <cellStyle name="RISKdurationTime 4 3" xfId="19610"/>
    <cellStyle name="RISKdurationTime 4 3 2" xfId="19611"/>
    <cellStyle name="RISKdurationTime 4 4" xfId="19612"/>
    <cellStyle name="RISKdurationTime 4 4 2" xfId="19613"/>
    <cellStyle name="RISKdurationTime 4 5" xfId="19614"/>
    <cellStyle name="RISKdurationTime 4 5 2" xfId="19615"/>
    <cellStyle name="RISKdurationTime 4 6" xfId="19616"/>
    <cellStyle name="RISKdurationTime 4 6 2" xfId="19617"/>
    <cellStyle name="RISKdurationTime 4 7" xfId="19618"/>
    <cellStyle name="RISKdurationTime 4 7 2" xfId="19619"/>
    <cellStyle name="RISKdurationTime 4 8" xfId="19620"/>
    <cellStyle name="RISKdurationTime 4 8 2" xfId="19621"/>
    <cellStyle name="RISKdurationTime 4 9" xfId="19622"/>
    <cellStyle name="RISKdurationTime 4 9 2" xfId="19623"/>
    <cellStyle name="RISKdurationTime 5" xfId="19624"/>
    <cellStyle name="RISKinNumber" xfId="19625"/>
    <cellStyle name="RISKinNumber 2" xfId="19626"/>
    <cellStyle name="RISKinNumber 2 10" xfId="19627"/>
    <cellStyle name="RISKinNumber 2 11" xfId="19628"/>
    <cellStyle name="RISKinNumber 2 12" xfId="19629"/>
    <cellStyle name="RISKinNumber 2 2" xfId="19630"/>
    <cellStyle name="RISKinNumber 2 3" xfId="19631"/>
    <cellStyle name="RISKinNumber 2 4" xfId="19632"/>
    <cellStyle name="RISKinNumber 2 5" xfId="19633"/>
    <cellStyle name="RISKinNumber 2 6" xfId="19634"/>
    <cellStyle name="RISKinNumber 2 7" xfId="19635"/>
    <cellStyle name="RISKinNumber 2 8" xfId="19636"/>
    <cellStyle name="RISKinNumber 2 9" xfId="19637"/>
    <cellStyle name="RISKinNumber 2_ActiFijos" xfId="19638"/>
    <cellStyle name="RISKinNumber 3" xfId="19639"/>
    <cellStyle name="RISKinNumber 3 10" xfId="19640"/>
    <cellStyle name="RISKinNumber 3 11" xfId="19641"/>
    <cellStyle name="RISKinNumber 3 12" xfId="19642"/>
    <cellStyle name="RISKinNumber 3 2" xfId="19643"/>
    <cellStyle name="RISKinNumber 3 3" xfId="19644"/>
    <cellStyle name="RISKinNumber 3 4" xfId="19645"/>
    <cellStyle name="RISKinNumber 3 5" xfId="19646"/>
    <cellStyle name="RISKinNumber 3 6" xfId="19647"/>
    <cellStyle name="RISKinNumber 3 7" xfId="19648"/>
    <cellStyle name="RISKinNumber 3 8" xfId="19649"/>
    <cellStyle name="RISKinNumber 3 9" xfId="19650"/>
    <cellStyle name="RISKinNumber 3_ActiFijos" xfId="19651"/>
    <cellStyle name="RISKinNumber 4" xfId="19652"/>
    <cellStyle name="RISKinNumber 4 10" xfId="19653"/>
    <cellStyle name="RISKinNumber 4 11" xfId="19654"/>
    <cellStyle name="RISKinNumber 4 12" xfId="19655"/>
    <cellStyle name="RISKinNumber 4 2" xfId="19656"/>
    <cellStyle name="RISKinNumber 4 3" xfId="19657"/>
    <cellStyle name="RISKinNumber 4 4" xfId="19658"/>
    <cellStyle name="RISKinNumber 4 5" xfId="19659"/>
    <cellStyle name="RISKinNumber 4 6" xfId="19660"/>
    <cellStyle name="RISKinNumber 4 7" xfId="19661"/>
    <cellStyle name="RISKinNumber 4 8" xfId="19662"/>
    <cellStyle name="RISKinNumber 4 9" xfId="19663"/>
    <cellStyle name="RISKinNumber 4_ActiFijos" xfId="19664"/>
    <cellStyle name="RISKinNumber_Bases_Generales" xfId="19665"/>
    <cellStyle name="RISKlandrEdge" xfId="19666"/>
    <cellStyle name="RISKlandrEdge 2" xfId="19667"/>
    <cellStyle name="RISKlandrEdge 2 10" xfId="19668"/>
    <cellStyle name="RISKlandrEdge 2 10 2" xfId="19669"/>
    <cellStyle name="RISKlandrEdge 2 11" xfId="19670"/>
    <cellStyle name="RISKlandrEdge 2 11 2" xfId="19671"/>
    <cellStyle name="RISKlandrEdge 2 12" xfId="19672"/>
    <cellStyle name="RISKlandrEdge 2 12 2" xfId="19673"/>
    <cellStyle name="RISKlandrEdge 2 13" xfId="19674"/>
    <cellStyle name="RISKlandrEdge 2 2" xfId="19675"/>
    <cellStyle name="RISKlandrEdge 2 2 2" xfId="19676"/>
    <cellStyle name="RISKlandrEdge 2 3" xfId="19677"/>
    <cellStyle name="RISKlandrEdge 2 3 2" xfId="19678"/>
    <cellStyle name="RISKlandrEdge 2 4" xfId="19679"/>
    <cellStyle name="RISKlandrEdge 2 4 2" xfId="19680"/>
    <cellStyle name="RISKlandrEdge 2 5" xfId="19681"/>
    <cellStyle name="RISKlandrEdge 2 5 2" xfId="19682"/>
    <cellStyle name="RISKlandrEdge 2 6" xfId="19683"/>
    <cellStyle name="RISKlandrEdge 2 6 2" xfId="19684"/>
    <cellStyle name="RISKlandrEdge 2 7" xfId="19685"/>
    <cellStyle name="RISKlandrEdge 2 7 2" xfId="19686"/>
    <cellStyle name="RISKlandrEdge 2 8" xfId="19687"/>
    <cellStyle name="RISKlandrEdge 2 8 2" xfId="19688"/>
    <cellStyle name="RISKlandrEdge 2 9" xfId="19689"/>
    <cellStyle name="RISKlandrEdge 2 9 2" xfId="19690"/>
    <cellStyle name="RISKlandrEdge 3" xfId="19691"/>
    <cellStyle name="RISKlandrEdge 3 10" xfId="19692"/>
    <cellStyle name="RISKlandrEdge 3 10 2" xfId="19693"/>
    <cellStyle name="RISKlandrEdge 3 11" xfId="19694"/>
    <cellStyle name="RISKlandrEdge 3 11 2" xfId="19695"/>
    <cellStyle name="RISKlandrEdge 3 12" xfId="19696"/>
    <cellStyle name="RISKlandrEdge 3 12 2" xfId="19697"/>
    <cellStyle name="RISKlandrEdge 3 13" xfId="19698"/>
    <cellStyle name="RISKlandrEdge 3 2" xfId="19699"/>
    <cellStyle name="RISKlandrEdge 3 2 2" xfId="19700"/>
    <cellStyle name="RISKlandrEdge 3 3" xfId="19701"/>
    <cellStyle name="RISKlandrEdge 3 3 2" xfId="19702"/>
    <cellStyle name="RISKlandrEdge 3 4" xfId="19703"/>
    <cellStyle name="RISKlandrEdge 3 4 2" xfId="19704"/>
    <cellStyle name="RISKlandrEdge 3 5" xfId="19705"/>
    <cellStyle name="RISKlandrEdge 3 5 2" xfId="19706"/>
    <cellStyle name="RISKlandrEdge 3 6" xfId="19707"/>
    <cellStyle name="RISKlandrEdge 3 6 2" xfId="19708"/>
    <cellStyle name="RISKlandrEdge 3 7" xfId="19709"/>
    <cellStyle name="RISKlandrEdge 3 7 2" xfId="19710"/>
    <cellStyle name="RISKlandrEdge 3 8" xfId="19711"/>
    <cellStyle name="RISKlandrEdge 3 8 2" xfId="19712"/>
    <cellStyle name="RISKlandrEdge 3 9" xfId="19713"/>
    <cellStyle name="RISKlandrEdge 3 9 2" xfId="19714"/>
    <cellStyle name="RISKlandrEdge 4" xfId="19715"/>
    <cellStyle name="RISKlandrEdge 4 10" xfId="19716"/>
    <cellStyle name="RISKlandrEdge 4 10 2" xfId="19717"/>
    <cellStyle name="RISKlandrEdge 4 11" xfId="19718"/>
    <cellStyle name="RISKlandrEdge 4 11 2" xfId="19719"/>
    <cellStyle name="RISKlandrEdge 4 12" xfId="19720"/>
    <cellStyle name="RISKlandrEdge 4 12 2" xfId="19721"/>
    <cellStyle name="RISKlandrEdge 4 13" xfId="19722"/>
    <cellStyle name="RISKlandrEdge 4 2" xfId="19723"/>
    <cellStyle name="RISKlandrEdge 4 2 2" xfId="19724"/>
    <cellStyle name="RISKlandrEdge 4 3" xfId="19725"/>
    <cellStyle name="RISKlandrEdge 4 3 2" xfId="19726"/>
    <cellStyle name="RISKlandrEdge 4 4" xfId="19727"/>
    <cellStyle name="RISKlandrEdge 4 4 2" xfId="19728"/>
    <cellStyle name="RISKlandrEdge 4 5" xfId="19729"/>
    <cellStyle name="RISKlandrEdge 4 5 2" xfId="19730"/>
    <cellStyle name="RISKlandrEdge 4 6" xfId="19731"/>
    <cellStyle name="RISKlandrEdge 4 6 2" xfId="19732"/>
    <cellStyle name="RISKlandrEdge 4 7" xfId="19733"/>
    <cellStyle name="RISKlandrEdge 4 7 2" xfId="19734"/>
    <cellStyle name="RISKlandrEdge 4 8" xfId="19735"/>
    <cellStyle name="RISKlandrEdge 4 8 2" xfId="19736"/>
    <cellStyle name="RISKlandrEdge 4 9" xfId="19737"/>
    <cellStyle name="RISKlandrEdge 4 9 2" xfId="19738"/>
    <cellStyle name="RISKlandrEdge 5" xfId="19739"/>
    <cellStyle name="RISKleftEdge" xfId="19740"/>
    <cellStyle name="RISKleftEdge 2" xfId="19741"/>
    <cellStyle name="RISKleftEdge 2 10" xfId="19742"/>
    <cellStyle name="RISKleftEdge 2 10 2" xfId="19743"/>
    <cellStyle name="RISKleftEdge 2 11" xfId="19744"/>
    <cellStyle name="RISKleftEdge 2 11 2" xfId="19745"/>
    <cellStyle name="RISKleftEdge 2 12" xfId="19746"/>
    <cellStyle name="RISKleftEdge 2 12 2" xfId="19747"/>
    <cellStyle name="RISKleftEdge 2 13" xfId="19748"/>
    <cellStyle name="RISKleftEdge 2 2" xfId="19749"/>
    <cellStyle name="RISKleftEdge 2 2 2" xfId="19750"/>
    <cellStyle name="RISKleftEdge 2 3" xfId="19751"/>
    <cellStyle name="RISKleftEdge 2 3 2" xfId="19752"/>
    <cellStyle name="RISKleftEdge 2 4" xfId="19753"/>
    <cellStyle name="RISKleftEdge 2 4 2" xfId="19754"/>
    <cellStyle name="RISKleftEdge 2 5" xfId="19755"/>
    <cellStyle name="RISKleftEdge 2 5 2" xfId="19756"/>
    <cellStyle name="RISKleftEdge 2 6" xfId="19757"/>
    <cellStyle name="RISKleftEdge 2 6 2" xfId="19758"/>
    <cellStyle name="RISKleftEdge 2 7" xfId="19759"/>
    <cellStyle name="RISKleftEdge 2 7 2" xfId="19760"/>
    <cellStyle name="RISKleftEdge 2 8" xfId="19761"/>
    <cellStyle name="RISKleftEdge 2 8 2" xfId="19762"/>
    <cellStyle name="RISKleftEdge 2 9" xfId="19763"/>
    <cellStyle name="RISKleftEdge 2 9 2" xfId="19764"/>
    <cellStyle name="RISKleftEdge 3" xfId="19765"/>
    <cellStyle name="RISKleftEdge 3 10" xfId="19766"/>
    <cellStyle name="RISKleftEdge 3 10 2" xfId="19767"/>
    <cellStyle name="RISKleftEdge 3 11" xfId="19768"/>
    <cellStyle name="RISKleftEdge 3 11 2" xfId="19769"/>
    <cellStyle name="RISKleftEdge 3 12" xfId="19770"/>
    <cellStyle name="RISKleftEdge 3 12 2" xfId="19771"/>
    <cellStyle name="RISKleftEdge 3 13" xfId="19772"/>
    <cellStyle name="RISKleftEdge 3 2" xfId="19773"/>
    <cellStyle name="RISKleftEdge 3 2 2" xfId="19774"/>
    <cellStyle name="RISKleftEdge 3 3" xfId="19775"/>
    <cellStyle name="RISKleftEdge 3 3 2" xfId="19776"/>
    <cellStyle name="RISKleftEdge 3 4" xfId="19777"/>
    <cellStyle name="RISKleftEdge 3 4 2" xfId="19778"/>
    <cellStyle name="RISKleftEdge 3 5" xfId="19779"/>
    <cellStyle name="RISKleftEdge 3 5 2" xfId="19780"/>
    <cellStyle name="RISKleftEdge 3 6" xfId="19781"/>
    <cellStyle name="RISKleftEdge 3 6 2" xfId="19782"/>
    <cellStyle name="RISKleftEdge 3 7" xfId="19783"/>
    <cellStyle name="RISKleftEdge 3 7 2" xfId="19784"/>
    <cellStyle name="RISKleftEdge 3 8" xfId="19785"/>
    <cellStyle name="RISKleftEdge 3 8 2" xfId="19786"/>
    <cellStyle name="RISKleftEdge 3 9" xfId="19787"/>
    <cellStyle name="RISKleftEdge 3 9 2" xfId="19788"/>
    <cellStyle name="RISKleftEdge 4" xfId="19789"/>
    <cellStyle name="RISKleftEdge 4 10" xfId="19790"/>
    <cellStyle name="RISKleftEdge 4 10 2" xfId="19791"/>
    <cellStyle name="RISKleftEdge 4 11" xfId="19792"/>
    <cellStyle name="RISKleftEdge 4 11 2" xfId="19793"/>
    <cellStyle name="RISKleftEdge 4 12" xfId="19794"/>
    <cellStyle name="RISKleftEdge 4 12 2" xfId="19795"/>
    <cellStyle name="RISKleftEdge 4 13" xfId="19796"/>
    <cellStyle name="RISKleftEdge 4 2" xfId="19797"/>
    <cellStyle name="RISKleftEdge 4 2 2" xfId="19798"/>
    <cellStyle name="RISKleftEdge 4 3" xfId="19799"/>
    <cellStyle name="RISKleftEdge 4 3 2" xfId="19800"/>
    <cellStyle name="RISKleftEdge 4 4" xfId="19801"/>
    <cellStyle name="RISKleftEdge 4 4 2" xfId="19802"/>
    <cellStyle name="RISKleftEdge 4 5" xfId="19803"/>
    <cellStyle name="RISKleftEdge 4 5 2" xfId="19804"/>
    <cellStyle name="RISKleftEdge 4 6" xfId="19805"/>
    <cellStyle name="RISKleftEdge 4 6 2" xfId="19806"/>
    <cellStyle name="RISKleftEdge 4 7" xfId="19807"/>
    <cellStyle name="RISKleftEdge 4 7 2" xfId="19808"/>
    <cellStyle name="RISKleftEdge 4 8" xfId="19809"/>
    <cellStyle name="RISKleftEdge 4 8 2" xfId="19810"/>
    <cellStyle name="RISKleftEdge 4 9" xfId="19811"/>
    <cellStyle name="RISKleftEdge 4 9 2" xfId="19812"/>
    <cellStyle name="RISKleftEdge 5" xfId="19813"/>
    <cellStyle name="RISKlightBoxed" xfId="19814"/>
    <cellStyle name="RISKlightBoxed 10" xfId="19815"/>
    <cellStyle name="RISKlightBoxed 10 2" xfId="19816"/>
    <cellStyle name="RISKlightBoxed 11" xfId="19817"/>
    <cellStyle name="RISKlightBoxed 11 2" xfId="19818"/>
    <cellStyle name="RISKlightBoxed 12" xfId="19819"/>
    <cellStyle name="RISKlightBoxed 2" xfId="19820"/>
    <cellStyle name="RISKlightBoxed 2 10" xfId="19821"/>
    <cellStyle name="RISKlightBoxed 2 10 2" xfId="19822"/>
    <cellStyle name="RISKlightBoxed 2 10 2 2" xfId="19823"/>
    <cellStyle name="RISKlightBoxed 2 10 3" xfId="19824"/>
    <cellStyle name="RISKlightBoxed 2 10 3 2" xfId="19825"/>
    <cellStyle name="RISKlightBoxed 2 10 4" xfId="19826"/>
    <cellStyle name="RISKlightBoxed 2 11" xfId="19827"/>
    <cellStyle name="RISKlightBoxed 2 11 2" xfId="19828"/>
    <cellStyle name="RISKlightBoxed 2 12" xfId="19829"/>
    <cellStyle name="RISKlightBoxed 2 12 2" xfId="19830"/>
    <cellStyle name="RISKlightBoxed 2 13" xfId="19831"/>
    <cellStyle name="RISKlightBoxed 2 2" xfId="19832"/>
    <cellStyle name="RISKlightBoxed 2 2 2" xfId="19833"/>
    <cellStyle name="RISKlightBoxed 2 2 2 2" xfId="19834"/>
    <cellStyle name="RISKlightBoxed 2 2 2 2 2" xfId="19835"/>
    <cellStyle name="RISKlightBoxed 2 2 2 2 2 2" xfId="19836"/>
    <cellStyle name="RISKlightBoxed 2 2 2 2 3" xfId="19837"/>
    <cellStyle name="RISKlightBoxed 2 2 2 2 3 2" xfId="19838"/>
    <cellStyle name="RISKlightBoxed 2 2 2 2 4" xfId="19839"/>
    <cellStyle name="RISKlightBoxed 2 2 2 3" xfId="19840"/>
    <cellStyle name="RISKlightBoxed 2 2 2 3 2" xfId="19841"/>
    <cellStyle name="RISKlightBoxed 2 2 2 3 2 2" xfId="19842"/>
    <cellStyle name="RISKlightBoxed 2 2 2 3 3" xfId="19843"/>
    <cellStyle name="RISKlightBoxed 2 2 2 3 3 2" xfId="19844"/>
    <cellStyle name="RISKlightBoxed 2 2 2 3 4" xfId="19845"/>
    <cellStyle name="RISKlightBoxed 2 2 2 4" xfId="19846"/>
    <cellStyle name="RISKlightBoxed 2 2 2 4 2" xfId="19847"/>
    <cellStyle name="RISKlightBoxed 2 2 2 4 2 2" xfId="19848"/>
    <cellStyle name="RISKlightBoxed 2 2 2 4 3" xfId="19849"/>
    <cellStyle name="RISKlightBoxed 2 2 2 4 3 2" xfId="19850"/>
    <cellStyle name="RISKlightBoxed 2 2 2 4 4" xfId="19851"/>
    <cellStyle name="RISKlightBoxed 2 2 2 5" xfId="19852"/>
    <cellStyle name="RISKlightBoxed 2 2 2 5 2" xfId="19853"/>
    <cellStyle name="RISKlightBoxed 2 2 2 5 2 2" xfId="19854"/>
    <cellStyle name="RISKlightBoxed 2 2 2 5 3" xfId="19855"/>
    <cellStyle name="RISKlightBoxed 2 2 2 5 3 2" xfId="19856"/>
    <cellStyle name="RISKlightBoxed 2 2 2 5 4" xfId="19857"/>
    <cellStyle name="RISKlightBoxed 2 2 2 6" xfId="19858"/>
    <cellStyle name="RISKlightBoxed 2 2 2 6 2" xfId="19859"/>
    <cellStyle name="RISKlightBoxed 2 2 2 7" xfId="19860"/>
    <cellStyle name="RISKlightBoxed 2 2 2 7 2" xfId="19861"/>
    <cellStyle name="RISKlightBoxed 2 2 2 8" xfId="19862"/>
    <cellStyle name="RISKlightBoxed 2 2 3" xfId="19863"/>
    <cellStyle name="RISKlightBoxed 2 2 3 2" xfId="19864"/>
    <cellStyle name="RISKlightBoxed 2 2 3 2 2" xfId="19865"/>
    <cellStyle name="RISKlightBoxed 2 2 3 3" xfId="19866"/>
    <cellStyle name="RISKlightBoxed 2 2 3 3 2" xfId="19867"/>
    <cellStyle name="RISKlightBoxed 2 2 3 4" xfId="19868"/>
    <cellStyle name="RISKlightBoxed 2 2 4" xfId="19869"/>
    <cellStyle name="RISKlightBoxed 2 2 4 2" xfId="19870"/>
    <cellStyle name="RISKlightBoxed 2 2 4 2 2" xfId="19871"/>
    <cellStyle name="RISKlightBoxed 2 2 4 3" xfId="19872"/>
    <cellStyle name="RISKlightBoxed 2 2 4 3 2" xfId="19873"/>
    <cellStyle name="RISKlightBoxed 2 2 4 4" xfId="19874"/>
    <cellStyle name="RISKlightBoxed 2 2 5" xfId="19875"/>
    <cellStyle name="RISKlightBoxed 2 2 5 2" xfId="19876"/>
    <cellStyle name="RISKlightBoxed 2 2 5 2 2" xfId="19877"/>
    <cellStyle name="RISKlightBoxed 2 2 5 3" xfId="19878"/>
    <cellStyle name="RISKlightBoxed 2 2 5 3 2" xfId="19879"/>
    <cellStyle name="RISKlightBoxed 2 2 5 4" xfId="19880"/>
    <cellStyle name="RISKlightBoxed 2 2 6" xfId="19881"/>
    <cellStyle name="RISKlightBoxed 2 2 6 2" xfId="19882"/>
    <cellStyle name="RISKlightBoxed 2 2 6 2 2" xfId="19883"/>
    <cellStyle name="RISKlightBoxed 2 2 6 3" xfId="19884"/>
    <cellStyle name="RISKlightBoxed 2 2 6 3 2" xfId="19885"/>
    <cellStyle name="RISKlightBoxed 2 2 6 4" xfId="19886"/>
    <cellStyle name="RISKlightBoxed 2 2 7" xfId="19887"/>
    <cellStyle name="RISKlightBoxed 2 2 7 2" xfId="19888"/>
    <cellStyle name="RISKlightBoxed 2 2 8" xfId="19889"/>
    <cellStyle name="RISKlightBoxed 2 2 8 2" xfId="19890"/>
    <cellStyle name="RISKlightBoxed 2 2 9" xfId="19891"/>
    <cellStyle name="RISKlightBoxed 2 2_Balance" xfId="19892"/>
    <cellStyle name="RISKlightBoxed 2 3" xfId="19893"/>
    <cellStyle name="RISKlightBoxed 2 3 2" xfId="19894"/>
    <cellStyle name="RISKlightBoxed 2 3 2 2" xfId="19895"/>
    <cellStyle name="RISKlightBoxed 2 3 2 2 2" xfId="19896"/>
    <cellStyle name="RISKlightBoxed 2 3 2 2 2 2" xfId="19897"/>
    <cellStyle name="RISKlightBoxed 2 3 2 2 3" xfId="19898"/>
    <cellStyle name="RISKlightBoxed 2 3 2 2 3 2" xfId="19899"/>
    <cellStyle name="RISKlightBoxed 2 3 2 2 4" xfId="19900"/>
    <cellStyle name="RISKlightBoxed 2 3 2 3" xfId="19901"/>
    <cellStyle name="RISKlightBoxed 2 3 2 3 2" xfId="19902"/>
    <cellStyle name="RISKlightBoxed 2 3 2 3 2 2" xfId="19903"/>
    <cellStyle name="RISKlightBoxed 2 3 2 3 3" xfId="19904"/>
    <cellStyle name="RISKlightBoxed 2 3 2 3 3 2" xfId="19905"/>
    <cellStyle name="RISKlightBoxed 2 3 2 3 4" xfId="19906"/>
    <cellStyle name="RISKlightBoxed 2 3 2 4" xfId="19907"/>
    <cellStyle name="RISKlightBoxed 2 3 2 4 2" xfId="19908"/>
    <cellStyle name="RISKlightBoxed 2 3 2 4 2 2" xfId="19909"/>
    <cellStyle name="RISKlightBoxed 2 3 2 4 3" xfId="19910"/>
    <cellStyle name="RISKlightBoxed 2 3 2 4 3 2" xfId="19911"/>
    <cellStyle name="RISKlightBoxed 2 3 2 4 4" xfId="19912"/>
    <cellStyle name="RISKlightBoxed 2 3 2 5" xfId="19913"/>
    <cellStyle name="RISKlightBoxed 2 3 2 5 2" xfId="19914"/>
    <cellStyle name="RISKlightBoxed 2 3 2 5 2 2" xfId="19915"/>
    <cellStyle name="RISKlightBoxed 2 3 2 5 3" xfId="19916"/>
    <cellStyle name="RISKlightBoxed 2 3 2 5 3 2" xfId="19917"/>
    <cellStyle name="RISKlightBoxed 2 3 2 5 4" xfId="19918"/>
    <cellStyle name="RISKlightBoxed 2 3 2 6" xfId="19919"/>
    <cellStyle name="RISKlightBoxed 2 3 2 6 2" xfId="19920"/>
    <cellStyle name="RISKlightBoxed 2 3 2 7" xfId="19921"/>
    <cellStyle name="RISKlightBoxed 2 3 2 7 2" xfId="19922"/>
    <cellStyle name="RISKlightBoxed 2 3 2 8" xfId="19923"/>
    <cellStyle name="RISKlightBoxed 2 3 3" xfId="19924"/>
    <cellStyle name="RISKlightBoxed 2 3 3 2" xfId="19925"/>
    <cellStyle name="RISKlightBoxed 2 3 3 2 2" xfId="19926"/>
    <cellStyle name="RISKlightBoxed 2 3 3 3" xfId="19927"/>
    <cellStyle name="RISKlightBoxed 2 3 3 3 2" xfId="19928"/>
    <cellStyle name="RISKlightBoxed 2 3 3 4" xfId="19929"/>
    <cellStyle name="RISKlightBoxed 2 3 4" xfId="19930"/>
    <cellStyle name="RISKlightBoxed 2 3 4 2" xfId="19931"/>
    <cellStyle name="RISKlightBoxed 2 3 4 2 2" xfId="19932"/>
    <cellStyle name="RISKlightBoxed 2 3 4 3" xfId="19933"/>
    <cellStyle name="RISKlightBoxed 2 3 4 3 2" xfId="19934"/>
    <cellStyle name="RISKlightBoxed 2 3 4 4" xfId="19935"/>
    <cellStyle name="RISKlightBoxed 2 3 5" xfId="19936"/>
    <cellStyle name="RISKlightBoxed 2 3 5 2" xfId="19937"/>
    <cellStyle name="RISKlightBoxed 2 3 5 2 2" xfId="19938"/>
    <cellStyle name="RISKlightBoxed 2 3 5 3" xfId="19939"/>
    <cellStyle name="RISKlightBoxed 2 3 5 3 2" xfId="19940"/>
    <cellStyle name="RISKlightBoxed 2 3 5 4" xfId="19941"/>
    <cellStyle name="RISKlightBoxed 2 3 6" xfId="19942"/>
    <cellStyle name="RISKlightBoxed 2 3 6 2" xfId="19943"/>
    <cellStyle name="RISKlightBoxed 2 3 6 2 2" xfId="19944"/>
    <cellStyle name="RISKlightBoxed 2 3 6 3" xfId="19945"/>
    <cellStyle name="RISKlightBoxed 2 3 6 3 2" xfId="19946"/>
    <cellStyle name="RISKlightBoxed 2 3 6 4" xfId="19947"/>
    <cellStyle name="RISKlightBoxed 2 3 7" xfId="19948"/>
    <cellStyle name="RISKlightBoxed 2 3 7 2" xfId="19949"/>
    <cellStyle name="RISKlightBoxed 2 3 8" xfId="19950"/>
    <cellStyle name="RISKlightBoxed 2 3 8 2" xfId="19951"/>
    <cellStyle name="RISKlightBoxed 2 3 9" xfId="19952"/>
    <cellStyle name="RISKlightBoxed 2 3_Balance" xfId="19953"/>
    <cellStyle name="RISKlightBoxed 2 4" xfId="19954"/>
    <cellStyle name="RISKlightBoxed 2 4 2" xfId="19955"/>
    <cellStyle name="RISKlightBoxed 2 4 2 2" xfId="19956"/>
    <cellStyle name="RISKlightBoxed 2 4 2 2 2" xfId="19957"/>
    <cellStyle name="RISKlightBoxed 2 4 2 2 2 2" xfId="19958"/>
    <cellStyle name="RISKlightBoxed 2 4 2 2 3" xfId="19959"/>
    <cellStyle name="RISKlightBoxed 2 4 2 2 3 2" xfId="19960"/>
    <cellStyle name="RISKlightBoxed 2 4 2 2 4" xfId="19961"/>
    <cellStyle name="RISKlightBoxed 2 4 2 3" xfId="19962"/>
    <cellStyle name="RISKlightBoxed 2 4 2 3 2" xfId="19963"/>
    <cellStyle name="RISKlightBoxed 2 4 2 3 2 2" xfId="19964"/>
    <cellStyle name="RISKlightBoxed 2 4 2 3 3" xfId="19965"/>
    <cellStyle name="RISKlightBoxed 2 4 2 3 3 2" xfId="19966"/>
    <cellStyle name="RISKlightBoxed 2 4 2 3 4" xfId="19967"/>
    <cellStyle name="RISKlightBoxed 2 4 2 4" xfId="19968"/>
    <cellStyle name="RISKlightBoxed 2 4 2 4 2" xfId="19969"/>
    <cellStyle name="RISKlightBoxed 2 4 2 4 2 2" xfId="19970"/>
    <cellStyle name="RISKlightBoxed 2 4 2 4 3" xfId="19971"/>
    <cellStyle name="RISKlightBoxed 2 4 2 4 3 2" xfId="19972"/>
    <cellStyle name="RISKlightBoxed 2 4 2 4 4" xfId="19973"/>
    <cellStyle name="RISKlightBoxed 2 4 2 5" xfId="19974"/>
    <cellStyle name="RISKlightBoxed 2 4 2 5 2" xfId="19975"/>
    <cellStyle name="RISKlightBoxed 2 4 2 5 2 2" xfId="19976"/>
    <cellStyle name="RISKlightBoxed 2 4 2 5 3" xfId="19977"/>
    <cellStyle name="RISKlightBoxed 2 4 2 5 3 2" xfId="19978"/>
    <cellStyle name="RISKlightBoxed 2 4 2 5 4" xfId="19979"/>
    <cellStyle name="RISKlightBoxed 2 4 2 6" xfId="19980"/>
    <cellStyle name="RISKlightBoxed 2 4 2 6 2" xfId="19981"/>
    <cellStyle name="RISKlightBoxed 2 4 2 7" xfId="19982"/>
    <cellStyle name="RISKlightBoxed 2 4 2 7 2" xfId="19983"/>
    <cellStyle name="RISKlightBoxed 2 4 2 8" xfId="19984"/>
    <cellStyle name="RISKlightBoxed 2 4 3" xfId="19985"/>
    <cellStyle name="RISKlightBoxed 2 4 3 2" xfId="19986"/>
    <cellStyle name="RISKlightBoxed 2 4 3 2 2" xfId="19987"/>
    <cellStyle name="RISKlightBoxed 2 4 3 3" xfId="19988"/>
    <cellStyle name="RISKlightBoxed 2 4 3 3 2" xfId="19989"/>
    <cellStyle name="RISKlightBoxed 2 4 3 4" xfId="19990"/>
    <cellStyle name="RISKlightBoxed 2 4 4" xfId="19991"/>
    <cellStyle name="RISKlightBoxed 2 4 4 2" xfId="19992"/>
    <cellStyle name="RISKlightBoxed 2 4 4 2 2" xfId="19993"/>
    <cellStyle name="RISKlightBoxed 2 4 4 3" xfId="19994"/>
    <cellStyle name="RISKlightBoxed 2 4 4 3 2" xfId="19995"/>
    <cellStyle name="RISKlightBoxed 2 4 4 4" xfId="19996"/>
    <cellStyle name="RISKlightBoxed 2 4 5" xfId="19997"/>
    <cellStyle name="RISKlightBoxed 2 4 5 2" xfId="19998"/>
    <cellStyle name="RISKlightBoxed 2 4 5 2 2" xfId="19999"/>
    <cellStyle name="RISKlightBoxed 2 4 5 3" xfId="20000"/>
    <cellStyle name="RISKlightBoxed 2 4 5 3 2" xfId="20001"/>
    <cellStyle name="RISKlightBoxed 2 4 5 4" xfId="20002"/>
    <cellStyle name="RISKlightBoxed 2 4 6" xfId="20003"/>
    <cellStyle name="RISKlightBoxed 2 4 6 2" xfId="20004"/>
    <cellStyle name="RISKlightBoxed 2 4 6 2 2" xfId="20005"/>
    <cellStyle name="RISKlightBoxed 2 4 6 3" xfId="20006"/>
    <cellStyle name="RISKlightBoxed 2 4 6 3 2" xfId="20007"/>
    <cellStyle name="RISKlightBoxed 2 4 6 4" xfId="20008"/>
    <cellStyle name="RISKlightBoxed 2 4 7" xfId="20009"/>
    <cellStyle name="RISKlightBoxed 2 4 7 2" xfId="20010"/>
    <cellStyle name="RISKlightBoxed 2 4 8" xfId="20011"/>
    <cellStyle name="RISKlightBoxed 2 4 8 2" xfId="20012"/>
    <cellStyle name="RISKlightBoxed 2 4 9" xfId="20013"/>
    <cellStyle name="RISKlightBoxed 2 4_Balance" xfId="20014"/>
    <cellStyle name="RISKlightBoxed 2 5" xfId="20015"/>
    <cellStyle name="RISKlightBoxed 2 5 2" xfId="20016"/>
    <cellStyle name="RISKlightBoxed 2 5 2 2" xfId="20017"/>
    <cellStyle name="RISKlightBoxed 2 5 2 2 2" xfId="20018"/>
    <cellStyle name="RISKlightBoxed 2 5 2 3" xfId="20019"/>
    <cellStyle name="RISKlightBoxed 2 5 2 3 2" xfId="20020"/>
    <cellStyle name="RISKlightBoxed 2 5 2 4" xfId="20021"/>
    <cellStyle name="RISKlightBoxed 2 5 3" xfId="20022"/>
    <cellStyle name="RISKlightBoxed 2 5 3 2" xfId="20023"/>
    <cellStyle name="RISKlightBoxed 2 5 3 2 2" xfId="20024"/>
    <cellStyle name="RISKlightBoxed 2 5 3 3" xfId="20025"/>
    <cellStyle name="RISKlightBoxed 2 5 3 3 2" xfId="20026"/>
    <cellStyle name="RISKlightBoxed 2 5 3 4" xfId="20027"/>
    <cellStyle name="RISKlightBoxed 2 5 4" xfId="20028"/>
    <cellStyle name="RISKlightBoxed 2 5 4 2" xfId="20029"/>
    <cellStyle name="RISKlightBoxed 2 5 4 2 2" xfId="20030"/>
    <cellStyle name="RISKlightBoxed 2 5 4 3" xfId="20031"/>
    <cellStyle name="RISKlightBoxed 2 5 4 3 2" xfId="20032"/>
    <cellStyle name="RISKlightBoxed 2 5 4 4" xfId="20033"/>
    <cellStyle name="RISKlightBoxed 2 5 5" xfId="20034"/>
    <cellStyle name="RISKlightBoxed 2 5 5 2" xfId="20035"/>
    <cellStyle name="RISKlightBoxed 2 5 5 2 2" xfId="20036"/>
    <cellStyle name="RISKlightBoxed 2 5 5 3" xfId="20037"/>
    <cellStyle name="RISKlightBoxed 2 5 5 3 2" xfId="20038"/>
    <cellStyle name="RISKlightBoxed 2 5 5 4" xfId="20039"/>
    <cellStyle name="RISKlightBoxed 2 5 6" xfId="20040"/>
    <cellStyle name="RISKlightBoxed 2 5 6 2" xfId="20041"/>
    <cellStyle name="RISKlightBoxed 2 5 7" xfId="20042"/>
    <cellStyle name="RISKlightBoxed 2 5 7 2" xfId="20043"/>
    <cellStyle name="RISKlightBoxed 2 5 8" xfId="20044"/>
    <cellStyle name="RISKlightBoxed 2 6" xfId="20045"/>
    <cellStyle name="RISKlightBoxed 2 6 2" xfId="20046"/>
    <cellStyle name="RISKlightBoxed 2 6 2 2" xfId="20047"/>
    <cellStyle name="RISKlightBoxed 2 6 2 2 2" xfId="20048"/>
    <cellStyle name="RISKlightBoxed 2 6 2 3" xfId="20049"/>
    <cellStyle name="RISKlightBoxed 2 6 2 3 2" xfId="20050"/>
    <cellStyle name="RISKlightBoxed 2 6 2 4" xfId="20051"/>
    <cellStyle name="RISKlightBoxed 2 6 3" xfId="20052"/>
    <cellStyle name="RISKlightBoxed 2 6 3 2" xfId="20053"/>
    <cellStyle name="RISKlightBoxed 2 6 3 2 2" xfId="20054"/>
    <cellStyle name="RISKlightBoxed 2 6 3 3" xfId="20055"/>
    <cellStyle name="RISKlightBoxed 2 6 3 3 2" xfId="20056"/>
    <cellStyle name="RISKlightBoxed 2 6 3 4" xfId="20057"/>
    <cellStyle name="RISKlightBoxed 2 6 4" xfId="20058"/>
    <cellStyle name="RISKlightBoxed 2 6 4 2" xfId="20059"/>
    <cellStyle name="RISKlightBoxed 2 6 4 2 2" xfId="20060"/>
    <cellStyle name="RISKlightBoxed 2 6 4 3" xfId="20061"/>
    <cellStyle name="RISKlightBoxed 2 6 4 3 2" xfId="20062"/>
    <cellStyle name="RISKlightBoxed 2 6 4 4" xfId="20063"/>
    <cellStyle name="RISKlightBoxed 2 6 5" xfId="20064"/>
    <cellStyle name="RISKlightBoxed 2 6 5 2" xfId="20065"/>
    <cellStyle name="RISKlightBoxed 2 6 5 2 2" xfId="20066"/>
    <cellStyle name="RISKlightBoxed 2 6 5 3" xfId="20067"/>
    <cellStyle name="RISKlightBoxed 2 6 5 3 2" xfId="20068"/>
    <cellStyle name="RISKlightBoxed 2 6 5 4" xfId="20069"/>
    <cellStyle name="RISKlightBoxed 2 6 6" xfId="20070"/>
    <cellStyle name="RISKlightBoxed 2 6 6 2" xfId="20071"/>
    <cellStyle name="RISKlightBoxed 2 6 7" xfId="20072"/>
    <cellStyle name="RISKlightBoxed 2 6 7 2" xfId="20073"/>
    <cellStyle name="RISKlightBoxed 2 6 8" xfId="20074"/>
    <cellStyle name="RISKlightBoxed 2 7" xfId="20075"/>
    <cellStyle name="RISKlightBoxed 2 7 2" xfId="20076"/>
    <cellStyle name="RISKlightBoxed 2 7 2 2" xfId="20077"/>
    <cellStyle name="RISKlightBoxed 2 7 3" xfId="20078"/>
    <cellStyle name="RISKlightBoxed 2 7 3 2" xfId="20079"/>
    <cellStyle name="RISKlightBoxed 2 7 4" xfId="20080"/>
    <cellStyle name="RISKlightBoxed 2 8" xfId="20081"/>
    <cellStyle name="RISKlightBoxed 2 8 2" xfId="20082"/>
    <cellStyle name="RISKlightBoxed 2 8 2 2" xfId="20083"/>
    <cellStyle name="RISKlightBoxed 2 8 3" xfId="20084"/>
    <cellStyle name="RISKlightBoxed 2 8 3 2" xfId="20085"/>
    <cellStyle name="RISKlightBoxed 2 8 4" xfId="20086"/>
    <cellStyle name="RISKlightBoxed 2 9" xfId="20087"/>
    <cellStyle name="RISKlightBoxed 2 9 2" xfId="20088"/>
    <cellStyle name="RISKlightBoxed 2 9 2 2" xfId="20089"/>
    <cellStyle name="RISKlightBoxed 2 9 3" xfId="20090"/>
    <cellStyle name="RISKlightBoxed 2 9 3 2" xfId="20091"/>
    <cellStyle name="RISKlightBoxed 2 9 4" xfId="20092"/>
    <cellStyle name="RISKlightBoxed 2_Balance" xfId="20093"/>
    <cellStyle name="RISKlightBoxed 3" xfId="20094"/>
    <cellStyle name="RISKlightBoxed 3 10" xfId="20095"/>
    <cellStyle name="RISKlightBoxed 3 10 2" xfId="20096"/>
    <cellStyle name="RISKlightBoxed 3 10 2 2" xfId="20097"/>
    <cellStyle name="RISKlightBoxed 3 10 3" xfId="20098"/>
    <cellStyle name="RISKlightBoxed 3 10 3 2" xfId="20099"/>
    <cellStyle name="RISKlightBoxed 3 10 4" xfId="20100"/>
    <cellStyle name="RISKlightBoxed 3 11" xfId="20101"/>
    <cellStyle name="RISKlightBoxed 3 11 2" xfId="20102"/>
    <cellStyle name="RISKlightBoxed 3 12" xfId="20103"/>
    <cellStyle name="RISKlightBoxed 3 12 2" xfId="20104"/>
    <cellStyle name="RISKlightBoxed 3 13" xfId="20105"/>
    <cellStyle name="RISKlightBoxed 3 2" xfId="20106"/>
    <cellStyle name="RISKlightBoxed 3 2 2" xfId="20107"/>
    <cellStyle name="RISKlightBoxed 3 2 2 2" xfId="20108"/>
    <cellStyle name="RISKlightBoxed 3 2 2 2 2" xfId="20109"/>
    <cellStyle name="RISKlightBoxed 3 2 2 2 2 2" xfId="20110"/>
    <cellStyle name="RISKlightBoxed 3 2 2 2 3" xfId="20111"/>
    <cellStyle name="RISKlightBoxed 3 2 2 2 3 2" xfId="20112"/>
    <cellStyle name="RISKlightBoxed 3 2 2 2 4" xfId="20113"/>
    <cellStyle name="RISKlightBoxed 3 2 2 3" xfId="20114"/>
    <cellStyle name="RISKlightBoxed 3 2 2 3 2" xfId="20115"/>
    <cellStyle name="RISKlightBoxed 3 2 2 3 2 2" xfId="20116"/>
    <cellStyle name="RISKlightBoxed 3 2 2 3 3" xfId="20117"/>
    <cellStyle name="RISKlightBoxed 3 2 2 3 3 2" xfId="20118"/>
    <cellStyle name="RISKlightBoxed 3 2 2 3 4" xfId="20119"/>
    <cellStyle name="RISKlightBoxed 3 2 2 4" xfId="20120"/>
    <cellStyle name="RISKlightBoxed 3 2 2 4 2" xfId="20121"/>
    <cellStyle name="RISKlightBoxed 3 2 2 4 2 2" xfId="20122"/>
    <cellStyle name="RISKlightBoxed 3 2 2 4 3" xfId="20123"/>
    <cellStyle name="RISKlightBoxed 3 2 2 4 3 2" xfId="20124"/>
    <cellStyle name="RISKlightBoxed 3 2 2 4 4" xfId="20125"/>
    <cellStyle name="RISKlightBoxed 3 2 2 5" xfId="20126"/>
    <cellStyle name="RISKlightBoxed 3 2 2 5 2" xfId="20127"/>
    <cellStyle name="RISKlightBoxed 3 2 2 5 2 2" xfId="20128"/>
    <cellStyle name="RISKlightBoxed 3 2 2 5 3" xfId="20129"/>
    <cellStyle name="RISKlightBoxed 3 2 2 5 3 2" xfId="20130"/>
    <cellStyle name="RISKlightBoxed 3 2 2 5 4" xfId="20131"/>
    <cellStyle name="RISKlightBoxed 3 2 2 6" xfId="20132"/>
    <cellStyle name="RISKlightBoxed 3 2 2 6 2" xfId="20133"/>
    <cellStyle name="RISKlightBoxed 3 2 2 7" xfId="20134"/>
    <cellStyle name="RISKlightBoxed 3 2 2 7 2" xfId="20135"/>
    <cellStyle name="RISKlightBoxed 3 2 2 8" xfId="20136"/>
    <cellStyle name="RISKlightBoxed 3 2 3" xfId="20137"/>
    <cellStyle name="RISKlightBoxed 3 2 3 2" xfId="20138"/>
    <cellStyle name="RISKlightBoxed 3 2 3 2 2" xfId="20139"/>
    <cellStyle name="RISKlightBoxed 3 2 3 3" xfId="20140"/>
    <cellStyle name="RISKlightBoxed 3 2 3 3 2" xfId="20141"/>
    <cellStyle name="RISKlightBoxed 3 2 3 4" xfId="20142"/>
    <cellStyle name="RISKlightBoxed 3 2 4" xfId="20143"/>
    <cellStyle name="RISKlightBoxed 3 2 4 2" xfId="20144"/>
    <cellStyle name="RISKlightBoxed 3 2 4 2 2" xfId="20145"/>
    <cellStyle name="RISKlightBoxed 3 2 4 3" xfId="20146"/>
    <cellStyle name="RISKlightBoxed 3 2 4 3 2" xfId="20147"/>
    <cellStyle name="RISKlightBoxed 3 2 4 4" xfId="20148"/>
    <cellStyle name="RISKlightBoxed 3 2 5" xfId="20149"/>
    <cellStyle name="RISKlightBoxed 3 2 5 2" xfId="20150"/>
    <cellStyle name="RISKlightBoxed 3 2 5 2 2" xfId="20151"/>
    <cellStyle name="RISKlightBoxed 3 2 5 3" xfId="20152"/>
    <cellStyle name="RISKlightBoxed 3 2 5 3 2" xfId="20153"/>
    <cellStyle name="RISKlightBoxed 3 2 5 4" xfId="20154"/>
    <cellStyle name="RISKlightBoxed 3 2 6" xfId="20155"/>
    <cellStyle name="RISKlightBoxed 3 2 6 2" xfId="20156"/>
    <cellStyle name="RISKlightBoxed 3 2 6 2 2" xfId="20157"/>
    <cellStyle name="RISKlightBoxed 3 2 6 3" xfId="20158"/>
    <cellStyle name="RISKlightBoxed 3 2 6 3 2" xfId="20159"/>
    <cellStyle name="RISKlightBoxed 3 2 6 4" xfId="20160"/>
    <cellStyle name="RISKlightBoxed 3 2 7" xfId="20161"/>
    <cellStyle name="RISKlightBoxed 3 2 7 2" xfId="20162"/>
    <cellStyle name="RISKlightBoxed 3 2 8" xfId="20163"/>
    <cellStyle name="RISKlightBoxed 3 2 8 2" xfId="20164"/>
    <cellStyle name="RISKlightBoxed 3 2 9" xfId="20165"/>
    <cellStyle name="RISKlightBoxed 3 2_Balance" xfId="20166"/>
    <cellStyle name="RISKlightBoxed 3 3" xfId="20167"/>
    <cellStyle name="RISKlightBoxed 3 3 2" xfId="20168"/>
    <cellStyle name="RISKlightBoxed 3 3 2 2" xfId="20169"/>
    <cellStyle name="RISKlightBoxed 3 3 2 2 2" xfId="20170"/>
    <cellStyle name="RISKlightBoxed 3 3 2 2 2 2" xfId="20171"/>
    <cellStyle name="RISKlightBoxed 3 3 2 2 3" xfId="20172"/>
    <cellStyle name="RISKlightBoxed 3 3 2 2 3 2" xfId="20173"/>
    <cellStyle name="RISKlightBoxed 3 3 2 2 4" xfId="20174"/>
    <cellStyle name="RISKlightBoxed 3 3 2 3" xfId="20175"/>
    <cellStyle name="RISKlightBoxed 3 3 2 3 2" xfId="20176"/>
    <cellStyle name="RISKlightBoxed 3 3 2 3 2 2" xfId="20177"/>
    <cellStyle name="RISKlightBoxed 3 3 2 3 3" xfId="20178"/>
    <cellStyle name="RISKlightBoxed 3 3 2 3 3 2" xfId="20179"/>
    <cellStyle name="RISKlightBoxed 3 3 2 3 4" xfId="20180"/>
    <cellStyle name="RISKlightBoxed 3 3 2 4" xfId="20181"/>
    <cellStyle name="RISKlightBoxed 3 3 2 4 2" xfId="20182"/>
    <cellStyle name="RISKlightBoxed 3 3 2 4 2 2" xfId="20183"/>
    <cellStyle name="RISKlightBoxed 3 3 2 4 3" xfId="20184"/>
    <cellStyle name="RISKlightBoxed 3 3 2 4 3 2" xfId="20185"/>
    <cellStyle name="RISKlightBoxed 3 3 2 4 4" xfId="20186"/>
    <cellStyle name="RISKlightBoxed 3 3 2 5" xfId="20187"/>
    <cellStyle name="RISKlightBoxed 3 3 2 5 2" xfId="20188"/>
    <cellStyle name="RISKlightBoxed 3 3 2 5 2 2" xfId="20189"/>
    <cellStyle name="RISKlightBoxed 3 3 2 5 3" xfId="20190"/>
    <cellStyle name="RISKlightBoxed 3 3 2 5 3 2" xfId="20191"/>
    <cellStyle name="RISKlightBoxed 3 3 2 5 4" xfId="20192"/>
    <cellStyle name="RISKlightBoxed 3 3 2 6" xfId="20193"/>
    <cellStyle name="RISKlightBoxed 3 3 2 6 2" xfId="20194"/>
    <cellStyle name="RISKlightBoxed 3 3 2 7" xfId="20195"/>
    <cellStyle name="RISKlightBoxed 3 3 2 7 2" xfId="20196"/>
    <cellStyle name="RISKlightBoxed 3 3 2 8" xfId="20197"/>
    <cellStyle name="RISKlightBoxed 3 3 3" xfId="20198"/>
    <cellStyle name="RISKlightBoxed 3 3 3 2" xfId="20199"/>
    <cellStyle name="RISKlightBoxed 3 3 3 2 2" xfId="20200"/>
    <cellStyle name="RISKlightBoxed 3 3 3 3" xfId="20201"/>
    <cellStyle name="RISKlightBoxed 3 3 3 3 2" xfId="20202"/>
    <cellStyle name="RISKlightBoxed 3 3 3 4" xfId="20203"/>
    <cellStyle name="RISKlightBoxed 3 3 4" xfId="20204"/>
    <cellStyle name="RISKlightBoxed 3 3 4 2" xfId="20205"/>
    <cellStyle name="RISKlightBoxed 3 3 4 2 2" xfId="20206"/>
    <cellStyle name="RISKlightBoxed 3 3 4 3" xfId="20207"/>
    <cellStyle name="RISKlightBoxed 3 3 4 3 2" xfId="20208"/>
    <cellStyle name="RISKlightBoxed 3 3 4 4" xfId="20209"/>
    <cellStyle name="RISKlightBoxed 3 3 5" xfId="20210"/>
    <cellStyle name="RISKlightBoxed 3 3 5 2" xfId="20211"/>
    <cellStyle name="RISKlightBoxed 3 3 5 2 2" xfId="20212"/>
    <cellStyle name="RISKlightBoxed 3 3 5 3" xfId="20213"/>
    <cellStyle name="RISKlightBoxed 3 3 5 3 2" xfId="20214"/>
    <cellStyle name="RISKlightBoxed 3 3 5 4" xfId="20215"/>
    <cellStyle name="RISKlightBoxed 3 3 6" xfId="20216"/>
    <cellStyle name="RISKlightBoxed 3 3 6 2" xfId="20217"/>
    <cellStyle name="RISKlightBoxed 3 3 6 2 2" xfId="20218"/>
    <cellStyle name="RISKlightBoxed 3 3 6 3" xfId="20219"/>
    <cellStyle name="RISKlightBoxed 3 3 6 3 2" xfId="20220"/>
    <cellStyle name="RISKlightBoxed 3 3 6 4" xfId="20221"/>
    <cellStyle name="RISKlightBoxed 3 3 7" xfId="20222"/>
    <cellStyle name="RISKlightBoxed 3 3 7 2" xfId="20223"/>
    <cellStyle name="RISKlightBoxed 3 3 8" xfId="20224"/>
    <cellStyle name="RISKlightBoxed 3 3 8 2" xfId="20225"/>
    <cellStyle name="RISKlightBoxed 3 3 9" xfId="20226"/>
    <cellStyle name="RISKlightBoxed 3 3_Balance" xfId="20227"/>
    <cellStyle name="RISKlightBoxed 3 4" xfId="20228"/>
    <cellStyle name="RISKlightBoxed 3 4 2" xfId="20229"/>
    <cellStyle name="RISKlightBoxed 3 4 2 2" xfId="20230"/>
    <cellStyle name="RISKlightBoxed 3 4 2 2 2" xfId="20231"/>
    <cellStyle name="RISKlightBoxed 3 4 2 2 2 2" xfId="20232"/>
    <cellStyle name="RISKlightBoxed 3 4 2 2 3" xfId="20233"/>
    <cellStyle name="RISKlightBoxed 3 4 2 2 3 2" xfId="20234"/>
    <cellStyle name="RISKlightBoxed 3 4 2 2 4" xfId="20235"/>
    <cellStyle name="RISKlightBoxed 3 4 2 3" xfId="20236"/>
    <cellStyle name="RISKlightBoxed 3 4 2 3 2" xfId="20237"/>
    <cellStyle name="RISKlightBoxed 3 4 2 3 2 2" xfId="20238"/>
    <cellStyle name="RISKlightBoxed 3 4 2 3 3" xfId="20239"/>
    <cellStyle name="RISKlightBoxed 3 4 2 3 3 2" xfId="20240"/>
    <cellStyle name="RISKlightBoxed 3 4 2 3 4" xfId="20241"/>
    <cellStyle name="RISKlightBoxed 3 4 2 4" xfId="20242"/>
    <cellStyle name="RISKlightBoxed 3 4 2 4 2" xfId="20243"/>
    <cellStyle name="RISKlightBoxed 3 4 2 4 2 2" xfId="20244"/>
    <cellStyle name="RISKlightBoxed 3 4 2 4 3" xfId="20245"/>
    <cellStyle name="RISKlightBoxed 3 4 2 4 3 2" xfId="20246"/>
    <cellStyle name="RISKlightBoxed 3 4 2 4 4" xfId="20247"/>
    <cellStyle name="RISKlightBoxed 3 4 2 5" xfId="20248"/>
    <cellStyle name="RISKlightBoxed 3 4 2 5 2" xfId="20249"/>
    <cellStyle name="RISKlightBoxed 3 4 2 5 2 2" xfId="20250"/>
    <cellStyle name="RISKlightBoxed 3 4 2 5 3" xfId="20251"/>
    <cellStyle name="RISKlightBoxed 3 4 2 5 3 2" xfId="20252"/>
    <cellStyle name="RISKlightBoxed 3 4 2 5 4" xfId="20253"/>
    <cellStyle name="RISKlightBoxed 3 4 2 6" xfId="20254"/>
    <cellStyle name="RISKlightBoxed 3 4 2 6 2" xfId="20255"/>
    <cellStyle name="RISKlightBoxed 3 4 2 7" xfId="20256"/>
    <cellStyle name="RISKlightBoxed 3 4 2 7 2" xfId="20257"/>
    <cellStyle name="RISKlightBoxed 3 4 2 8" xfId="20258"/>
    <cellStyle name="RISKlightBoxed 3 4 3" xfId="20259"/>
    <cellStyle name="RISKlightBoxed 3 4 3 2" xfId="20260"/>
    <cellStyle name="RISKlightBoxed 3 4 3 2 2" xfId="20261"/>
    <cellStyle name="RISKlightBoxed 3 4 3 3" xfId="20262"/>
    <cellStyle name="RISKlightBoxed 3 4 3 3 2" xfId="20263"/>
    <cellStyle name="RISKlightBoxed 3 4 3 4" xfId="20264"/>
    <cellStyle name="RISKlightBoxed 3 4 4" xfId="20265"/>
    <cellStyle name="RISKlightBoxed 3 4 4 2" xfId="20266"/>
    <cellStyle name="RISKlightBoxed 3 4 4 2 2" xfId="20267"/>
    <cellStyle name="RISKlightBoxed 3 4 4 3" xfId="20268"/>
    <cellStyle name="RISKlightBoxed 3 4 4 3 2" xfId="20269"/>
    <cellStyle name="RISKlightBoxed 3 4 4 4" xfId="20270"/>
    <cellStyle name="RISKlightBoxed 3 4 5" xfId="20271"/>
    <cellStyle name="RISKlightBoxed 3 4 5 2" xfId="20272"/>
    <cellStyle name="RISKlightBoxed 3 4 5 2 2" xfId="20273"/>
    <cellStyle name="RISKlightBoxed 3 4 5 3" xfId="20274"/>
    <cellStyle name="RISKlightBoxed 3 4 5 3 2" xfId="20275"/>
    <cellStyle name="RISKlightBoxed 3 4 5 4" xfId="20276"/>
    <cellStyle name="RISKlightBoxed 3 4 6" xfId="20277"/>
    <cellStyle name="RISKlightBoxed 3 4 6 2" xfId="20278"/>
    <cellStyle name="RISKlightBoxed 3 4 6 2 2" xfId="20279"/>
    <cellStyle name="RISKlightBoxed 3 4 6 3" xfId="20280"/>
    <cellStyle name="RISKlightBoxed 3 4 6 3 2" xfId="20281"/>
    <cellStyle name="RISKlightBoxed 3 4 6 4" xfId="20282"/>
    <cellStyle name="RISKlightBoxed 3 4 7" xfId="20283"/>
    <cellStyle name="RISKlightBoxed 3 4 7 2" xfId="20284"/>
    <cellStyle name="RISKlightBoxed 3 4 8" xfId="20285"/>
    <cellStyle name="RISKlightBoxed 3 4 8 2" xfId="20286"/>
    <cellStyle name="RISKlightBoxed 3 4 9" xfId="20287"/>
    <cellStyle name="RISKlightBoxed 3 4_Balance" xfId="20288"/>
    <cellStyle name="RISKlightBoxed 3 5" xfId="20289"/>
    <cellStyle name="RISKlightBoxed 3 5 2" xfId="20290"/>
    <cellStyle name="RISKlightBoxed 3 5 2 2" xfId="20291"/>
    <cellStyle name="RISKlightBoxed 3 5 2 2 2" xfId="20292"/>
    <cellStyle name="RISKlightBoxed 3 5 2 3" xfId="20293"/>
    <cellStyle name="RISKlightBoxed 3 5 2 3 2" xfId="20294"/>
    <cellStyle name="RISKlightBoxed 3 5 2 4" xfId="20295"/>
    <cellStyle name="RISKlightBoxed 3 5 3" xfId="20296"/>
    <cellStyle name="RISKlightBoxed 3 5 3 2" xfId="20297"/>
    <cellStyle name="RISKlightBoxed 3 5 3 2 2" xfId="20298"/>
    <cellStyle name="RISKlightBoxed 3 5 3 3" xfId="20299"/>
    <cellStyle name="RISKlightBoxed 3 5 3 3 2" xfId="20300"/>
    <cellStyle name="RISKlightBoxed 3 5 3 4" xfId="20301"/>
    <cellStyle name="RISKlightBoxed 3 5 4" xfId="20302"/>
    <cellStyle name="RISKlightBoxed 3 5 4 2" xfId="20303"/>
    <cellStyle name="RISKlightBoxed 3 5 4 2 2" xfId="20304"/>
    <cellStyle name="RISKlightBoxed 3 5 4 3" xfId="20305"/>
    <cellStyle name="RISKlightBoxed 3 5 4 3 2" xfId="20306"/>
    <cellStyle name="RISKlightBoxed 3 5 4 4" xfId="20307"/>
    <cellStyle name="RISKlightBoxed 3 5 5" xfId="20308"/>
    <cellStyle name="RISKlightBoxed 3 5 5 2" xfId="20309"/>
    <cellStyle name="RISKlightBoxed 3 5 5 2 2" xfId="20310"/>
    <cellStyle name="RISKlightBoxed 3 5 5 3" xfId="20311"/>
    <cellStyle name="RISKlightBoxed 3 5 5 3 2" xfId="20312"/>
    <cellStyle name="RISKlightBoxed 3 5 5 4" xfId="20313"/>
    <cellStyle name="RISKlightBoxed 3 5 6" xfId="20314"/>
    <cellStyle name="RISKlightBoxed 3 5 6 2" xfId="20315"/>
    <cellStyle name="RISKlightBoxed 3 5 7" xfId="20316"/>
    <cellStyle name="RISKlightBoxed 3 5 7 2" xfId="20317"/>
    <cellStyle name="RISKlightBoxed 3 5 8" xfId="20318"/>
    <cellStyle name="RISKlightBoxed 3 6" xfId="20319"/>
    <cellStyle name="RISKlightBoxed 3 6 2" xfId="20320"/>
    <cellStyle name="RISKlightBoxed 3 6 2 2" xfId="20321"/>
    <cellStyle name="RISKlightBoxed 3 6 2 2 2" xfId="20322"/>
    <cellStyle name="RISKlightBoxed 3 6 2 3" xfId="20323"/>
    <cellStyle name="RISKlightBoxed 3 6 2 3 2" xfId="20324"/>
    <cellStyle name="RISKlightBoxed 3 6 2 4" xfId="20325"/>
    <cellStyle name="RISKlightBoxed 3 6 3" xfId="20326"/>
    <cellStyle name="RISKlightBoxed 3 6 3 2" xfId="20327"/>
    <cellStyle name="RISKlightBoxed 3 6 3 2 2" xfId="20328"/>
    <cellStyle name="RISKlightBoxed 3 6 3 3" xfId="20329"/>
    <cellStyle name="RISKlightBoxed 3 6 3 3 2" xfId="20330"/>
    <cellStyle name="RISKlightBoxed 3 6 3 4" xfId="20331"/>
    <cellStyle name="RISKlightBoxed 3 6 4" xfId="20332"/>
    <cellStyle name="RISKlightBoxed 3 6 4 2" xfId="20333"/>
    <cellStyle name="RISKlightBoxed 3 6 4 2 2" xfId="20334"/>
    <cellStyle name="RISKlightBoxed 3 6 4 3" xfId="20335"/>
    <cellStyle name="RISKlightBoxed 3 6 4 3 2" xfId="20336"/>
    <cellStyle name="RISKlightBoxed 3 6 4 4" xfId="20337"/>
    <cellStyle name="RISKlightBoxed 3 6 5" xfId="20338"/>
    <cellStyle name="RISKlightBoxed 3 6 5 2" xfId="20339"/>
    <cellStyle name="RISKlightBoxed 3 6 5 2 2" xfId="20340"/>
    <cellStyle name="RISKlightBoxed 3 6 5 3" xfId="20341"/>
    <cellStyle name="RISKlightBoxed 3 6 5 3 2" xfId="20342"/>
    <cellStyle name="RISKlightBoxed 3 6 5 4" xfId="20343"/>
    <cellStyle name="RISKlightBoxed 3 6 6" xfId="20344"/>
    <cellStyle name="RISKlightBoxed 3 6 6 2" xfId="20345"/>
    <cellStyle name="RISKlightBoxed 3 6 7" xfId="20346"/>
    <cellStyle name="RISKlightBoxed 3 6 7 2" xfId="20347"/>
    <cellStyle name="RISKlightBoxed 3 6 8" xfId="20348"/>
    <cellStyle name="RISKlightBoxed 3 7" xfId="20349"/>
    <cellStyle name="RISKlightBoxed 3 7 2" xfId="20350"/>
    <cellStyle name="RISKlightBoxed 3 7 2 2" xfId="20351"/>
    <cellStyle name="RISKlightBoxed 3 7 3" xfId="20352"/>
    <cellStyle name="RISKlightBoxed 3 7 3 2" xfId="20353"/>
    <cellStyle name="RISKlightBoxed 3 7 4" xfId="20354"/>
    <cellStyle name="RISKlightBoxed 3 8" xfId="20355"/>
    <cellStyle name="RISKlightBoxed 3 8 2" xfId="20356"/>
    <cellStyle name="RISKlightBoxed 3 8 2 2" xfId="20357"/>
    <cellStyle name="RISKlightBoxed 3 8 3" xfId="20358"/>
    <cellStyle name="RISKlightBoxed 3 8 3 2" xfId="20359"/>
    <cellStyle name="RISKlightBoxed 3 8 4" xfId="20360"/>
    <cellStyle name="RISKlightBoxed 3 9" xfId="20361"/>
    <cellStyle name="RISKlightBoxed 3 9 2" xfId="20362"/>
    <cellStyle name="RISKlightBoxed 3 9 2 2" xfId="20363"/>
    <cellStyle name="RISKlightBoxed 3 9 3" xfId="20364"/>
    <cellStyle name="RISKlightBoxed 3 9 3 2" xfId="20365"/>
    <cellStyle name="RISKlightBoxed 3 9 4" xfId="20366"/>
    <cellStyle name="RISKlightBoxed 3_Balance" xfId="20367"/>
    <cellStyle name="RISKlightBoxed 4" xfId="20368"/>
    <cellStyle name="RISKlightBoxed 4 10" xfId="20369"/>
    <cellStyle name="RISKlightBoxed 4 10 2" xfId="20370"/>
    <cellStyle name="RISKlightBoxed 4 10 2 2" xfId="20371"/>
    <cellStyle name="RISKlightBoxed 4 10 3" xfId="20372"/>
    <cellStyle name="RISKlightBoxed 4 10 3 2" xfId="20373"/>
    <cellStyle name="RISKlightBoxed 4 10 4" xfId="20374"/>
    <cellStyle name="RISKlightBoxed 4 11" xfId="20375"/>
    <cellStyle name="RISKlightBoxed 4 11 2" xfId="20376"/>
    <cellStyle name="RISKlightBoxed 4 12" xfId="20377"/>
    <cellStyle name="RISKlightBoxed 4 12 2" xfId="20378"/>
    <cellStyle name="RISKlightBoxed 4 13" xfId="20379"/>
    <cellStyle name="RISKlightBoxed 4 2" xfId="20380"/>
    <cellStyle name="RISKlightBoxed 4 2 2" xfId="20381"/>
    <cellStyle name="RISKlightBoxed 4 2 2 2" xfId="20382"/>
    <cellStyle name="RISKlightBoxed 4 2 2 2 2" xfId="20383"/>
    <cellStyle name="RISKlightBoxed 4 2 2 2 2 2" xfId="20384"/>
    <cellStyle name="RISKlightBoxed 4 2 2 2 3" xfId="20385"/>
    <cellStyle name="RISKlightBoxed 4 2 2 2 3 2" xfId="20386"/>
    <cellStyle name="RISKlightBoxed 4 2 2 2 4" xfId="20387"/>
    <cellStyle name="RISKlightBoxed 4 2 2 3" xfId="20388"/>
    <cellStyle name="RISKlightBoxed 4 2 2 3 2" xfId="20389"/>
    <cellStyle name="RISKlightBoxed 4 2 2 3 2 2" xfId="20390"/>
    <cellStyle name="RISKlightBoxed 4 2 2 3 3" xfId="20391"/>
    <cellStyle name="RISKlightBoxed 4 2 2 3 3 2" xfId="20392"/>
    <cellStyle name="RISKlightBoxed 4 2 2 3 4" xfId="20393"/>
    <cellStyle name="RISKlightBoxed 4 2 2 4" xfId="20394"/>
    <cellStyle name="RISKlightBoxed 4 2 2 4 2" xfId="20395"/>
    <cellStyle name="RISKlightBoxed 4 2 2 4 2 2" xfId="20396"/>
    <cellStyle name="RISKlightBoxed 4 2 2 4 3" xfId="20397"/>
    <cellStyle name="RISKlightBoxed 4 2 2 4 3 2" xfId="20398"/>
    <cellStyle name="RISKlightBoxed 4 2 2 4 4" xfId="20399"/>
    <cellStyle name="RISKlightBoxed 4 2 2 5" xfId="20400"/>
    <cellStyle name="RISKlightBoxed 4 2 2 5 2" xfId="20401"/>
    <cellStyle name="RISKlightBoxed 4 2 2 5 2 2" xfId="20402"/>
    <cellStyle name="RISKlightBoxed 4 2 2 5 3" xfId="20403"/>
    <cellStyle name="RISKlightBoxed 4 2 2 5 3 2" xfId="20404"/>
    <cellStyle name="RISKlightBoxed 4 2 2 5 4" xfId="20405"/>
    <cellStyle name="RISKlightBoxed 4 2 2 6" xfId="20406"/>
    <cellStyle name="RISKlightBoxed 4 2 2 6 2" xfId="20407"/>
    <cellStyle name="RISKlightBoxed 4 2 2 7" xfId="20408"/>
    <cellStyle name="RISKlightBoxed 4 2 2 7 2" xfId="20409"/>
    <cellStyle name="RISKlightBoxed 4 2 2 8" xfId="20410"/>
    <cellStyle name="RISKlightBoxed 4 2 3" xfId="20411"/>
    <cellStyle name="RISKlightBoxed 4 2 3 2" xfId="20412"/>
    <cellStyle name="RISKlightBoxed 4 2 3 2 2" xfId="20413"/>
    <cellStyle name="RISKlightBoxed 4 2 3 3" xfId="20414"/>
    <cellStyle name="RISKlightBoxed 4 2 3 3 2" xfId="20415"/>
    <cellStyle name="RISKlightBoxed 4 2 3 4" xfId="20416"/>
    <cellStyle name="RISKlightBoxed 4 2 4" xfId="20417"/>
    <cellStyle name="RISKlightBoxed 4 2 4 2" xfId="20418"/>
    <cellStyle name="RISKlightBoxed 4 2 4 2 2" xfId="20419"/>
    <cellStyle name="RISKlightBoxed 4 2 4 3" xfId="20420"/>
    <cellStyle name="RISKlightBoxed 4 2 4 3 2" xfId="20421"/>
    <cellStyle name="RISKlightBoxed 4 2 4 4" xfId="20422"/>
    <cellStyle name="RISKlightBoxed 4 2 5" xfId="20423"/>
    <cellStyle name="RISKlightBoxed 4 2 5 2" xfId="20424"/>
    <cellStyle name="RISKlightBoxed 4 2 5 2 2" xfId="20425"/>
    <cellStyle name="RISKlightBoxed 4 2 5 3" xfId="20426"/>
    <cellStyle name="RISKlightBoxed 4 2 5 3 2" xfId="20427"/>
    <cellStyle name="RISKlightBoxed 4 2 5 4" xfId="20428"/>
    <cellStyle name="RISKlightBoxed 4 2 6" xfId="20429"/>
    <cellStyle name="RISKlightBoxed 4 2 6 2" xfId="20430"/>
    <cellStyle name="RISKlightBoxed 4 2 6 2 2" xfId="20431"/>
    <cellStyle name="RISKlightBoxed 4 2 6 3" xfId="20432"/>
    <cellStyle name="RISKlightBoxed 4 2 6 3 2" xfId="20433"/>
    <cellStyle name="RISKlightBoxed 4 2 6 4" xfId="20434"/>
    <cellStyle name="RISKlightBoxed 4 2 7" xfId="20435"/>
    <cellStyle name="RISKlightBoxed 4 2 7 2" xfId="20436"/>
    <cellStyle name="RISKlightBoxed 4 2 8" xfId="20437"/>
    <cellStyle name="RISKlightBoxed 4 2 8 2" xfId="20438"/>
    <cellStyle name="RISKlightBoxed 4 2 9" xfId="20439"/>
    <cellStyle name="RISKlightBoxed 4 2_Balance" xfId="20440"/>
    <cellStyle name="RISKlightBoxed 4 3" xfId="20441"/>
    <cellStyle name="RISKlightBoxed 4 3 2" xfId="20442"/>
    <cellStyle name="RISKlightBoxed 4 3 2 2" xfId="20443"/>
    <cellStyle name="RISKlightBoxed 4 3 2 2 2" xfId="20444"/>
    <cellStyle name="RISKlightBoxed 4 3 2 2 2 2" xfId="20445"/>
    <cellStyle name="RISKlightBoxed 4 3 2 2 3" xfId="20446"/>
    <cellStyle name="RISKlightBoxed 4 3 2 2 3 2" xfId="20447"/>
    <cellStyle name="RISKlightBoxed 4 3 2 2 4" xfId="20448"/>
    <cellStyle name="RISKlightBoxed 4 3 2 3" xfId="20449"/>
    <cellStyle name="RISKlightBoxed 4 3 2 3 2" xfId="20450"/>
    <cellStyle name="RISKlightBoxed 4 3 2 3 2 2" xfId="20451"/>
    <cellStyle name="RISKlightBoxed 4 3 2 3 3" xfId="20452"/>
    <cellStyle name="RISKlightBoxed 4 3 2 3 3 2" xfId="20453"/>
    <cellStyle name="RISKlightBoxed 4 3 2 3 4" xfId="20454"/>
    <cellStyle name="RISKlightBoxed 4 3 2 4" xfId="20455"/>
    <cellStyle name="RISKlightBoxed 4 3 2 4 2" xfId="20456"/>
    <cellStyle name="RISKlightBoxed 4 3 2 4 2 2" xfId="20457"/>
    <cellStyle name="RISKlightBoxed 4 3 2 4 3" xfId="20458"/>
    <cellStyle name="RISKlightBoxed 4 3 2 4 3 2" xfId="20459"/>
    <cellStyle name="RISKlightBoxed 4 3 2 4 4" xfId="20460"/>
    <cellStyle name="RISKlightBoxed 4 3 2 5" xfId="20461"/>
    <cellStyle name="RISKlightBoxed 4 3 2 5 2" xfId="20462"/>
    <cellStyle name="RISKlightBoxed 4 3 2 5 2 2" xfId="20463"/>
    <cellStyle name="RISKlightBoxed 4 3 2 5 3" xfId="20464"/>
    <cellStyle name="RISKlightBoxed 4 3 2 5 3 2" xfId="20465"/>
    <cellStyle name="RISKlightBoxed 4 3 2 5 4" xfId="20466"/>
    <cellStyle name="RISKlightBoxed 4 3 2 6" xfId="20467"/>
    <cellStyle name="RISKlightBoxed 4 3 2 6 2" xfId="20468"/>
    <cellStyle name="RISKlightBoxed 4 3 2 7" xfId="20469"/>
    <cellStyle name="RISKlightBoxed 4 3 2 7 2" xfId="20470"/>
    <cellStyle name="RISKlightBoxed 4 3 2 8" xfId="20471"/>
    <cellStyle name="RISKlightBoxed 4 3 3" xfId="20472"/>
    <cellStyle name="RISKlightBoxed 4 3 3 2" xfId="20473"/>
    <cellStyle name="RISKlightBoxed 4 3 3 2 2" xfId="20474"/>
    <cellStyle name="RISKlightBoxed 4 3 3 3" xfId="20475"/>
    <cellStyle name="RISKlightBoxed 4 3 3 3 2" xfId="20476"/>
    <cellStyle name="RISKlightBoxed 4 3 3 4" xfId="20477"/>
    <cellStyle name="RISKlightBoxed 4 3 4" xfId="20478"/>
    <cellStyle name="RISKlightBoxed 4 3 4 2" xfId="20479"/>
    <cellStyle name="RISKlightBoxed 4 3 4 2 2" xfId="20480"/>
    <cellStyle name="RISKlightBoxed 4 3 4 3" xfId="20481"/>
    <cellStyle name="RISKlightBoxed 4 3 4 3 2" xfId="20482"/>
    <cellStyle name="RISKlightBoxed 4 3 4 4" xfId="20483"/>
    <cellStyle name="RISKlightBoxed 4 3 5" xfId="20484"/>
    <cellStyle name="RISKlightBoxed 4 3 5 2" xfId="20485"/>
    <cellStyle name="RISKlightBoxed 4 3 5 2 2" xfId="20486"/>
    <cellStyle name="RISKlightBoxed 4 3 5 3" xfId="20487"/>
    <cellStyle name="RISKlightBoxed 4 3 5 3 2" xfId="20488"/>
    <cellStyle name="RISKlightBoxed 4 3 5 4" xfId="20489"/>
    <cellStyle name="RISKlightBoxed 4 3 6" xfId="20490"/>
    <cellStyle name="RISKlightBoxed 4 3 6 2" xfId="20491"/>
    <cellStyle name="RISKlightBoxed 4 3 6 2 2" xfId="20492"/>
    <cellStyle name="RISKlightBoxed 4 3 6 3" xfId="20493"/>
    <cellStyle name="RISKlightBoxed 4 3 6 3 2" xfId="20494"/>
    <cellStyle name="RISKlightBoxed 4 3 6 4" xfId="20495"/>
    <cellStyle name="RISKlightBoxed 4 3 7" xfId="20496"/>
    <cellStyle name="RISKlightBoxed 4 3 7 2" xfId="20497"/>
    <cellStyle name="RISKlightBoxed 4 3 8" xfId="20498"/>
    <cellStyle name="RISKlightBoxed 4 3 8 2" xfId="20499"/>
    <cellStyle name="RISKlightBoxed 4 3 9" xfId="20500"/>
    <cellStyle name="RISKlightBoxed 4 3_Balance" xfId="20501"/>
    <cellStyle name="RISKlightBoxed 4 4" xfId="20502"/>
    <cellStyle name="RISKlightBoxed 4 4 2" xfId="20503"/>
    <cellStyle name="RISKlightBoxed 4 4 2 2" xfId="20504"/>
    <cellStyle name="RISKlightBoxed 4 4 2 2 2" xfId="20505"/>
    <cellStyle name="RISKlightBoxed 4 4 2 2 2 2" xfId="20506"/>
    <cellStyle name="RISKlightBoxed 4 4 2 2 3" xfId="20507"/>
    <cellStyle name="RISKlightBoxed 4 4 2 2 3 2" xfId="20508"/>
    <cellStyle name="RISKlightBoxed 4 4 2 2 4" xfId="20509"/>
    <cellStyle name="RISKlightBoxed 4 4 2 3" xfId="20510"/>
    <cellStyle name="RISKlightBoxed 4 4 2 3 2" xfId="20511"/>
    <cellStyle name="RISKlightBoxed 4 4 2 3 2 2" xfId="20512"/>
    <cellStyle name="RISKlightBoxed 4 4 2 3 3" xfId="20513"/>
    <cellStyle name="RISKlightBoxed 4 4 2 3 3 2" xfId="20514"/>
    <cellStyle name="RISKlightBoxed 4 4 2 3 4" xfId="20515"/>
    <cellStyle name="RISKlightBoxed 4 4 2 4" xfId="20516"/>
    <cellStyle name="RISKlightBoxed 4 4 2 4 2" xfId="20517"/>
    <cellStyle name="RISKlightBoxed 4 4 2 4 2 2" xfId="20518"/>
    <cellStyle name="RISKlightBoxed 4 4 2 4 3" xfId="20519"/>
    <cellStyle name="RISKlightBoxed 4 4 2 4 3 2" xfId="20520"/>
    <cellStyle name="RISKlightBoxed 4 4 2 4 4" xfId="20521"/>
    <cellStyle name="RISKlightBoxed 4 4 2 5" xfId="20522"/>
    <cellStyle name="RISKlightBoxed 4 4 2 5 2" xfId="20523"/>
    <cellStyle name="RISKlightBoxed 4 4 2 5 2 2" xfId="20524"/>
    <cellStyle name="RISKlightBoxed 4 4 2 5 3" xfId="20525"/>
    <cellStyle name="RISKlightBoxed 4 4 2 5 3 2" xfId="20526"/>
    <cellStyle name="RISKlightBoxed 4 4 2 5 4" xfId="20527"/>
    <cellStyle name="RISKlightBoxed 4 4 2 6" xfId="20528"/>
    <cellStyle name="RISKlightBoxed 4 4 2 6 2" xfId="20529"/>
    <cellStyle name="RISKlightBoxed 4 4 2 7" xfId="20530"/>
    <cellStyle name="RISKlightBoxed 4 4 2 7 2" xfId="20531"/>
    <cellStyle name="RISKlightBoxed 4 4 2 8" xfId="20532"/>
    <cellStyle name="RISKlightBoxed 4 4 3" xfId="20533"/>
    <cellStyle name="RISKlightBoxed 4 4 3 2" xfId="20534"/>
    <cellStyle name="RISKlightBoxed 4 4 3 2 2" xfId="20535"/>
    <cellStyle name="RISKlightBoxed 4 4 3 3" xfId="20536"/>
    <cellStyle name="RISKlightBoxed 4 4 3 3 2" xfId="20537"/>
    <cellStyle name="RISKlightBoxed 4 4 3 4" xfId="20538"/>
    <cellStyle name="RISKlightBoxed 4 4 4" xfId="20539"/>
    <cellStyle name="RISKlightBoxed 4 4 4 2" xfId="20540"/>
    <cellStyle name="RISKlightBoxed 4 4 4 2 2" xfId="20541"/>
    <cellStyle name="RISKlightBoxed 4 4 4 3" xfId="20542"/>
    <cellStyle name="RISKlightBoxed 4 4 4 3 2" xfId="20543"/>
    <cellStyle name="RISKlightBoxed 4 4 4 4" xfId="20544"/>
    <cellStyle name="RISKlightBoxed 4 4 5" xfId="20545"/>
    <cellStyle name="RISKlightBoxed 4 4 5 2" xfId="20546"/>
    <cellStyle name="RISKlightBoxed 4 4 5 2 2" xfId="20547"/>
    <cellStyle name="RISKlightBoxed 4 4 5 3" xfId="20548"/>
    <cellStyle name="RISKlightBoxed 4 4 5 3 2" xfId="20549"/>
    <cellStyle name="RISKlightBoxed 4 4 5 4" xfId="20550"/>
    <cellStyle name="RISKlightBoxed 4 4 6" xfId="20551"/>
    <cellStyle name="RISKlightBoxed 4 4 6 2" xfId="20552"/>
    <cellStyle name="RISKlightBoxed 4 4 6 2 2" xfId="20553"/>
    <cellStyle name="RISKlightBoxed 4 4 6 3" xfId="20554"/>
    <cellStyle name="RISKlightBoxed 4 4 6 3 2" xfId="20555"/>
    <cellStyle name="RISKlightBoxed 4 4 6 4" xfId="20556"/>
    <cellStyle name="RISKlightBoxed 4 4 7" xfId="20557"/>
    <cellStyle name="RISKlightBoxed 4 4 7 2" xfId="20558"/>
    <cellStyle name="RISKlightBoxed 4 4 8" xfId="20559"/>
    <cellStyle name="RISKlightBoxed 4 4 8 2" xfId="20560"/>
    <cellStyle name="RISKlightBoxed 4 4 9" xfId="20561"/>
    <cellStyle name="RISKlightBoxed 4 4_Balance" xfId="20562"/>
    <cellStyle name="RISKlightBoxed 4 5" xfId="20563"/>
    <cellStyle name="RISKlightBoxed 4 5 2" xfId="20564"/>
    <cellStyle name="RISKlightBoxed 4 5 2 2" xfId="20565"/>
    <cellStyle name="RISKlightBoxed 4 5 2 2 2" xfId="20566"/>
    <cellStyle name="RISKlightBoxed 4 5 2 3" xfId="20567"/>
    <cellStyle name="RISKlightBoxed 4 5 2 3 2" xfId="20568"/>
    <cellStyle name="RISKlightBoxed 4 5 2 4" xfId="20569"/>
    <cellStyle name="RISKlightBoxed 4 5 3" xfId="20570"/>
    <cellStyle name="RISKlightBoxed 4 5 3 2" xfId="20571"/>
    <cellStyle name="RISKlightBoxed 4 5 3 2 2" xfId="20572"/>
    <cellStyle name="RISKlightBoxed 4 5 3 3" xfId="20573"/>
    <cellStyle name="RISKlightBoxed 4 5 3 3 2" xfId="20574"/>
    <cellStyle name="RISKlightBoxed 4 5 3 4" xfId="20575"/>
    <cellStyle name="RISKlightBoxed 4 5 4" xfId="20576"/>
    <cellStyle name="RISKlightBoxed 4 5 4 2" xfId="20577"/>
    <cellStyle name="RISKlightBoxed 4 5 4 2 2" xfId="20578"/>
    <cellStyle name="RISKlightBoxed 4 5 4 3" xfId="20579"/>
    <cellStyle name="RISKlightBoxed 4 5 4 3 2" xfId="20580"/>
    <cellStyle name="RISKlightBoxed 4 5 4 4" xfId="20581"/>
    <cellStyle name="RISKlightBoxed 4 5 5" xfId="20582"/>
    <cellStyle name="RISKlightBoxed 4 5 5 2" xfId="20583"/>
    <cellStyle name="RISKlightBoxed 4 5 5 2 2" xfId="20584"/>
    <cellStyle name="RISKlightBoxed 4 5 5 3" xfId="20585"/>
    <cellStyle name="RISKlightBoxed 4 5 5 3 2" xfId="20586"/>
    <cellStyle name="RISKlightBoxed 4 5 5 4" xfId="20587"/>
    <cellStyle name="RISKlightBoxed 4 5 6" xfId="20588"/>
    <cellStyle name="RISKlightBoxed 4 5 6 2" xfId="20589"/>
    <cellStyle name="RISKlightBoxed 4 5 7" xfId="20590"/>
    <cellStyle name="RISKlightBoxed 4 5 7 2" xfId="20591"/>
    <cellStyle name="RISKlightBoxed 4 5 8" xfId="20592"/>
    <cellStyle name="RISKlightBoxed 4 6" xfId="20593"/>
    <cellStyle name="RISKlightBoxed 4 6 2" xfId="20594"/>
    <cellStyle name="RISKlightBoxed 4 6 2 2" xfId="20595"/>
    <cellStyle name="RISKlightBoxed 4 6 2 2 2" xfId="20596"/>
    <cellStyle name="RISKlightBoxed 4 6 2 3" xfId="20597"/>
    <cellStyle name="RISKlightBoxed 4 6 2 3 2" xfId="20598"/>
    <cellStyle name="RISKlightBoxed 4 6 2 4" xfId="20599"/>
    <cellStyle name="RISKlightBoxed 4 6 3" xfId="20600"/>
    <cellStyle name="RISKlightBoxed 4 6 3 2" xfId="20601"/>
    <cellStyle name="RISKlightBoxed 4 6 3 2 2" xfId="20602"/>
    <cellStyle name="RISKlightBoxed 4 6 3 3" xfId="20603"/>
    <cellStyle name="RISKlightBoxed 4 6 3 3 2" xfId="20604"/>
    <cellStyle name="RISKlightBoxed 4 6 3 4" xfId="20605"/>
    <cellStyle name="RISKlightBoxed 4 6 4" xfId="20606"/>
    <cellStyle name="RISKlightBoxed 4 6 4 2" xfId="20607"/>
    <cellStyle name="RISKlightBoxed 4 6 4 2 2" xfId="20608"/>
    <cellStyle name="RISKlightBoxed 4 6 4 3" xfId="20609"/>
    <cellStyle name="RISKlightBoxed 4 6 4 3 2" xfId="20610"/>
    <cellStyle name="RISKlightBoxed 4 6 4 4" xfId="20611"/>
    <cellStyle name="RISKlightBoxed 4 6 5" xfId="20612"/>
    <cellStyle name="RISKlightBoxed 4 6 5 2" xfId="20613"/>
    <cellStyle name="RISKlightBoxed 4 6 5 2 2" xfId="20614"/>
    <cellStyle name="RISKlightBoxed 4 6 5 3" xfId="20615"/>
    <cellStyle name="RISKlightBoxed 4 6 5 3 2" xfId="20616"/>
    <cellStyle name="RISKlightBoxed 4 6 5 4" xfId="20617"/>
    <cellStyle name="RISKlightBoxed 4 6 6" xfId="20618"/>
    <cellStyle name="RISKlightBoxed 4 6 6 2" xfId="20619"/>
    <cellStyle name="RISKlightBoxed 4 6 7" xfId="20620"/>
    <cellStyle name="RISKlightBoxed 4 6 7 2" xfId="20621"/>
    <cellStyle name="RISKlightBoxed 4 6 8" xfId="20622"/>
    <cellStyle name="RISKlightBoxed 4 7" xfId="20623"/>
    <cellStyle name="RISKlightBoxed 4 7 2" xfId="20624"/>
    <cellStyle name="RISKlightBoxed 4 7 2 2" xfId="20625"/>
    <cellStyle name="RISKlightBoxed 4 7 3" xfId="20626"/>
    <cellStyle name="RISKlightBoxed 4 7 3 2" xfId="20627"/>
    <cellStyle name="RISKlightBoxed 4 7 4" xfId="20628"/>
    <cellStyle name="RISKlightBoxed 4 8" xfId="20629"/>
    <cellStyle name="RISKlightBoxed 4 8 2" xfId="20630"/>
    <cellStyle name="RISKlightBoxed 4 8 2 2" xfId="20631"/>
    <cellStyle name="RISKlightBoxed 4 8 3" xfId="20632"/>
    <cellStyle name="RISKlightBoxed 4 8 3 2" xfId="20633"/>
    <cellStyle name="RISKlightBoxed 4 8 4" xfId="20634"/>
    <cellStyle name="RISKlightBoxed 4 9" xfId="20635"/>
    <cellStyle name="RISKlightBoxed 4 9 2" xfId="20636"/>
    <cellStyle name="RISKlightBoxed 4 9 2 2" xfId="20637"/>
    <cellStyle name="RISKlightBoxed 4 9 3" xfId="20638"/>
    <cellStyle name="RISKlightBoxed 4 9 3 2" xfId="20639"/>
    <cellStyle name="RISKlightBoxed 4 9 4" xfId="20640"/>
    <cellStyle name="RISKlightBoxed 4_Balance" xfId="20641"/>
    <cellStyle name="RISKlightBoxed 5" xfId="20642"/>
    <cellStyle name="RISKlightBoxed 5 2" xfId="20643"/>
    <cellStyle name="RISKlightBoxed 5 2 2" xfId="20644"/>
    <cellStyle name="RISKlightBoxed 5 2 2 2" xfId="20645"/>
    <cellStyle name="RISKlightBoxed 5 2 3" xfId="20646"/>
    <cellStyle name="RISKlightBoxed 5 2 3 2" xfId="20647"/>
    <cellStyle name="RISKlightBoxed 5 2 4" xfId="20648"/>
    <cellStyle name="RISKlightBoxed 5 3" xfId="20649"/>
    <cellStyle name="RISKlightBoxed 5 3 2" xfId="20650"/>
    <cellStyle name="RISKlightBoxed 5 3 2 2" xfId="20651"/>
    <cellStyle name="RISKlightBoxed 5 3 3" xfId="20652"/>
    <cellStyle name="RISKlightBoxed 5 3 3 2" xfId="20653"/>
    <cellStyle name="RISKlightBoxed 5 3 4" xfId="20654"/>
    <cellStyle name="RISKlightBoxed 5 4" xfId="20655"/>
    <cellStyle name="RISKlightBoxed 5 4 2" xfId="20656"/>
    <cellStyle name="RISKlightBoxed 5 4 2 2" xfId="20657"/>
    <cellStyle name="RISKlightBoxed 5 4 3" xfId="20658"/>
    <cellStyle name="RISKlightBoxed 5 4 3 2" xfId="20659"/>
    <cellStyle name="RISKlightBoxed 5 4 4" xfId="20660"/>
    <cellStyle name="RISKlightBoxed 5 5" xfId="20661"/>
    <cellStyle name="RISKlightBoxed 5 5 2" xfId="20662"/>
    <cellStyle name="RISKlightBoxed 5 5 2 2" xfId="20663"/>
    <cellStyle name="RISKlightBoxed 5 5 3" xfId="20664"/>
    <cellStyle name="RISKlightBoxed 5 5 3 2" xfId="20665"/>
    <cellStyle name="RISKlightBoxed 5 5 4" xfId="20666"/>
    <cellStyle name="RISKlightBoxed 5 6" xfId="20667"/>
    <cellStyle name="RISKlightBoxed 5 6 2" xfId="20668"/>
    <cellStyle name="RISKlightBoxed 5 7" xfId="20669"/>
    <cellStyle name="RISKlightBoxed 5 7 2" xfId="20670"/>
    <cellStyle name="RISKlightBoxed 5 8" xfId="20671"/>
    <cellStyle name="RISKlightBoxed 6" xfId="20672"/>
    <cellStyle name="RISKlightBoxed 6 2" xfId="20673"/>
    <cellStyle name="RISKlightBoxed 6 2 2" xfId="20674"/>
    <cellStyle name="RISKlightBoxed 6 3" xfId="20675"/>
    <cellStyle name="RISKlightBoxed 6 3 2" xfId="20676"/>
    <cellStyle name="RISKlightBoxed 6 4" xfId="20677"/>
    <cellStyle name="RISKlightBoxed 7" xfId="20678"/>
    <cellStyle name="RISKlightBoxed 7 2" xfId="20679"/>
    <cellStyle name="RISKlightBoxed 7 2 2" xfId="20680"/>
    <cellStyle name="RISKlightBoxed 7 3" xfId="20681"/>
    <cellStyle name="RISKlightBoxed 7 3 2" xfId="20682"/>
    <cellStyle name="RISKlightBoxed 7 4" xfId="20683"/>
    <cellStyle name="RISKlightBoxed 8" xfId="20684"/>
    <cellStyle name="RISKlightBoxed 8 2" xfId="20685"/>
    <cellStyle name="RISKlightBoxed 8 2 2" xfId="20686"/>
    <cellStyle name="RISKlightBoxed 8 3" xfId="20687"/>
    <cellStyle name="RISKlightBoxed 8 3 2" xfId="20688"/>
    <cellStyle name="RISKlightBoxed 8 4" xfId="20689"/>
    <cellStyle name="RISKlightBoxed 9" xfId="20690"/>
    <cellStyle name="RISKlightBoxed 9 2" xfId="20691"/>
    <cellStyle name="RISKlightBoxed 9 2 2" xfId="20692"/>
    <cellStyle name="RISKlightBoxed 9 3" xfId="20693"/>
    <cellStyle name="RISKlightBoxed 9 3 2" xfId="20694"/>
    <cellStyle name="RISKlightBoxed 9 4" xfId="20695"/>
    <cellStyle name="RISKlightBoxed_Balance" xfId="20696"/>
    <cellStyle name="RISKltandbEdge" xfId="20697"/>
    <cellStyle name="RISKltandbEdge 10" xfId="20698"/>
    <cellStyle name="RISKltandbEdge 10 2" xfId="20699"/>
    <cellStyle name="RISKltandbEdge 11" xfId="20700"/>
    <cellStyle name="RISKltandbEdge 11 2" xfId="20701"/>
    <cellStyle name="RISKltandbEdge 12" xfId="20702"/>
    <cellStyle name="RISKltandbEdge 2" xfId="20703"/>
    <cellStyle name="RISKltandbEdge 2 10" xfId="20704"/>
    <cellStyle name="RISKltandbEdge 2 10 2" xfId="20705"/>
    <cellStyle name="RISKltandbEdge 2 10 2 2" xfId="20706"/>
    <cellStyle name="RISKltandbEdge 2 10 3" xfId="20707"/>
    <cellStyle name="RISKltandbEdge 2 10 3 2" xfId="20708"/>
    <cellStyle name="RISKltandbEdge 2 10 4" xfId="20709"/>
    <cellStyle name="RISKltandbEdge 2 11" xfId="20710"/>
    <cellStyle name="RISKltandbEdge 2 11 2" xfId="20711"/>
    <cellStyle name="RISKltandbEdge 2 12" xfId="20712"/>
    <cellStyle name="RISKltandbEdge 2 12 2" xfId="20713"/>
    <cellStyle name="RISKltandbEdge 2 13" xfId="20714"/>
    <cellStyle name="RISKltandbEdge 2 2" xfId="20715"/>
    <cellStyle name="RISKltandbEdge 2 2 2" xfId="20716"/>
    <cellStyle name="RISKltandbEdge 2 2 2 2" xfId="20717"/>
    <cellStyle name="RISKltandbEdge 2 2 2 2 2" xfId="20718"/>
    <cellStyle name="RISKltandbEdge 2 2 2 2 2 2" xfId="20719"/>
    <cellStyle name="RISKltandbEdge 2 2 2 2 3" xfId="20720"/>
    <cellStyle name="RISKltandbEdge 2 2 2 2 3 2" xfId="20721"/>
    <cellStyle name="RISKltandbEdge 2 2 2 2 4" xfId="20722"/>
    <cellStyle name="RISKltandbEdge 2 2 2 3" xfId="20723"/>
    <cellStyle name="RISKltandbEdge 2 2 2 3 2" xfId="20724"/>
    <cellStyle name="RISKltandbEdge 2 2 2 3 2 2" xfId="20725"/>
    <cellStyle name="RISKltandbEdge 2 2 2 3 3" xfId="20726"/>
    <cellStyle name="RISKltandbEdge 2 2 2 3 3 2" xfId="20727"/>
    <cellStyle name="RISKltandbEdge 2 2 2 3 4" xfId="20728"/>
    <cellStyle name="RISKltandbEdge 2 2 2 4" xfId="20729"/>
    <cellStyle name="RISKltandbEdge 2 2 2 4 2" xfId="20730"/>
    <cellStyle name="RISKltandbEdge 2 2 2 4 2 2" xfId="20731"/>
    <cellStyle name="RISKltandbEdge 2 2 2 4 3" xfId="20732"/>
    <cellStyle name="RISKltandbEdge 2 2 2 4 3 2" xfId="20733"/>
    <cellStyle name="RISKltandbEdge 2 2 2 4 4" xfId="20734"/>
    <cellStyle name="RISKltandbEdge 2 2 2 5" xfId="20735"/>
    <cellStyle name="RISKltandbEdge 2 2 2 5 2" xfId="20736"/>
    <cellStyle name="RISKltandbEdge 2 2 2 5 2 2" xfId="20737"/>
    <cellStyle name="RISKltandbEdge 2 2 2 5 3" xfId="20738"/>
    <cellStyle name="RISKltandbEdge 2 2 2 5 3 2" xfId="20739"/>
    <cellStyle name="RISKltandbEdge 2 2 2 5 4" xfId="20740"/>
    <cellStyle name="RISKltandbEdge 2 2 2 6" xfId="20741"/>
    <cellStyle name="RISKltandbEdge 2 2 2 6 2" xfId="20742"/>
    <cellStyle name="RISKltandbEdge 2 2 2 7" xfId="20743"/>
    <cellStyle name="RISKltandbEdge 2 2 2 7 2" xfId="20744"/>
    <cellStyle name="RISKltandbEdge 2 2 2 8" xfId="20745"/>
    <cellStyle name="RISKltandbEdge 2 2 3" xfId="20746"/>
    <cellStyle name="RISKltandbEdge 2 2 3 2" xfId="20747"/>
    <cellStyle name="RISKltandbEdge 2 2 3 2 2" xfId="20748"/>
    <cellStyle name="RISKltandbEdge 2 2 3 3" xfId="20749"/>
    <cellStyle name="RISKltandbEdge 2 2 3 3 2" xfId="20750"/>
    <cellStyle name="RISKltandbEdge 2 2 3 4" xfId="20751"/>
    <cellStyle name="RISKltandbEdge 2 2 4" xfId="20752"/>
    <cellStyle name="RISKltandbEdge 2 2 4 2" xfId="20753"/>
    <cellStyle name="RISKltandbEdge 2 2 4 2 2" xfId="20754"/>
    <cellStyle name="RISKltandbEdge 2 2 4 3" xfId="20755"/>
    <cellStyle name="RISKltandbEdge 2 2 4 3 2" xfId="20756"/>
    <cellStyle name="RISKltandbEdge 2 2 4 4" xfId="20757"/>
    <cellStyle name="RISKltandbEdge 2 2 5" xfId="20758"/>
    <cellStyle name="RISKltandbEdge 2 2 5 2" xfId="20759"/>
    <cellStyle name="RISKltandbEdge 2 2 5 2 2" xfId="20760"/>
    <cellStyle name="RISKltandbEdge 2 2 5 3" xfId="20761"/>
    <cellStyle name="RISKltandbEdge 2 2 5 3 2" xfId="20762"/>
    <cellStyle name="RISKltandbEdge 2 2 5 4" xfId="20763"/>
    <cellStyle name="RISKltandbEdge 2 2 6" xfId="20764"/>
    <cellStyle name="RISKltandbEdge 2 2 6 2" xfId="20765"/>
    <cellStyle name="RISKltandbEdge 2 2 6 2 2" xfId="20766"/>
    <cellStyle name="RISKltandbEdge 2 2 6 3" xfId="20767"/>
    <cellStyle name="RISKltandbEdge 2 2 6 3 2" xfId="20768"/>
    <cellStyle name="RISKltandbEdge 2 2 6 4" xfId="20769"/>
    <cellStyle name="RISKltandbEdge 2 2 7" xfId="20770"/>
    <cellStyle name="RISKltandbEdge 2 2 7 2" xfId="20771"/>
    <cellStyle name="RISKltandbEdge 2 2 8" xfId="20772"/>
    <cellStyle name="RISKltandbEdge 2 2 8 2" xfId="20773"/>
    <cellStyle name="RISKltandbEdge 2 2 9" xfId="20774"/>
    <cellStyle name="RISKltandbEdge 2 2_Balance" xfId="20775"/>
    <cellStyle name="RISKltandbEdge 2 3" xfId="20776"/>
    <cellStyle name="RISKltandbEdge 2 3 2" xfId="20777"/>
    <cellStyle name="RISKltandbEdge 2 3 2 2" xfId="20778"/>
    <cellStyle name="RISKltandbEdge 2 3 2 2 2" xfId="20779"/>
    <cellStyle name="RISKltandbEdge 2 3 2 2 2 2" xfId="20780"/>
    <cellStyle name="RISKltandbEdge 2 3 2 2 3" xfId="20781"/>
    <cellStyle name="RISKltandbEdge 2 3 2 2 3 2" xfId="20782"/>
    <cellStyle name="RISKltandbEdge 2 3 2 2 4" xfId="20783"/>
    <cellStyle name="RISKltandbEdge 2 3 2 3" xfId="20784"/>
    <cellStyle name="RISKltandbEdge 2 3 2 3 2" xfId="20785"/>
    <cellStyle name="RISKltandbEdge 2 3 2 3 2 2" xfId="20786"/>
    <cellStyle name="RISKltandbEdge 2 3 2 3 3" xfId="20787"/>
    <cellStyle name="RISKltandbEdge 2 3 2 3 3 2" xfId="20788"/>
    <cellStyle name="RISKltandbEdge 2 3 2 3 4" xfId="20789"/>
    <cellStyle name="RISKltandbEdge 2 3 2 4" xfId="20790"/>
    <cellStyle name="RISKltandbEdge 2 3 2 4 2" xfId="20791"/>
    <cellStyle name="RISKltandbEdge 2 3 2 4 2 2" xfId="20792"/>
    <cellStyle name="RISKltandbEdge 2 3 2 4 3" xfId="20793"/>
    <cellStyle name="RISKltandbEdge 2 3 2 4 3 2" xfId="20794"/>
    <cellStyle name="RISKltandbEdge 2 3 2 4 4" xfId="20795"/>
    <cellStyle name="RISKltandbEdge 2 3 2 5" xfId="20796"/>
    <cellStyle name="RISKltandbEdge 2 3 2 5 2" xfId="20797"/>
    <cellStyle name="RISKltandbEdge 2 3 2 5 2 2" xfId="20798"/>
    <cellStyle name="RISKltandbEdge 2 3 2 5 3" xfId="20799"/>
    <cellStyle name="RISKltandbEdge 2 3 2 5 3 2" xfId="20800"/>
    <cellStyle name="RISKltandbEdge 2 3 2 5 4" xfId="20801"/>
    <cellStyle name="RISKltandbEdge 2 3 2 6" xfId="20802"/>
    <cellStyle name="RISKltandbEdge 2 3 2 6 2" xfId="20803"/>
    <cellStyle name="RISKltandbEdge 2 3 2 7" xfId="20804"/>
    <cellStyle name="RISKltandbEdge 2 3 2 7 2" xfId="20805"/>
    <cellStyle name="RISKltandbEdge 2 3 2 8" xfId="20806"/>
    <cellStyle name="RISKltandbEdge 2 3 3" xfId="20807"/>
    <cellStyle name="RISKltandbEdge 2 3 3 2" xfId="20808"/>
    <cellStyle name="RISKltandbEdge 2 3 3 2 2" xfId="20809"/>
    <cellStyle name="RISKltandbEdge 2 3 3 3" xfId="20810"/>
    <cellStyle name="RISKltandbEdge 2 3 3 3 2" xfId="20811"/>
    <cellStyle name="RISKltandbEdge 2 3 3 4" xfId="20812"/>
    <cellStyle name="RISKltandbEdge 2 3 4" xfId="20813"/>
    <cellStyle name="RISKltandbEdge 2 3 4 2" xfId="20814"/>
    <cellStyle name="RISKltandbEdge 2 3 4 2 2" xfId="20815"/>
    <cellStyle name="RISKltandbEdge 2 3 4 3" xfId="20816"/>
    <cellStyle name="RISKltandbEdge 2 3 4 3 2" xfId="20817"/>
    <cellStyle name="RISKltandbEdge 2 3 4 4" xfId="20818"/>
    <cellStyle name="RISKltandbEdge 2 3 5" xfId="20819"/>
    <cellStyle name="RISKltandbEdge 2 3 5 2" xfId="20820"/>
    <cellStyle name="RISKltandbEdge 2 3 5 2 2" xfId="20821"/>
    <cellStyle name="RISKltandbEdge 2 3 5 3" xfId="20822"/>
    <cellStyle name="RISKltandbEdge 2 3 5 3 2" xfId="20823"/>
    <cellStyle name="RISKltandbEdge 2 3 5 4" xfId="20824"/>
    <cellStyle name="RISKltandbEdge 2 3 6" xfId="20825"/>
    <cellStyle name="RISKltandbEdge 2 3 6 2" xfId="20826"/>
    <cellStyle name="RISKltandbEdge 2 3 6 2 2" xfId="20827"/>
    <cellStyle name="RISKltandbEdge 2 3 6 3" xfId="20828"/>
    <cellStyle name="RISKltandbEdge 2 3 6 3 2" xfId="20829"/>
    <cellStyle name="RISKltandbEdge 2 3 6 4" xfId="20830"/>
    <cellStyle name="RISKltandbEdge 2 3 7" xfId="20831"/>
    <cellStyle name="RISKltandbEdge 2 3 7 2" xfId="20832"/>
    <cellStyle name="RISKltandbEdge 2 3 8" xfId="20833"/>
    <cellStyle name="RISKltandbEdge 2 3 8 2" xfId="20834"/>
    <cellStyle name="RISKltandbEdge 2 3 9" xfId="20835"/>
    <cellStyle name="RISKltandbEdge 2 3_Balance" xfId="20836"/>
    <cellStyle name="RISKltandbEdge 2 4" xfId="20837"/>
    <cellStyle name="RISKltandbEdge 2 4 2" xfId="20838"/>
    <cellStyle name="RISKltandbEdge 2 4 2 2" xfId="20839"/>
    <cellStyle name="RISKltandbEdge 2 4 2 2 2" xfId="20840"/>
    <cellStyle name="RISKltandbEdge 2 4 2 2 2 2" xfId="20841"/>
    <cellStyle name="RISKltandbEdge 2 4 2 2 3" xfId="20842"/>
    <cellStyle name="RISKltandbEdge 2 4 2 2 3 2" xfId="20843"/>
    <cellStyle name="RISKltandbEdge 2 4 2 2 4" xfId="20844"/>
    <cellStyle name="RISKltandbEdge 2 4 2 3" xfId="20845"/>
    <cellStyle name="RISKltandbEdge 2 4 2 3 2" xfId="20846"/>
    <cellStyle name="RISKltandbEdge 2 4 2 3 2 2" xfId="20847"/>
    <cellStyle name="RISKltandbEdge 2 4 2 3 3" xfId="20848"/>
    <cellStyle name="RISKltandbEdge 2 4 2 3 3 2" xfId="20849"/>
    <cellStyle name="RISKltandbEdge 2 4 2 3 4" xfId="20850"/>
    <cellStyle name="RISKltandbEdge 2 4 2 4" xfId="20851"/>
    <cellStyle name="RISKltandbEdge 2 4 2 4 2" xfId="20852"/>
    <cellStyle name="RISKltandbEdge 2 4 2 4 2 2" xfId="20853"/>
    <cellStyle name="RISKltandbEdge 2 4 2 4 3" xfId="20854"/>
    <cellStyle name="RISKltandbEdge 2 4 2 4 3 2" xfId="20855"/>
    <cellStyle name="RISKltandbEdge 2 4 2 4 4" xfId="20856"/>
    <cellStyle name="RISKltandbEdge 2 4 2 5" xfId="20857"/>
    <cellStyle name="RISKltandbEdge 2 4 2 5 2" xfId="20858"/>
    <cellStyle name="RISKltandbEdge 2 4 2 5 2 2" xfId="20859"/>
    <cellStyle name="RISKltandbEdge 2 4 2 5 3" xfId="20860"/>
    <cellStyle name="RISKltandbEdge 2 4 2 5 3 2" xfId="20861"/>
    <cellStyle name="RISKltandbEdge 2 4 2 5 4" xfId="20862"/>
    <cellStyle name="RISKltandbEdge 2 4 2 6" xfId="20863"/>
    <cellStyle name="RISKltandbEdge 2 4 2 6 2" xfId="20864"/>
    <cellStyle name="RISKltandbEdge 2 4 2 7" xfId="20865"/>
    <cellStyle name="RISKltandbEdge 2 4 2 7 2" xfId="20866"/>
    <cellStyle name="RISKltandbEdge 2 4 2 8" xfId="20867"/>
    <cellStyle name="RISKltandbEdge 2 4 3" xfId="20868"/>
    <cellStyle name="RISKltandbEdge 2 4 3 2" xfId="20869"/>
    <cellStyle name="RISKltandbEdge 2 4 3 2 2" xfId="20870"/>
    <cellStyle name="RISKltandbEdge 2 4 3 3" xfId="20871"/>
    <cellStyle name="RISKltandbEdge 2 4 3 3 2" xfId="20872"/>
    <cellStyle name="RISKltandbEdge 2 4 3 4" xfId="20873"/>
    <cellStyle name="RISKltandbEdge 2 4 4" xfId="20874"/>
    <cellStyle name="RISKltandbEdge 2 4 4 2" xfId="20875"/>
    <cellStyle name="RISKltandbEdge 2 4 4 2 2" xfId="20876"/>
    <cellStyle name="RISKltandbEdge 2 4 4 3" xfId="20877"/>
    <cellStyle name="RISKltandbEdge 2 4 4 3 2" xfId="20878"/>
    <cellStyle name="RISKltandbEdge 2 4 4 4" xfId="20879"/>
    <cellStyle name="RISKltandbEdge 2 4 5" xfId="20880"/>
    <cellStyle name="RISKltandbEdge 2 4 5 2" xfId="20881"/>
    <cellStyle name="RISKltandbEdge 2 4 5 2 2" xfId="20882"/>
    <cellStyle name="RISKltandbEdge 2 4 5 3" xfId="20883"/>
    <cellStyle name="RISKltandbEdge 2 4 5 3 2" xfId="20884"/>
    <cellStyle name="RISKltandbEdge 2 4 5 4" xfId="20885"/>
    <cellStyle name="RISKltandbEdge 2 4 6" xfId="20886"/>
    <cellStyle name="RISKltandbEdge 2 4 6 2" xfId="20887"/>
    <cellStyle name="RISKltandbEdge 2 4 6 2 2" xfId="20888"/>
    <cellStyle name="RISKltandbEdge 2 4 6 3" xfId="20889"/>
    <cellStyle name="RISKltandbEdge 2 4 6 3 2" xfId="20890"/>
    <cellStyle name="RISKltandbEdge 2 4 6 4" xfId="20891"/>
    <cellStyle name="RISKltandbEdge 2 4 7" xfId="20892"/>
    <cellStyle name="RISKltandbEdge 2 4 7 2" xfId="20893"/>
    <cellStyle name="RISKltandbEdge 2 4 8" xfId="20894"/>
    <cellStyle name="RISKltandbEdge 2 4 8 2" xfId="20895"/>
    <cellStyle name="RISKltandbEdge 2 4 9" xfId="20896"/>
    <cellStyle name="RISKltandbEdge 2 4_Balance" xfId="20897"/>
    <cellStyle name="RISKltandbEdge 2 5" xfId="20898"/>
    <cellStyle name="RISKltandbEdge 2 5 2" xfId="20899"/>
    <cellStyle name="RISKltandbEdge 2 5 2 2" xfId="20900"/>
    <cellStyle name="RISKltandbEdge 2 5 2 2 2" xfId="20901"/>
    <cellStyle name="RISKltandbEdge 2 5 2 3" xfId="20902"/>
    <cellStyle name="RISKltandbEdge 2 5 2 3 2" xfId="20903"/>
    <cellStyle name="RISKltandbEdge 2 5 2 4" xfId="20904"/>
    <cellStyle name="RISKltandbEdge 2 5 3" xfId="20905"/>
    <cellStyle name="RISKltandbEdge 2 5 3 2" xfId="20906"/>
    <cellStyle name="RISKltandbEdge 2 5 3 2 2" xfId="20907"/>
    <cellStyle name="RISKltandbEdge 2 5 3 3" xfId="20908"/>
    <cellStyle name="RISKltandbEdge 2 5 3 3 2" xfId="20909"/>
    <cellStyle name="RISKltandbEdge 2 5 3 4" xfId="20910"/>
    <cellStyle name="RISKltandbEdge 2 5 4" xfId="20911"/>
    <cellStyle name="RISKltandbEdge 2 5 4 2" xfId="20912"/>
    <cellStyle name="RISKltandbEdge 2 5 4 2 2" xfId="20913"/>
    <cellStyle name="RISKltandbEdge 2 5 4 3" xfId="20914"/>
    <cellStyle name="RISKltandbEdge 2 5 4 3 2" xfId="20915"/>
    <cellStyle name="RISKltandbEdge 2 5 4 4" xfId="20916"/>
    <cellStyle name="RISKltandbEdge 2 5 5" xfId="20917"/>
    <cellStyle name="RISKltandbEdge 2 5 5 2" xfId="20918"/>
    <cellStyle name="RISKltandbEdge 2 5 5 2 2" xfId="20919"/>
    <cellStyle name="RISKltandbEdge 2 5 5 3" xfId="20920"/>
    <cellStyle name="RISKltandbEdge 2 5 5 3 2" xfId="20921"/>
    <cellStyle name="RISKltandbEdge 2 5 5 4" xfId="20922"/>
    <cellStyle name="RISKltandbEdge 2 5 6" xfId="20923"/>
    <cellStyle name="RISKltandbEdge 2 5 6 2" xfId="20924"/>
    <cellStyle name="RISKltandbEdge 2 5 7" xfId="20925"/>
    <cellStyle name="RISKltandbEdge 2 5 7 2" xfId="20926"/>
    <cellStyle name="RISKltandbEdge 2 5 8" xfId="20927"/>
    <cellStyle name="RISKltandbEdge 2 6" xfId="20928"/>
    <cellStyle name="RISKltandbEdge 2 6 2" xfId="20929"/>
    <cellStyle name="RISKltandbEdge 2 6 2 2" xfId="20930"/>
    <cellStyle name="RISKltandbEdge 2 6 2 2 2" xfId="20931"/>
    <cellStyle name="RISKltandbEdge 2 6 2 3" xfId="20932"/>
    <cellStyle name="RISKltandbEdge 2 6 2 3 2" xfId="20933"/>
    <cellStyle name="RISKltandbEdge 2 6 2 4" xfId="20934"/>
    <cellStyle name="RISKltandbEdge 2 6 3" xfId="20935"/>
    <cellStyle name="RISKltandbEdge 2 6 3 2" xfId="20936"/>
    <cellStyle name="RISKltandbEdge 2 6 3 2 2" xfId="20937"/>
    <cellStyle name="RISKltandbEdge 2 6 3 3" xfId="20938"/>
    <cellStyle name="RISKltandbEdge 2 6 3 3 2" xfId="20939"/>
    <cellStyle name="RISKltandbEdge 2 6 3 4" xfId="20940"/>
    <cellStyle name="RISKltandbEdge 2 6 4" xfId="20941"/>
    <cellStyle name="RISKltandbEdge 2 6 4 2" xfId="20942"/>
    <cellStyle name="RISKltandbEdge 2 6 4 2 2" xfId="20943"/>
    <cellStyle name="RISKltandbEdge 2 6 4 3" xfId="20944"/>
    <cellStyle name="RISKltandbEdge 2 6 4 3 2" xfId="20945"/>
    <cellStyle name="RISKltandbEdge 2 6 4 4" xfId="20946"/>
    <cellStyle name="RISKltandbEdge 2 6 5" xfId="20947"/>
    <cellStyle name="RISKltandbEdge 2 6 5 2" xfId="20948"/>
    <cellStyle name="RISKltandbEdge 2 6 5 2 2" xfId="20949"/>
    <cellStyle name="RISKltandbEdge 2 6 5 3" xfId="20950"/>
    <cellStyle name="RISKltandbEdge 2 6 5 3 2" xfId="20951"/>
    <cellStyle name="RISKltandbEdge 2 6 5 4" xfId="20952"/>
    <cellStyle name="RISKltandbEdge 2 6 6" xfId="20953"/>
    <cellStyle name="RISKltandbEdge 2 6 6 2" xfId="20954"/>
    <cellStyle name="RISKltandbEdge 2 6 7" xfId="20955"/>
    <cellStyle name="RISKltandbEdge 2 6 7 2" xfId="20956"/>
    <cellStyle name="RISKltandbEdge 2 6 8" xfId="20957"/>
    <cellStyle name="RISKltandbEdge 2 7" xfId="20958"/>
    <cellStyle name="RISKltandbEdge 2 7 2" xfId="20959"/>
    <cellStyle name="RISKltandbEdge 2 7 2 2" xfId="20960"/>
    <cellStyle name="RISKltandbEdge 2 7 3" xfId="20961"/>
    <cellStyle name="RISKltandbEdge 2 7 3 2" xfId="20962"/>
    <cellStyle name="RISKltandbEdge 2 7 4" xfId="20963"/>
    <cellStyle name="RISKltandbEdge 2 8" xfId="20964"/>
    <cellStyle name="RISKltandbEdge 2 8 2" xfId="20965"/>
    <cellStyle name="RISKltandbEdge 2 8 2 2" xfId="20966"/>
    <cellStyle name="RISKltandbEdge 2 8 3" xfId="20967"/>
    <cellStyle name="RISKltandbEdge 2 8 3 2" xfId="20968"/>
    <cellStyle name="RISKltandbEdge 2 8 4" xfId="20969"/>
    <cellStyle name="RISKltandbEdge 2 9" xfId="20970"/>
    <cellStyle name="RISKltandbEdge 2 9 2" xfId="20971"/>
    <cellStyle name="RISKltandbEdge 2 9 2 2" xfId="20972"/>
    <cellStyle name="RISKltandbEdge 2 9 3" xfId="20973"/>
    <cellStyle name="RISKltandbEdge 2 9 3 2" xfId="20974"/>
    <cellStyle name="RISKltandbEdge 2 9 4" xfId="20975"/>
    <cellStyle name="RISKltandbEdge 2_Balance" xfId="20976"/>
    <cellStyle name="RISKltandbEdge 3" xfId="20977"/>
    <cellStyle name="RISKltandbEdge 3 10" xfId="20978"/>
    <cellStyle name="RISKltandbEdge 3 10 2" xfId="20979"/>
    <cellStyle name="RISKltandbEdge 3 10 2 2" xfId="20980"/>
    <cellStyle name="RISKltandbEdge 3 10 3" xfId="20981"/>
    <cellStyle name="RISKltandbEdge 3 10 3 2" xfId="20982"/>
    <cellStyle name="RISKltandbEdge 3 10 4" xfId="20983"/>
    <cellStyle name="RISKltandbEdge 3 11" xfId="20984"/>
    <cellStyle name="RISKltandbEdge 3 11 2" xfId="20985"/>
    <cellStyle name="RISKltandbEdge 3 12" xfId="20986"/>
    <cellStyle name="RISKltandbEdge 3 12 2" xfId="20987"/>
    <cellStyle name="RISKltandbEdge 3 13" xfId="20988"/>
    <cellStyle name="RISKltandbEdge 3 2" xfId="20989"/>
    <cellStyle name="RISKltandbEdge 3 2 2" xfId="20990"/>
    <cellStyle name="RISKltandbEdge 3 2 2 2" xfId="20991"/>
    <cellStyle name="RISKltandbEdge 3 2 2 2 2" xfId="20992"/>
    <cellStyle name="RISKltandbEdge 3 2 2 2 2 2" xfId="20993"/>
    <cellStyle name="RISKltandbEdge 3 2 2 2 3" xfId="20994"/>
    <cellStyle name="RISKltandbEdge 3 2 2 2 3 2" xfId="20995"/>
    <cellStyle name="RISKltandbEdge 3 2 2 2 4" xfId="20996"/>
    <cellStyle name="RISKltandbEdge 3 2 2 3" xfId="20997"/>
    <cellStyle name="RISKltandbEdge 3 2 2 3 2" xfId="20998"/>
    <cellStyle name="RISKltandbEdge 3 2 2 3 2 2" xfId="20999"/>
    <cellStyle name="RISKltandbEdge 3 2 2 3 3" xfId="21000"/>
    <cellStyle name="RISKltandbEdge 3 2 2 3 3 2" xfId="21001"/>
    <cellStyle name="RISKltandbEdge 3 2 2 3 4" xfId="21002"/>
    <cellStyle name="RISKltandbEdge 3 2 2 4" xfId="21003"/>
    <cellStyle name="RISKltandbEdge 3 2 2 4 2" xfId="21004"/>
    <cellStyle name="RISKltandbEdge 3 2 2 4 2 2" xfId="21005"/>
    <cellStyle name="RISKltandbEdge 3 2 2 4 3" xfId="21006"/>
    <cellStyle name="RISKltandbEdge 3 2 2 4 3 2" xfId="21007"/>
    <cellStyle name="RISKltandbEdge 3 2 2 4 4" xfId="21008"/>
    <cellStyle name="RISKltandbEdge 3 2 2 5" xfId="21009"/>
    <cellStyle name="RISKltandbEdge 3 2 2 5 2" xfId="21010"/>
    <cellStyle name="RISKltandbEdge 3 2 2 5 2 2" xfId="21011"/>
    <cellStyle name="RISKltandbEdge 3 2 2 5 3" xfId="21012"/>
    <cellStyle name="RISKltandbEdge 3 2 2 5 3 2" xfId="21013"/>
    <cellStyle name="RISKltandbEdge 3 2 2 5 4" xfId="21014"/>
    <cellStyle name="RISKltandbEdge 3 2 2 6" xfId="21015"/>
    <cellStyle name="RISKltandbEdge 3 2 2 6 2" xfId="21016"/>
    <cellStyle name="RISKltandbEdge 3 2 2 7" xfId="21017"/>
    <cellStyle name="RISKltandbEdge 3 2 2 7 2" xfId="21018"/>
    <cellStyle name="RISKltandbEdge 3 2 2 8" xfId="21019"/>
    <cellStyle name="RISKltandbEdge 3 2 3" xfId="21020"/>
    <cellStyle name="RISKltandbEdge 3 2 3 2" xfId="21021"/>
    <cellStyle name="RISKltandbEdge 3 2 3 2 2" xfId="21022"/>
    <cellStyle name="RISKltandbEdge 3 2 3 3" xfId="21023"/>
    <cellStyle name="RISKltandbEdge 3 2 3 3 2" xfId="21024"/>
    <cellStyle name="RISKltandbEdge 3 2 3 4" xfId="21025"/>
    <cellStyle name="RISKltandbEdge 3 2 4" xfId="21026"/>
    <cellStyle name="RISKltandbEdge 3 2 4 2" xfId="21027"/>
    <cellStyle name="RISKltandbEdge 3 2 4 2 2" xfId="21028"/>
    <cellStyle name="RISKltandbEdge 3 2 4 3" xfId="21029"/>
    <cellStyle name="RISKltandbEdge 3 2 4 3 2" xfId="21030"/>
    <cellStyle name="RISKltandbEdge 3 2 4 4" xfId="21031"/>
    <cellStyle name="RISKltandbEdge 3 2 5" xfId="21032"/>
    <cellStyle name="RISKltandbEdge 3 2 5 2" xfId="21033"/>
    <cellStyle name="RISKltandbEdge 3 2 5 2 2" xfId="21034"/>
    <cellStyle name="RISKltandbEdge 3 2 5 3" xfId="21035"/>
    <cellStyle name="RISKltandbEdge 3 2 5 3 2" xfId="21036"/>
    <cellStyle name="RISKltandbEdge 3 2 5 4" xfId="21037"/>
    <cellStyle name="RISKltandbEdge 3 2 6" xfId="21038"/>
    <cellStyle name="RISKltandbEdge 3 2 6 2" xfId="21039"/>
    <cellStyle name="RISKltandbEdge 3 2 6 2 2" xfId="21040"/>
    <cellStyle name="RISKltandbEdge 3 2 6 3" xfId="21041"/>
    <cellStyle name="RISKltandbEdge 3 2 6 3 2" xfId="21042"/>
    <cellStyle name="RISKltandbEdge 3 2 6 4" xfId="21043"/>
    <cellStyle name="RISKltandbEdge 3 2 7" xfId="21044"/>
    <cellStyle name="RISKltandbEdge 3 2 7 2" xfId="21045"/>
    <cellStyle name="RISKltandbEdge 3 2 8" xfId="21046"/>
    <cellStyle name="RISKltandbEdge 3 2 8 2" xfId="21047"/>
    <cellStyle name="RISKltandbEdge 3 2 9" xfId="21048"/>
    <cellStyle name="RISKltandbEdge 3 2_Balance" xfId="21049"/>
    <cellStyle name="RISKltandbEdge 3 3" xfId="21050"/>
    <cellStyle name="RISKltandbEdge 3 3 2" xfId="21051"/>
    <cellStyle name="RISKltandbEdge 3 3 2 2" xfId="21052"/>
    <cellStyle name="RISKltandbEdge 3 3 2 2 2" xfId="21053"/>
    <cellStyle name="RISKltandbEdge 3 3 2 2 2 2" xfId="21054"/>
    <cellStyle name="RISKltandbEdge 3 3 2 2 3" xfId="21055"/>
    <cellStyle name="RISKltandbEdge 3 3 2 2 3 2" xfId="21056"/>
    <cellStyle name="RISKltandbEdge 3 3 2 2 4" xfId="21057"/>
    <cellStyle name="RISKltandbEdge 3 3 2 3" xfId="21058"/>
    <cellStyle name="RISKltandbEdge 3 3 2 3 2" xfId="21059"/>
    <cellStyle name="RISKltandbEdge 3 3 2 3 2 2" xfId="21060"/>
    <cellStyle name="RISKltandbEdge 3 3 2 3 3" xfId="21061"/>
    <cellStyle name="RISKltandbEdge 3 3 2 3 3 2" xfId="21062"/>
    <cellStyle name="RISKltandbEdge 3 3 2 3 4" xfId="21063"/>
    <cellStyle name="RISKltandbEdge 3 3 2 4" xfId="21064"/>
    <cellStyle name="RISKltandbEdge 3 3 2 4 2" xfId="21065"/>
    <cellStyle name="RISKltandbEdge 3 3 2 4 2 2" xfId="21066"/>
    <cellStyle name="RISKltandbEdge 3 3 2 4 3" xfId="21067"/>
    <cellStyle name="RISKltandbEdge 3 3 2 4 3 2" xfId="21068"/>
    <cellStyle name="RISKltandbEdge 3 3 2 4 4" xfId="21069"/>
    <cellStyle name="RISKltandbEdge 3 3 2 5" xfId="21070"/>
    <cellStyle name="RISKltandbEdge 3 3 2 5 2" xfId="21071"/>
    <cellStyle name="RISKltandbEdge 3 3 2 5 2 2" xfId="21072"/>
    <cellStyle name="RISKltandbEdge 3 3 2 5 3" xfId="21073"/>
    <cellStyle name="RISKltandbEdge 3 3 2 5 3 2" xfId="21074"/>
    <cellStyle name="RISKltandbEdge 3 3 2 5 4" xfId="21075"/>
    <cellStyle name="RISKltandbEdge 3 3 2 6" xfId="21076"/>
    <cellStyle name="RISKltandbEdge 3 3 2 6 2" xfId="21077"/>
    <cellStyle name="RISKltandbEdge 3 3 2 7" xfId="21078"/>
    <cellStyle name="RISKltandbEdge 3 3 2 7 2" xfId="21079"/>
    <cellStyle name="RISKltandbEdge 3 3 2 8" xfId="21080"/>
    <cellStyle name="RISKltandbEdge 3 3 3" xfId="21081"/>
    <cellStyle name="RISKltandbEdge 3 3 3 2" xfId="21082"/>
    <cellStyle name="RISKltandbEdge 3 3 3 2 2" xfId="21083"/>
    <cellStyle name="RISKltandbEdge 3 3 3 3" xfId="21084"/>
    <cellStyle name="RISKltandbEdge 3 3 3 3 2" xfId="21085"/>
    <cellStyle name="RISKltandbEdge 3 3 3 4" xfId="21086"/>
    <cellStyle name="RISKltandbEdge 3 3 4" xfId="21087"/>
    <cellStyle name="RISKltandbEdge 3 3 4 2" xfId="21088"/>
    <cellStyle name="RISKltandbEdge 3 3 4 2 2" xfId="21089"/>
    <cellStyle name="RISKltandbEdge 3 3 4 3" xfId="21090"/>
    <cellStyle name="RISKltandbEdge 3 3 4 3 2" xfId="21091"/>
    <cellStyle name="RISKltandbEdge 3 3 4 4" xfId="21092"/>
    <cellStyle name="RISKltandbEdge 3 3 5" xfId="21093"/>
    <cellStyle name="RISKltandbEdge 3 3 5 2" xfId="21094"/>
    <cellStyle name="RISKltandbEdge 3 3 5 2 2" xfId="21095"/>
    <cellStyle name="RISKltandbEdge 3 3 5 3" xfId="21096"/>
    <cellStyle name="RISKltandbEdge 3 3 5 3 2" xfId="21097"/>
    <cellStyle name="RISKltandbEdge 3 3 5 4" xfId="21098"/>
    <cellStyle name="RISKltandbEdge 3 3 6" xfId="21099"/>
    <cellStyle name="RISKltandbEdge 3 3 6 2" xfId="21100"/>
    <cellStyle name="RISKltandbEdge 3 3 6 2 2" xfId="21101"/>
    <cellStyle name="RISKltandbEdge 3 3 6 3" xfId="21102"/>
    <cellStyle name="RISKltandbEdge 3 3 6 3 2" xfId="21103"/>
    <cellStyle name="RISKltandbEdge 3 3 6 4" xfId="21104"/>
    <cellStyle name="RISKltandbEdge 3 3 7" xfId="21105"/>
    <cellStyle name="RISKltandbEdge 3 3 7 2" xfId="21106"/>
    <cellStyle name="RISKltandbEdge 3 3 8" xfId="21107"/>
    <cellStyle name="RISKltandbEdge 3 3 8 2" xfId="21108"/>
    <cellStyle name="RISKltandbEdge 3 3 9" xfId="21109"/>
    <cellStyle name="RISKltandbEdge 3 3_Balance" xfId="21110"/>
    <cellStyle name="RISKltandbEdge 3 4" xfId="21111"/>
    <cellStyle name="RISKltandbEdge 3 4 2" xfId="21112"/>
    <cellStyle name="RISKltandbEdge 3 4 2 2" xfId="21113"/>
    <cellStyle name="RISKltandbEdge 3 4 2 2 2" xfId="21114"/>
    <cellStyle name="RISKltandbEdge 3 4 2 2 2 2" xfId="21115"/>
    <cellStyle name="RISKltandbEdge 3 4 2 2 3" xfId="21116"/>
    <cellStyle name="RISKltandbEdge 3 4 2 2 3 2" xfId="21117"/>
    <cellStyle name="RISKltandbEdge 3 4 2 2 4" xfId="21118"/>
    <cellStyle name="RISKltandbEdge 3 4 2 3" xfId="21119"/>
    <cellStyle name="RISKltandbEdge 3 4 2 3 2" xfId="21120"/>
    <cellStyle name="RISKltandbEdge 3 4 2 3 2 2" xfId="21121"/>
    <cellStyle name="RISKltandbEdge 3 4 2 3 3" xfId="21122"/>
    <cellStyle name="RISKltandbEdge 3 4 2 3 3 2" xfId="21123"/>
    <cellStyle name="RISKltandbEdge 3 4 2 3 4" xfId="21124"/>
    <cellStyle name="RISKltandbEdge 3 4 2 4" xfId="21125"/>
    <cellStyle name="RISKltandbEdge 3 4 2 4 2" xfId="21126"/>
    <cellStyle name="RISKltandbEdge 3 4 2 4 2 2" xfId="21127"/>
    <cellStyle name="RISKltandbEdge 3 4 2 4 3" xfId="21128"/>
    <cellStyle name="RISKltandbEdge 3 4 2 4 3 2" xfId="21129"/>
    <cellStyle name="RISKltandbEdge 3 4 2 4 4" xfId="21130"/>
    <cellStyle name="RISKltandbEdge 3 4 2 5" xfId="21131"/>
    <cellStyle name="RISKltandbEdge 3 4 2 5 2" xfId="21132"/>
    <cellStyle name="RISKltandbEdge 3 4 2 5 2 2" xfId="21133"/>
    <cellStyle name="RISKltandbEdge 3 4 2 5 3" xfId="21134"/>
    <cellStyle name="RISKltandbEdge 3 4 2 5 3 2" xfId="21135"/>
    <cellStyle name="RISKltandbEdge 3 4 2 5 4" xfId="21136"/>
    <cellStyle name="RISKltandbEdge 3 4 2 6" xfId="21137"/>
    <cellStyle name="RISKltandbEdge 3 4 2 6 2" xfId="21138"/>
    <cellStyle name="RISKltandbEdge 3 4 2 7" xfId="21139"/>
    <cellStyle name="RISKltandbEdge 3 4 2 7 2" xfId="21140"/>
    <cellStyle name="RISKltandbEdge 3 4 2 8" xfId="21141"/>
    <cellStyle name="RISKltandbEdge 3 4 3" xfId="21142"/>
    <cellStyle name="RISKltandbEdge 3 4 3 2" xfId="21143"/>
    <cellStyle name="RISKltandbEdge 3 4 3 2 2" xfId="21144"/>
    <cellStyle name="RISKltandbEdge 3 4 3 3" xfId="21145"/>
    <cellStyle name="RISKltandbEdge 3 4 3 3 2" xfId="21146"/>
    <cellStyle name="RISKltandbEdge 3 4 3 4" xfId="21147"/>
    <cellStyle name="RISKltandbEdge 3 4 4" xfId="21148"/>
    <cellStyle name="RISKltandbEdge 3 4 4 2" xfId="21149"/>
    <cellStyle name="RISKltandbEdge 3 4 4 2 2" xfId="21150"/>
    <cellStyle name="RISKltandbEdge 3 4 4 3" xfId="21151"/>
    <cellStyle name="RISKltandbEdge 3 4 4 3 2" xfId="21152"/>
    <cellStyle name="RISKltandbEdge 3 4 4 4" xfId="21153"/>
    <cellStyle name="RISKltandbEdge 3 4 5" xfId="21154"/>
    <cellStyle name="RISKltandbEdge 3 4 5 2" xfId="21155"/>
    <cellStyle name="RISKltandbEdge 3 4 5 2 2" xfId="21156"/>
    <cellStyle name="RISKltandbEdge 3 4 5 3" xfId="21157"/>
    <cellStyle name="RISKltandbEdge 3 4 5 3 2" xfId="21158"/>
    <cellStyle name="RISKltandbEdge 3 4 5 4" xfId="21159"/>
    <cellStyle name="RISKltandbEdge 3 4 6" xfId="21160"/>
    <cellStyle name="RISKltandbEdge 3 4 6 2" xfId="21161"/>
    <cellStyle name="RISKltandbEdge 3 4 6 2 2" xfId="21162"/>
    <cellStyle name="RISKltandbEdge 3 4 6 3" xfId="21163"/>
    <cellStyle name="RISKltandbEdge 3 4 6 3 2" xfId="21164"/>
    <cellStyle name="RISKltandbEdge 3 4 6 4" xfId="21165"/>
    <cellStyle name="RISKltandbEdge 3 4 7" xfId="21166"/>
    <cellStyle name="RISKltandbEdge 3 4 7 2" xfId="21167"/>
    <cellStyle name="RISKltandbEdge 3 4 8" xfId="21168"/>
    <cellStyle name="RISKltandbEdge 3 4 8 2" xfId="21169"/>
    <cellStyle name="RISKltandbEdge 3 4 9" xfId="21170"/>
    <cellStyle name="RISKltandbEdge 3 4_Balance" xfId="21171"/>
    <cellStyle name="RISKltandbEdge 3 5" xfId="21172"/>
    <cellStyle name="RISKltandbEdge 3 5 2" xfId="21173"/>
    <cellStyle name="RISKltandbEdge 3 5 2 2" xfId="21174"/>
    <cellStyle name="RISKltandbEdge 3 5 2 2 2" xfId="21175"/>
    <cellStyle name="RISKltandbEdge 3 5 2 3" xfId="21176"/>
    <cellStyle name="RISKltandbEdge 3 5 2 3 2" xfId="21177"/>
    <cellStyle name="RISKltandbEdge 3 5 2 4" xfId="21178"/>
    <cellStyle name="RISKltandbEdge 3 5 3" xfId="21179"/>
    <cellStyle name="RISKltandbEdge 3 5 3 2" xfId="21180"/>
    <cellStyle name="RISKltandbEdge 3 5 3 2 2" xfId="21181"/>
    <cellStyle name="RISKltandbEdge 3 5 3 3" xfId="21182"/>
    <cellStyle name="RISKltandbEdge 3 5 3 3 2" xfId="21183"/>
    <cellStyle name="RISKltandbEdge 3 5 3 4" xfId="21184"/>
    <cellStyle name="RISKltandbEdge 3 5 4" xfId="21185"/>
    <cellStyle name="RISKltandbEdge 3 5 4 2" xfId="21186"/>
    <cellStyle name="RISKltandbEdge 3 5 4 2 2" xfId="21187"/>
    <cellStyle name="RISKltandbEdge 3 5 4 3" xfId="21188"/>
    <cellStyle name="RISKltandbEdge 3 5 4 3 2" xfId="21189"/>
    <cellStyle name="RISKltandbEdge 3 5 4 4" xfId="21190"/>
    <cellStyle name="RISKltandbEdge 3 5 5" xfId="21191"/>
    <cellStyle name="RISKltandbEdge 3 5 5 2" xfId="21192"/>
    <cellStyle name="RISKltandbEdge 3 5 5 2 2" xfId="21193"/>
    <cellStyle name="RISKltandbEdge 3 5 5 3" xfId="21194"/>
    <cellStyle name="RISKltandbEdge 3 5 5 3 2" xfId="21195"/>
    <cellStyle name="RISKltandbEdge 3 5 5 4" xfId="21196"/>
    <cellStyle name="RISKltandbEdge 3 5 6" xfId="21197"/>
    <cellStyle name="RISKltandbEdge 3 5 6 2" xfId="21198"/>
    <cellStyle name="RISKltandbEdge 3 5 7" xfId="21199"/>
    <cellStyle name="RISKltandbEdge 3 5 7 2" xfId="21200"/>
    <cellStyle name="RISKltandbEdge 3 5 8" xfId="21201"/>
    <cellStyle name="RISKltandbEdge 3 6" xfId="21202"/>
    <cellStyle name="RISKltandbEdge 3 6 2" xfId="21203"/>
    <cellStyle name="RISKltandbEdge 3 6 2 2" xfId="21204"/>
    <cellStyle name="RISKltandbEdge 3 6 2 2 2" xfId="21205"/>
    <cellStyle name="RISKltandbEdge 3 6 2 3" xfId="21206"/>
    <cellStyle name="RISKltandbEdge 3 6 2 3 2" xfId="21207"/>
    <cellStyle name="RISKltandbEdge 3 6 2 4" xfId="21208"/>
    <cellStyle name="RISKltandbEdge 3 6 3" xfId="21209"/>
    <cellStyle name="RISKltandbEdge 3 6 3 2" xfId="21210"/>
    <cellStyle name="RISKltandbEdge 3 6 3 2 2" xfId="21211"/>
    <cellStyle name="RISKltandbEdge 3 6 3 3" xfId="21212"/>
    <cellStyle name="RISKltandbEdge 3 6 3 3 2" xfId="21213"/>
    <cellStyle name="RISKltandbEdge 3 6 3 4" xfId="21214"/>
    <cellStyle name="RISKltandbEdge 3 6 4" xfId="21215"/>
    <cellStyle name="RISKltandbEdge 3 6 4 2" xfId="21216"/>
    <cellStyle name="RISKltandbEdge 3 6 4 2 2" xfId="21217"/>
    <cellStyle name="RISKltandbEdge 3 6 4 3" xfId="21218"/>
    <cellStyle name="RISKltandbEdge 3 6 4 3 2" xfId="21219"/>
    <cellStyle name="RISKltandbEdge 3 6 4 4" xfId="21220"/>
    <cellStyle name="RISKltandbEdge 3 6 5" xfId="21221"/>
    <cellStyle name="RISKltandbEdge 3 6 5 2" xfId="21222"/>
    <cellStyle name="RISKltandbEdge 3 6 5 2 2" xfId="21223"/>
    <cellStyle name="RISKltandbEdge 3 6 5 3" xfId="21224"/>
    <cellStyle name="RISKltandbEdge 3 6 5 3 2" xfId="21225"/>
    <cellStyle name="RISKltandbEdge 3 6 5 4" xfId="21226"/>
    <cellStyle name="RISKltandbEdge 3 6 6" xfId="21227"/>
    <cellStyle name="RISKltandbEdge 3 6 6 2" xfId="21228"/>
    <cellStyle name="RISKltandbEdge 3 6 7" xfId="21229"/>
    <cellStyle name="RISKltandbEdge 3 6 7 2" xfId="21230"/>
    <cellStyle name="RISKltandbEdge 3 6 8" xfId="21231"/>
    <cellStyle name="RISKltandbEdge 3 7" xfId="21232"/>
    <cellStyle name="RISKltandbEdge 3 7 2" xfId="21233"/>
    <cellStyle name="RISKltandbEdge 3 7 2 2" xfId="21234"/>
    <cellStyle name="RISKltandbEdge 3 7 3" xfId="21235"/>
    <cellStyle name="RISKltandbEdge 3 7 3 2" xfId="21236"/>
    <cellStyle name="RISKltandbEdge 3 7 4" xfId="21237"/>
    <cellStyle name="RISKltandbEdge 3 8" xfId="21238"/>
    <cellStyle name="RISKltandbEdge 3 8 2" xfId="21239"/>
    <cellStyle name="RISKltandbEdge 3 8 2 2" xfId="21240"/>
    <cellStyle name="RISKltandbEdge 3 8 3" xfId="21241"/>
    <cellStyle name="RISKltandbEdge 3 8 3 2" xfId="21242"/>
    <cellStyle name="RISKltandbEdge 3 8 4" xfId="21243"/>
    <cellStyle name="RISKltandbEdge 3 9" xfId="21244"/>
    <cellStyle name="RISKltandbEdge 3 9 2" xfId="21245"/>
    <cellStyle name="RISKltandbEdge 3 9 2 2" xfId="21246"/>
    <cellStyle name="RISKltandbEdge 3 9 3" xfId="21247"/>
    <cellStyle name="RISKltandbEdge 3 9 3 2" xfId="21248"/>
    <cellStyle name="RISKltandbEdge 3 9 4" xfId="21249"/>
    <cellStyle name="RISKltandbEdge 3_Balance" xfId="21250"/>
    <cellStyle name="RISKltandbEdge 4" xfId="21251"/>
    <cellStyle name="RISKltandbEdge 4 10" xfId="21252"/>
    <cellStyle name="RISKltandbEdge 4 10 2" xfId="21253"/>
    <cellStyle name="RISKltandbEdge 4 10 2 2" xfId="21254"/>
    <cellStyle name="RISKltandbEdge 4 10 3" xfId="21255"/>
    <cellStyle name="RISKltandbEdge 4 10 3 2" xfId="21256"/>
    <cellStyle name="RISKltandbEdge 4 10 4" xfId="21257"/>
    <cellStyle name="RISKltandbEdge 4 11" xfId="21258"/>
    <cellStyle name="RISKltandbEdge 4 11 2" xfId="21259"/>
    <cellStyle name="RISKltandbEdge 4 12" xfId="21260"/>
    <cellStyle name="RISKltandbEdge 4 12 2" xfId="21261"/>
    <cellStyle name="RISKltandbEdge 4 13" xfId="21262"/>
    <cellStyle name="RISKltandbEdge 4 2" xfId="21263"/>
    <cellStyle name="RISKltandbEdge 4 2 2" xfId="21264"/>
    <cellStyle name="RISKltandbEdge 4 2 2 2" xfId="21265"/>
    <cellStyle name="RISKltandbEdge 4 2 2 2 2" xfId="21266"/>
    <cellStyle name="RISKltandbEdge 4 2 2 2 2 2" xfId="21267"/>
    <cellStyle name="RISKltandbEdge 4 2 2 2 3" xfId="21268"/>
    <cellStyle name="RISKltandbEdge 4 2 2 2 3 2" xfId="21269"/>
    <cellStyle name="RISKltandbEdge 4 2 2 2 4" xfId="21270"/>
    <cellStyle name="RISKltandbEdge 4 2 2 3" xfId="21271"/>
    <cellStyle name="RISKltandbEdge 4 2 2 3 2" xfId="21272"/>
    <cellStyle name="RISKltandbEdge 4 2 2 3 2 2" xfId="21273"/>
    <cellStyle name="RISKltandbEdge 4 2 2 3 3" xfId="21274"/>
    <cellStyle name="RISKltandbEdge 4 2 2 3 3 2" xfId="21275"/>
    <cellStyle name="RISKltandbEdge 4 2 2 3 4" xfId="21276"/>
    <cellStyle name="RISKltandbEdge 4 2 2 4" xfId="21277"/>
    <cellStyle name="RISKltandbEdge 4 2 2 4 2" xfId="21278"/>
    <cellStyle name="RISKltandbEdge 4 2 2 4 2 2" xfId="21279"/>
    <cellStyle name="RISKltandbEdge 4 2 2 4 3" xfId="21280"/>
    <cellStyle name="RISKltandbEdge 4 2 2 4 3 2" xfId="21281"/>
    <cellStyle name="RISKltandbEdge 4 2 2 4 4" xfId="21282"/>
    <cellStyle name="RISKltandbEdge 4 2 2 5" xfId="21283"/>
    <cellStyle name="RISKltandbEdge 4 2 2 5 2" xfId="21284"/>
    <cellStyle name="RISKltandbEdge 4 2 2 5 2 2" xfId="21285"/>
    <cellStyle name="RISKltandbEdge 4 2 2 5 3" xfId="21286"/>
    <cellStyle name="RISKltandbEdge 4 2 2 5 3 2" xfId="21287"/>
    <cellStyle name="RISKltandbEdge 4 2 2 5 4" xfId="21288"/>
    <cellStyle name="RISKltandbEdge 4 2 2 6" xfId="21289"/>
    <cellStyle name="RISKltandbEdge 4 2 2 6 2" xfId="21290"/>
    <cellStyle name="RISKltandbEdge 4 2 2 7" xfId="21291"/>
    <cellStyle name="RISKltandbEdge 4 2 2 7 2" xfId="21292"/>
    <cellStyle name="RISKltandbEdge 4 2 2 8" xfId="21293"/>
    <cellStyle name="RISKltandbEdge 4 2 3" xfId="21294"/>
    <cellStyle name="RISKltandbEdge 4 2 3 2" xfId="21295"/>
    <cellStyle name="RISKltandbEdge 4 2 3 2 2" xfId="21296"/>
    <cellStyle name="RISKltandbEdge 4 2 3 3" xfId="21297"/>
    <cellStyle name="RISKltandbEdge 4 2 3 3 2" xfId="21298"/>
    <cellStyle name="RISKltandbEdge 4 2 3 4" xfId="21299"/>
    <cellStyle name="RISKltandbEdge 4 2 4" xfId="21300"/>
    <cellStyle name="RISKltandbEdge 4 2 4 2" xfId="21301"/>
    <cellStyle name="RISKltandbEdge 4 2 4 2 2" xfId="21302"/>
    <cellStyle name="RISKltandbEdge 4 2 4 3" xfId="21303"/>
    <cellStyle name="RISKltandbEdge 4 2 4 3 2" xfId="21304"/>
    <cellStyle name="RISKltandbEdge 4 2 4 4" xfId="21305"/>
    <cellStyle name="RISKltandbEdge 4 2 5" xfId="21306"/>
    <cellStyle name="RISKltandbEdge 4 2 5 2" xfId="21307"/>
    <cellStyle name="RISKltandbEdge 4 2 5 2 2" xfId="21308"/>
    <cellStyle name="RISKltandbEdge 4 2 5 3" xfId="21309"/>
    <cellStyle name="RISKltandbEdge 4 2 5 3 2" xfId="21310"/>
    <cellStyle name="RISKltandbEdge 4 2 5 4" xfId="21311"/>
    <cellStyle name="RISKltandbEdge 4 2 6" xfId="21312"/>
    <cellStyle name="RISKltandbEdge 4 2 6 2" xfId="21313"/>
    <cellStyle name="RISKltandbEdge 4 2 6 2 2" xfId="21314"/>
    <cellStyle name="RISKltandbEdge 4 2 6 3" xfId="21315"/>
    <cellStyle name="RISKltandbEdge 4 2 6 3 2" xfId="21316"/>
    <cellStyle name="RISKltandbEdge 4 2 6 4" xfId="21317"/>
    <cellStyle name="RISKltandbEdge 4 2 7" xfId="21318"/>
    <cellStyle name="RISKltandbEdge 4 2 7 2" xfId="21319"/>
    <cellStyle name="RISKltandbEdge 4 2 8" xfId="21320"/>
    <cellStyle name="RISKltandbEdge 4 2 8 2" xfId="21321"/>
    <cellStyle name="RISKltandbEdge 4 2 9" xfId="21322"/>
    <cellStyle name="RISKltandbEdge 4 2_Balance" xfId="21323"/>
    <cellStyle name="RISKltandbEdge 4 3" xfId="21324"/>
    <cellStyle name="RISKltandbEdge 4 3 2" xfId="21325"/>
    <cellStyle name="RISKltandbEdge 4 3 2 2" xfId="21326"/>
    <cellStyle name="RISKltandbEdge 4 3 2 2 2" xfId="21327"/>
    <cellStyle name="RISKltandbEdge 4 3 2 2 2 2" xfId="21328"/>
    <cellStyle name="RISKltandbEdge 4 3 2 2 3" xfId="21329"/>
    <cellStyle name="RISKltandbEdge 4 3 2 2 3 2" xfId="21330"/>
    <cellStyle name="RISKltandbEdge 4 3 2 2 4" xfId="21331"/>
    <cellStyle name="RISKltandbEdge 4 3 2 3" xfId="21332"/>
    <cellStyle name="RISKltandbEdge 4 3 2 3 2" xfId="21333"/>
    <cellStyle name="RISKltandbEdge 4 3 2 3 2 2" xfId="21334"/>
    <cellStyle name="RISKltandbEdge 4 3 2 3 3" xfId="21335"/>
    <cellStyle name="RISKltandbEdge 4 3 2 3 3 2" xfId="21336"/>
    <cellStyle name="RISKltandbEdge 4 3 2 3 4" xfId="21337"/>
    <cellStyle name="RISKltandbEdge 4 3 2 4" xfId="21338"/>
    <cellStyle name="RISKltandbEdge 4 3 2 4 2" xfId="21339"/>
    <cellStyle name="RISKltandbEdge 4 3 2 4 2 2" xfId="21340"/>
    <cellStyle name="RISKltandbEdge 4 3 2 4 3" xfId="21341"/>
    <cellStyle name="RISKltandbEdge 4 3 2 4 3 2" xfId="21342"/>
    <cellStyle name="RISKltandbEdge 4 3 2 4 4" xfId="21343"/>
    <cellStyle name="RISKltandbEdge 4 3 2 5" xfId="21344"/>
    <cellStyle name="RISKltandbEdge 4 3 2 5 2" xfId="21345"/>
    <cellStyle name="RISKltandbEdge 4 3 2 5 2 2" xfId="21346"/>
    <cellStyle name="RISKltandbEdge 4 3 2 5 3" xfId="21347"/>
    <cellStyle name="RISKltandbEdge 4 3 2 5 3 2" xfId="21348"/>
    <cellStyle name="RISKltandbEdge 4 3 2 5 4" xfId="21349"/>
    <cellStyle name="RISKltandbEdge 4 3 2 6" xfId="21350"/>
    <cellStyle name="RISKltandbEdge 4 3 2 6 2" xfId="21351"/>
    <cellStyle name="RISKltandbEdge 4 3 2 7" xfId="21352"/>
    <cellStyle name="RISKltandbEdge 4 3 2 7 2" xfId="21353"/>
    <cellStyle name="RISKltandbEdge 4 3 2 8" xfId="21354"/>
    <cellStyle name="RISKltandbEdge 4 3 3" xfId="21355"/>
    <cellStyle name="RISKltandbEdge 4 3 3 2" xfId="21356"/>
    <cellStyle name="RISKltandbEdge 4 3 3 2 2" xfId="21357"/>
    <cellStyle name="RISKltandbEdge 4 3 3 3" xfId="21358"/>
    <cellStyle name="RISKltandbEdge 4 3 3 3 2" xfId="21359"/>
    <cellStyle name="RISKltandbEdge 4 3 3 4" xfId="21360"/>
    <cellStyle name="RISKltandbEdge 4 3 4" xfId="21361"/>
    <cellStyle name="RISKltandbEdge 4 3 4 2" xfId="21362"/>
    <cellStyle name="RISKltandbEdge 4 3 4 2 2" xfId="21363"/>
    <cellStyle name="RISKltandbEdge 4 3 4 3" xfId="21364"/>
    <cellStyle name="RISKltandbEdge 4 3 4 3 2" xfId="21365"/>
    <cellStyle name="RISKltandbEdge 4 3 4 4" xfId="21366"/>
    <cellStyle name="RISKltandbEdge 4 3 5" xfId="21367"/>
    <cellStyle name="RISKltandbEdge 4 3 5 2" xfId="21368"/>
    <cellStyle name="RISKltandbEdge 4 3 5 2 2" xfId="21369"/>
    <cellStyle name="RISKltandbEdge 4 3 5 3" xfId="21370"/>
    <cellStyle name="RISKltandbEdge 4 3 5 3 2" xfId="21371"/>
    <cellStyle name="RISKltandbEdge 4 3 5 4" xfId="21372"/>
    <cellStyle name="RISKltandbEdge 4 3 6" xfId="21373"/>
    <cellStyle name="RISKltandbEdge 4 3 6 2" xfId="21374"/>
    <cellStyle name="RISKltandbEdge 4 3 6 2 2" xfId="21375"/>
    <cellStyle name="RISKltandbEdge 4 3 6 3" xfId="21376"/>
    <cellStyle name="RISKltandbEdge 4 3 6 3 2" xfId="21377"/>
    <cellStyle name="RISKltandbEdge 4 3 6 4" xfId="21378"/>
    <cellStyle name="RISKltandbEdge 4 3 7" xfId="21379"/>
    <cellStyle name="RISKltandbEdge 4 3 7 2" xfId="21380"/>
    <cellStyle name="RISKltandbEdge 4 3 8" xfId="21381"/>
    <cellStyle name="RISKltandbEdge 4 3 8 2" xfId="21382"/>
    <cellStyle name="RISKltandbEdge 4 3 9" xfId="21383"/>
    <cellStyle name="RISKltandbEdge 4 3_Balance" xfId="21384"/>
    <cellStyle name="RISKltandbEdge 4 4" xfId="21385"/>
    <cellStyle name="RISKltandbEdge 4 4 2" xfId="21386"/>
    <cellStyle name="RISKltandbEdge 4 4 2 2" xfId="21387"/>
    <cellStyle name="RISKltandbEdge 4 4 2 2 2" xfId="21388"/>
    <cellStyle name="RISKltandbEdge 4 4 2 2 2 2" xfId="21389"/>
    <cellStyle name="RISKltandbEdge 4 4 2 2 3" xfId="21390"/>
    <cellStyle name="RISKltandbEdge 4 4 2 2 3 2" xfId="21391"/>
    <cellStyle name="RISKltandbEdge 4 4 2 2 4" xfId="21392"/>
    <cellStyle name="RISKltandbEdge 4 4 2 3" xfId="21393"/>
    <cellStyle name="RISKltandbEdge 4 4 2 3 2" xfId="21394"/>
    <cellStyle name="RISKltandbEdge 4 4 2 3 2 2" xfId="21395"/>
    <cellStyle name="RISKltandbEdge 4 4 2 3 3" xfId="21396"/>
    <cellStyle name="RISKltandbEdge 4 4 2 3 3 2" xfId="21397"/>
    <cellStyle name="RISKltandbEdge 4 4 2 3 4" xfId="21398"/>
    <cellStyle name="RISKltandbEdge 4 4 2 4" xfId="21399"/>
    <cellStyle name="RISKltandbEdge 4 4 2 4 2" xfId="21400"/>
    <cellStyle name="RISKltandbEdge 4 4 2 4 2 2" xfId="21401"/>
    <cellStyle name="RISKltandbEdge 4 4 2 4 3" xfId="21402"/>
    <cellStyle name="RISKltandbEdge 4 4 2 4 3 2" xfId="21403"/>
    <cellStyle name="RISKltandbEdge 4 4 2 4 4" xfId="21404"/>
    <cellStyle name="RISKltandbEdge 4 4 2 5" xfId="21405"/>
    <cellStyle name="RISKltandbEdge 4 4 2 5 2" xfId="21406"/>
    <cellStyle name="RISKltandbEdge 4 4 2 5 2 2" xfId="21407"/>
    <cellStyle name="RISKltandbEdge 4 4 2 5 3" xfId="21408"/>
    <cellStyle name="RISKltandbEdge 4 4 2 5 3 2" xfId="21409"/>
    <cellStyle name="RISKltandbEdge 4 4 2 5 4" xfId="21410"/>
    <cellStyle name="RISKltandbEdge 4 4 2 6" xfId="21411"/>
    <cellStyle name="RISKltandbEdge 4 4 2 6 2" xfId="21412"/>
    <cellStyle name="RISKltandbEdge 4 4 2 7" xfId="21413"/>
    <cellStyle name="RISKltandbEdge 4 4 2 7 2" xfId="21414"/>
    <cellStyle name="RISKltandbEdge 4 4 2 8" xfId="21415"/>
    <cellStyle name="RISKltandbEdge 4 4 3" xfId="21416"/>
    <cellStyle name="RISKltandbEdge 4 4 3 2" xfId="21417"/>
    <cellStyle name="RISKltandbEdge 4 4 3 2 2" xfId="21418"/>
    <cellStyle name="RISKltandbEdge 4 4 3 3" xfId="21419"/>
    <cellStyle name="RISKltandbEdge 4 4 3 3 2" xfId="21420"/>
    <cellStyle name="RISKltandbEdge 4 4 3 4" xfId="21421"/>
    <cellStyle name="RISKltandbEdge 4 4 4" xfId="21422"/>
    <cellStyle name="RISKltandbEdge 4 4 4 2" xfId="21423"/>
    <cellStyle name="RISKltandbEdge 4 4 4 2 2" xfId="21424"/>
    <cellStyle name="RISKltandbEdge 4 4 4 3" xfId="21425"/>
    <cellStyle name="RISKltandbEdge 4 4 4 3 2" xfId="21426"/>
    <cellStyle name="RISKltandbEdge 4 4 4 4" xfId="21427"/>
    <cellStyle name="RISKltandbEdge 4 4 5" xfId="21428"/>
    <cellStyle name="RISKltandbEdge 4 4 5 2" xfId="21429"/>
    <cellStyle name="RISKltandbEdge 4 4 5 2 2" xfId="21430"/>
    <cellStyle name="RISKltandbEdge 4 4 5 3" xfId="21431"/>
    <cellStyle name="RISKltandbEdge 4 4 5 3 2" xfId="21432"/>
    <cellStyle name="RISKltandbEdge 4 4 5 4" xfId="21433"/>
    <cellStyle name="RISKltandbEdge 4 4 6" xfId="21434"/>
    <cellStyle name="RISKltandbEdge 4 4 6 2" xfId="21435"/>
    <cellStyle name="RISKltandbEdge 4 4 6 2 2" xfId="21436"/>
    <cellStyle name="RISKltandbEdge 4 4 6 3" xfId="21437"/>
    <cellStyle name="RISKltandbEdge 4 4 6 3 2" xfId="21438"/>
    <cellStyle name="RISKltandbEdge 4 4 6 4" xfId="21439"/>
    <cellStyle name="RISKltandbEdge 4 4 7" xfId="21440"/>
    <cellStyle name="RISKltandbEdge 4 4 7 2" xfId="21441"/>
    <cellStyle name="RISKltandbEdge 4 4 8" xfId="21442"/>
    <cellStyle name="RISKltandbEdge 4 4 8 2" xfId="21443"/>
    <cellStyle name="RISKltandbEdge 4 4 9" xfId="21444"/>
    <cellStyle name="RISKltandbEdge 4 4_Balance" xfId="21445"/>
    <cellStyle name="RISKltandbEdge 4 5" xfId="21446"/>
    <cellStyle name="RISKltandbEdge 4 5 2" xfId="21447"/>
    <cellStyle name="RISKltandbEdge 4 5 2 2" xfId="21448"/>
    <cellStyle name="RISKltandbEdge 4 5 2 2 2" xfId="21449"/>
    <cellStyle name="RISKltandbEdge 4 5 2 3" xfId="21450"/>
    <cellStyle name="RISKltandbEdge 4 5 2 3 2" xfId="21451"/>
    <cellStyle name="RISKltandbEdge 4 5 2 4" xfId="21452"/>
    <cellStyle name="RISKltandbEdge 4 5 3" xfId="21453"/>
    <cellStyle name="RISKltandbEdge 4 5 3 2" xfId="21454"/>
    <cellStyle name="RISKltandbEdge 4 5 3 2 2" xfId="21455"/>
    <cellStyle name="RISKltandbEdge 4 5 3 3" xfId="21456"/>
    <cellStyle name="RISKltandbEdge 4 5 3 3 2" xfId="21457"/>
    <cellStyle name="RISKltandbEdge 4 5 3 4" xfId="21458"/>
    <cellStyle name="RISKltandbEdge 4 5 4" xfId="21459"/>
    <cellStyle name="RISKltandbEdge 4 5 4 2" xfId="21460"/>
    <cellStyle name="RISKltandbEdge 4 5 4 2 2" xfId="21461"/>
    <cellStyle name="RISKltandbEdge 4 5 4 3" xfId="21462"/>
    <cellStyle name="RISKltandbEdge 4 5 4 3 2" xfId="21463"/>
    <cellStyle name="RISKltandbEdge 4 5 4 4" xfId="21464"/>
    <cellStyle name="RISKltandbEdge 4 5 5" xfId="21465"/>
    <cellStyle name="RISKltandbEdge 4 5 5 2" xfId="21466"/>
    <cellStyle name="RISKltandbEdge 4 5 5 2 2" xfId="21467"/>
    <cellStyle name="RISKltandbEdge 4 5 5 3" xfId="21468"/>
    <cellStyle name="RISKltandbEdge 4 5 5 3 2" xfId="21469"/>
    <cellStyle name="RISKltandbEdge 4 5 5 4" xfId="21470"/>
    <cellStyle name="RISKltandbEdge 4 5 6" xfId="21471"/>
    <cellStyle name="RISKltandbEdge 4 5 6 2" xfId="21472"/>
    <cellStyle name="RISKltandbEdge 4 5 7" xfId="21473"/>
    <cellStyle name="RISKltandbEdge 4 5 7 2" xfId="21474"/>
    <cellStyle name="RISKltandbEdge 4 5 8" xfId="21475"/>
    <cellStyle name="RISKltandbEdge 4 6" xfId="21476"/>
    <cellStyle name="RISKltandbEdge 4 6 2" xfId="21477"/>
    <cellStyle name="RISKltandbEdge 4 6 2 2" xfId="21478"/>
    <cellStyle name="RISKltandbEdge 4 6 2 2 2" xfId="21479"/>
    <cellStyle name="RISKltandbEdge 4 6 2 3" xfId="21480"/>
    <cellStyle name="RISKltandbEdge 4 6 2 3 2" xfId="21481"/>
    <cellStyle name="RISKltandbEdge 4 6 2 4" xfId="21482"/>
    <cellStyle name="RISKltandbEdge 4 6 3" xfId="21483"/>
    <cellStyle name="RISKltandbEdge 4 6 3 2" xfId="21484"/>
    <cellStyle name="RISKltandbEdge 4 6 3 2 2" xfId="21485"/>
    <cellStyle name="RISKltandbEdge 4 6 3 3" xfId="21486"/>
    <cellStyle name="RISKltandbEdge 4 6 3 3 2" xfId="21487"/>
    <cellStyle name="RISKltandbEdge 4 6 3 4" xfId="21488"/>
    <cellStyle name="RISKltandbEdge 4 6 4" xfId="21489"/>
    <cellStyle name="RISKltandbEdge 4 6 4 2" xfId="21490"/>
    <cellStyle name="RISKltandbEdge 4 6 4 2 2" xfId="21491"/>
    <cellStyle name="RISKltandbEdge 4 6 4 3" xfId="21492"/>
    <cellStyle name="RISKltandbEdge 4 6 4 3 2" xfId="21493"/>
    <cellStyle name="RISKltandbEdge 4 6 4 4" xfId="21494"/>
    <cellStyle name="RISKltandbEdge 4 6 5" xfId="21495"/>
    <cellStyle name="RISKltandbEdge 4 6 5 2" xfId="21496"/>
    <cellStyle name="RISKltandbEdge 4 6 5 2 2" xfId="21497"/>
    <cellStyle name="RISKltandbEdge 4 6 5 3" xfId="21498"/>
    <cellStyle name="RISKltandbEdge 4 6 5 3 2" xfId="21499"/>
    <cellStyle name="RISKltandbEdge 4 6 5 4" xfId="21500"/>
    <cellStyle name="RISKltandbEdge 4 6 6" xfId="21501"/>
    <cellStyle name="RISKltandbEdge 4 6 6 2" xfId="21502"/>
    <cellStyle name="RISKltandbEdge 4 6 7" xfId="21503"/>
    <cellStyle name="RISKltandbEdge 4 6 7 2" xfId="21504"/>
    <cellStyle name="RISKltandbEdge 4 6 8" xfId="21505"/>
    <cellStyle name="RISKltandbEdge 4 7" xfId="21506"/>
    <cellStyle name="RISKltandbEdge 4 7 2" xfId="21507"/>
    <cellStyle name="RISKltandbEdge 4 7 2 2" xfId="21508"/>
    <cellStyle name="RISKltandbEdge 4 7 3" xfId="21509"/>
    <cellStyle name="RISKltandbEdge 4 7 3 2" xfId="21510"/>
    <cellStyle name="RISKltandbEdge 4 7 4" xfId="21511"/>
    <cellStyle name="RISKltandbEdge 4 8" xfId="21512"/>
    <cellStyle name="RISKltandbEdge 4 8 2" xfId="21513"/>
    <cellStyle name="RISKltandbEdge 4 8 2 2" xfId="21514"/>
    <cellStyle name="RISKltandbEdge 4 8 3" xfId="21515"/>
    <cellStyle name="RISKltandbEdge 4 8 3 2" xfId="21516"/>
    <cellStyle name="RISKltandbEdge 4 8 4" xfId="21517"/>
    <cellStyle name="RISKltandbEdge 4 9" xfId="21518"/>
    <cellStyle name="RISKltandbEdge 4 9 2" xfId="21519"/>
    <cellStyle name="RISKltandbEdge 4 9 2 2" xfId="21520"/>
    <cellStyle name="RISKltandbEdge 4 9 3" xfId="21521"/>
    <cellStyle name="RISKltandbEdge 4 9 3 2" xfId="21522"/>
    <cellStyle name="RISKltandbEdge 4 9 4" xfId="21523"/>
    <cellStyle name="RISKltandbEdge 4_Balance" xfId="21524"/>
    <cellStyle name="RISKltandbEdge 5" xfId="21525"/>
    <cellStyle name="RISKltandbEdge 5 2" xfId="21526"/>
    <cellStyle name="RISKltandbEdge 5 2 2" xfId="21527"/>
    <cellStyle name="RISKltandbEdge 5 2 2 2" xfId="21528"/>
    <cellStyle name="RISKltandbEdge 5 2 3" xfId="21529"/>
    <cellStyle name="RISKltandbEdge 5 2 3 2" xfId="21530"/>
    <cellStyle name="RISKltandbEdge 5 2 4" xfId="21531"/>
    <cellStyle name="RISKltandbEdge 5 3" xfId="21532"/>
    <cellStyle name="RISKltandbEdge 5 3 2" xfId="21533"/>
    <cellStyle name="RISKltandbEdge 5 3 2 2" xfId="21534"/>
    <cellStyle name="RISKltandbEdge 5 3 3" xfId="21535"/>
    <cellStyle name="RISKltandbEdge 5 3 3 2" xfId="21536"/>
    <cellStyle name="RISKltandbEdge 5 3 4" xfId="21537"/>
    <cellStyle name="RISKltandbEdge 5 4" xfId="21538"/>
    <cellStyle name="RISKltandbEdge 5 4 2" xfId="21539"/>
    <cellStyle name="RISKltandbEdge 5 4 2 2" xfId="21540"/>
    <cellStyle name="RISKltandbEdge 5 4 3" xfId="21541"/>
    <cellStyle name="RISKltandbEdge 5 4 3 2" xfId="21542"/>
    <cellStyle name="RISKltandbEdge 5 4 4" xfId="21543"/>
    <cellStyle name="RISKltandbEdge 5 5" xfId="21544"/>
    <cellStyle name="RISKltandbEdge 5 5 2" xfId="21545"/>
    <cellStyle name="RISKltandbEdge 5 5 2 2" xfId="21546"/>
    <cellStyle name="RISKltandbEdge 5 5 3" xfId="21547"/>
    <cellStyle name="RISKltandbEdge 5 5 3 2" xfId="21548"/>
    <cellStyle name="RISKltandbEdge 5 5 4" xfId="21549"/>
    <cellStyle name="RISKltandbEdge 5 6" xfId="21550"/>
    <cellStyle name="RISKltandbEdge 5 6 2" xfId="21551"/>
    <cellStyle name="RISKltandbEdge 5 7" xfId="21552"/>
    <cellStyle name="RISKltandbEdge 5 7 2" xfId="21553"/>
    <cellStyle name="RISKltandbEdge 5 8" xfId="21554"/>
    <cellStyle name="RISKltandbEdge 6" xfId="21555"/>
    <cellStyle name="RISKltandbEdge 6 2" xfId="21556"/>
    <cellStyle name="RISKltandbEdge 6 2 2" xfId="21557"/>
    <cellStyle name="RISKltandbEdge 6 3" xfId="21558"/>
    <cellStyle name="RISKltandbEdge 6 3 2" xfId="21559"/>
    <cellStyle name="RISKltandbEdge 6 4" xfId="21560"/>
    <cellStyle name="RISKltandbEdge 7" xfId="21561"/>
    <cellStyle name="RISKltandbEdge 7 2" xfId="21562"/>
    <cellStyle name="RISKltandbEdge 7 2 2" xfId="21563"/>
    <cellStyle name="RISKltandbEdge 7 3" xfId="21564"/>
    <cellStyle name="RISKltandbEdge 7 3 2" xfId="21565"/>
    <cellStyle name="RISKltandbEdge 7 4" xfId="21566"/>
    <cellStyle name="RISKltandbEdge 8" xfId="21567"/>
    <cellStyle name="RISKltandbEdge 8 2" xfId="21568"/>
    <cellStyle name="RISKltandbEdge 8 2 2" xfId="21569"/>
    <cellStyle name="RISKltandbEdge 8 3" xfId="21570"/>
    <cellStyle name="RISKltandbEdge 8 3 2" xfId="21571"/>
    <cellStyle name="RISKltandbEdge 8 4" xfId="21572"/>
    <cellStyle name="RISKltandbEdge 9" xfId="21573"/>
    <cellStyle name="RISKltandbEdge 9 2" xfId="21574"/>
    <cellStyle name="RISKltandbEdge 9 2 2" xfId="21575"/>
    <cellStyle name="RISKltandbEdge 9 3" xfId="21576"/>
    <cellStyle name="RISKltandbEdge 9 3 2" xfId="21577"/>
    <cellStyle name="RISKltandbEdge 9 4" xfId="21578"/>
    <cellStyle name="RISKltandbEdge_Balance" xfId="21579"/>
    <cellStyle name="RISKnormBoxed" xfId="21580"/>
    <cellStyle name="RISKnormBoxed 10" xfId="21581"/>
    <cellStyle name="RISKnormBoxed 10 2" xfId="21582"/>
    <cellStyle name="RISKnormBoxed 11" xfId="21583"/>
    <cellStyle name="RISKnormBoxed 11 2" xfId="21584"/>
    <cellStyle name="RISKnormBoxed 12" xfId="21585"/>
    <cellStyle name="RISKnormBoxed 2" xfId="21586"/>
    <cellStyle name="RISKnormBoxed 2 10" xfId="21587"/>
    <cellStyle name="RISKnormBoxed 2 10 2" xfId="21588"/>
    <cellStyle name="RISKnormBoxed 2 10 2 2" xfId="21589"/>
    <cellStyle name="RISKnormBoxed 2 10 3" xfId="21590"/>
    <cellStyle name="RISKnormBoxed 2 10 3 2" xfId="21591"/>
    <cellStyle name="RISKnormBoxed 2 10 4" xfId="21592"/>
    <cellStyle name="RISKnormBoxed 2 11" xfId="21593"/>
    <cellStyle name="RISKnormBoxed 2 11 2" xfId="21594"/>
    <cellStyle name="RISKnormBoxed 2 12" xfId="21595"/>
    <cellStyle name="RISKnormBoxed 2 12 2" xfId="21596"/>
    <cellStyle name="RISKnormBoxed 2 13" xfId="21597"/>
    <cellStyle name="RISKnormBoxed 2 2" xfId="21598"/>
    <cellStyle name="RISKnormBoxed 2 2 2" xfId="21599"/>
    <cellStyle name="RISKnormBoxed 2 2 2 2" xfId="21600"/>
    <cellStyle name="RISKnormBoxed 2 2 2 2 2" xfId="21601"/>
    <cellStyle name="RISKnormBoxed 2 2 2 2 2 2" xfId="21602"/>
    <cellStyle name="RISKnormBoxed 2 2 2 2 3" xfId="21603"/>
    <cellStyle name="RISKnormBoxed 2 2 2 2 3 2" xfId="21604"/>
    <cellStyle name="RISKnormBoxed 2 2 2 2 4" xfId="21605"/>
    <cellStyle name="RISKnormBoxed 2 2 2 3" xfId="21606"/>
    <cellStyle name="RISKnormBoxed 2 2 2 3 2" xfId="21607"/>
    <cellStyle name="RISKnormBoxed 2 2 2 3 2 2" xfId="21608"/>
    <cellStyle name="RISKnormBoxed 2 2 2 3 3" xfId="21609"/>
    <cellStyle name="RISKnormBoxed 2 2 2 3 3 2" xfId="21610"/>
    <cellStyle name="RISKnormBoxed 2 2 2 3 4" xfId="21611"/>
    <cellStyle name="RISKnormBoxed 2 2 2 4" xfId="21612"/>
    <cellStyle name="RISKnormBoxed 2 2 2 4 2" xfId="21613"/>
    <cellStyle name="RISKnormBoxed 2 2 2 4 2 2" xfId="21614"/>
    <cellStyle name="RISKnormBoxed 2 2 2 4 3" xfId="21615"/>
    <cellStyle name="RISKnormBoxed 2 2 2 4 3 2" xfId="21616"/>
    <cellStyle name="RISKnormBoxed 2 2 2 4 4" xfId="21617"/>
    <cellStyle name="RISKnormBoxed 2 2 2 5" xfId="21618"/>
    <cellStyle name="RISKnormBoxed 2 2 2 5 2" xfId="21619"/>
    <cellStyle name="RISKnormBoxed 2 2 2 5 2 2" xfId="21620"/>
    <cellStyle name="RISKnormBoxed 2 2 2 5 3" xfId="21621"/>
    <cellStyle name="RISKnormBoxed 2 2 2 5 3 2" xfId="21622"/>
    <cellStyle name="RISKnormBoxed 2 2 2 5 4" xfId="21623"/>
    <cellStyle name="RISKnormBoxed 2 2 2 6" xfId="21624"/>
    <cellStyle name="RISKnormBoxed 2 2 2 6 2" xfId="21625"/>
    <cellStyle name="RISKnormBoxed 2 2 2 7" xfId="21626"/>
    <cellStyle name="RISKnormBoxed 2 2 2 7 2" xfId="21627"/>
    <cellStyle name="RISKnormBoxed 2 2 2 8" xfId="21628"/>
    <cellStyle name="RISKnormBoxed 2 2 3" xfId="21629"/>
    <cellStyle name="RISKnormBoxed 2 2 3 2" xfId="21630"/>
    <cellStyle name="RISKnormBoxed 2 2 3 2 2" xfId="21631"/>
    <cellStyle name="RISKnormBoxed 2 2 3 3" xfId="21632"/>
    <cellStyle name="RISKnormBoxed 2 2 3 3 2" xfId="21633"/>
    <cellStyle name="RISKnormBoxed 2 2 3 4" xfId="21634"/>
    <cellStyle name="RISKnormBoxed 2 2 4" xfId="21635"/>
    <cellStyle name="RISKnormBoxed 2 2 4 2" xfId="21636"/>
    <cellStyle name="RISKnormBoxed 2 2 4 2 2" xfId="21637"/>
    <cellStyle name="RISKnormBoxed 2 2 4 3" xfId="21638"/>
    <cellStyle name="RISKnormBoxed 2 2 4 3 2" xfId="21639"/>
    <cellStyle name="RISKnormBoxed 2 2 4 4" xfId="21640"/>
    <cellStyle name="RISKnormBoxed 2 2 5" xfId="21641"/>
    <cellStyle name="RISKnormBoxed 2 2 5 2" xfId="21642"/>
    <cellStyle name="RISKnormBoxed 2 2 5 2 2" xfId="21643"/>
    <cellStyle name="RISKnormBoxed 2 2 5 3" xfId="21644"/>
    <cellStyle name="RISKnormBoxed 2 2 5 3 2" xfId="21645"/>
    <cellStyle name="RISKnormBoxed 2 2 5 4" xfId="21646"/>
    <cellStyle name="RISKnormBoxed 2 2 6" xfId="21647"/>
    <cellStyle name="RISKnormBoxed 2 2 6 2" xfId="21648"/>
    <cellStyle name="RISKnormBoxed 2 2 6 2 2" xfId="21649"/>
    <cellStyle name="RISKnormBoxed 2 2 6 3" xfId="21650"/>
    <cellStyle name="RISKnormBoxed 2 2 6 3 2" xfId="21651"/>
    <cellStyle name="RISKnormBoxed 2 2 6 4" xfId="21652"/>
    <cellStyle name="RISKnormBoxed 2 2 7" xfId="21653"/>
    <cellStyle name="RISKnormBoxed 2 2 7 2" xfId="21654"/>
    <cellStyle name="RISKnormBoxed 2 2 8" xfId="21655"/>
    <cellStyle name="RISKnormBoxed 2 2 8 2" xfId="21656"/>
    <cellStyle name="RISKnormBoxed 2 2 9" xfId="21657"/>
    <cellStyle name="RISKnormBoxed 2 2_Balance" xfId="21658"/>
    <cellStyle name="RISKnormBoxed 2 3" xfId="21659"/>
    <cellStyle name="RISKnormBoxed 2 3 2" xfId="21660"/>
    <cellStyle name="RISKnormBoxed 2 3 2 2" xfId="21661"/>
    <cellStyle name="RISKnormBoxed 2 3 2 2 2" xfId="21662"/>
    <cellStyle name="RISKnormBoxed 2 3 2 2 2 2" xfId="21663"/>
    <cellStyle name="RISKnormBoxed 2 3 2 2 3" xfId="21664"/>
    <cellStyle name="RISKnormBoxed 2 3 2 2 3 2" xfId="21665"/>
    <cellStyle name="RISKnormBoxed 2 3 2 2 4" xfId="21666"/>
    <cellStyle name="RISKnormBoxed 2 3 2 3" xfId="21667"/>
    <cellStyle name="RISKnormBoxed 2 3 2 3 2" xfId="21668"/>
    <cellStyle name="RISKnormBoxed 2 3 2 3 2 2" xfId="21669"/>
    <cellStyle name="RISKnormBoxed 2 3 2 3 3" xfId="21670"/>
    <cellStyle name="RISKnormBoxed 2 3 2 3 3 2" xfId="21671"/>
    <cellStyle name="RISKnormBoxed 2 3 2 3 4" xfId="21672"/>
    <cellStyle name="RISKnormBoxed 2 3 2 4" xfId="21673"/>
    <cellStyle name="RISKnormBoxed 2 3 2 4 2" xfId="21674"/>
    <cellStyle name="RISKnormBoxed 2 3 2 4 2 2" xfId="21675"/>
    <cellStyle name="RISKnormBoxed 2 3 2 4 3" xfId="21676"/>
    <cellStyle name="RISKnormBoxed 2 3 2 4 3 2" xfId="21677"/>
    <cellStyle name="RISKnormBoxed 2 3 2 4 4" xfId="21678"/>
    <cellStyle name="RISKnormBoxed 2 3 2 5" xfId="21679"/>
    <cellStyle name="RISKnormBoxed 2 3 2 5 2" xfId="21680"/>
    <cellStyle name="RISKnormBoxed 2 3 2 5 2 2" xfId="21681"/>
    <cellStyle name="RISKnormBoxed 2 3 2 5 3" xfId="21682"/>
    <cellStyle name="RISKnormBoxed 2 3 2 5 3 2" xfId="21683"/>
    <cellStyle name="RISKnormBoxed 2 3 2 5 4" xfId="21684"/>
    <cellStyle name="RISKnormBoxed 2 3 2 6" xfId="21685"/>
    <cellStyle name="RISKnormBoxed 2 3 2 6 2" xfId="21686"/>
    <cellStyle name="RISKnormBoxed 2 3 2 7" xfId="21687"/>
    <cellStyle name="RISKnormBoxed 2 3 2 7 2" xfId="21688"/>
    <cellStyle name="RISKnormBoxed 2 3 2 8" xfId="21689"/>
    <cellStyle name="RISKnormBoxed 2 3 3" xfId="21690"/>
    <cellStyle name="RISKnormBoxed 2 3 3 2" xfId="21691"/>
    <cellStyle name="RISKnormBoxed 2 3 3 2 2" xfId="21692"/>
    <cellStyle name="RISKnormBoxed 2 3 3 3" xfId="21693"/>
    <cellStyle name="RISKnormBoxed 2 3 3 3 2" xfId="21694"/>
    <cellStyle name="RISKnormBoxed 2 3 3 4" xfId="21695"/>
    <cellStyle name="RISKnormBoxed 2 3 4" xfId="21696"/>
    <cellStyle name="RISKnormBoxed 2 3 4 2" xfId="21697"/>
    <cellStyle name="RISKnormBoxed 2 3 4 2 2" xfId="21698"/>
    <cellStyle name="RISKnormBoxed 2 3 4 3" xfId="21699"/>
    <cellStyle name="RISKnormBoxed 2 3 4 3 2" xfId="21700"/>
    <cellStyle name="RISKnormBoxed 2 3 4 4" xfId="21701"/>
    <cellStyle name="RISKnormBoxed 2 3 5" xfId="21702"/>
    <cellStyle name="RISKnormBoxed 2 3 5 2" xfId="21703"/>
    <cellStyle name="RISKnormBoxed 2 3 5 2 2" xfId="21704"/>
    <cellStyle name="RISKnormBoxed 2 3 5 3" xfId="21705"/>
    <cellStyle name="RISKnormBoxed 2 3 5 3 2" xfId="21706"/>
    <cellStyle name="RISKnormBoxed 2 3 5 4" xfId="21707"/>
    <cellStyle name="RISKnormBoxed 2 3 6" xfId="21708"/>
    <cellStyle name="RISKnormBoxed 2 3 6 2" xfId="21709"/>
    <cellStyle name="RISKnormBoxed 2 3 6 2 2" xfId="21710"/>
    <cellStyle name="RISKnormBoxed 2 3 6 3" xfId="21711"/>
    <cellStyle name="RISKnormBoxed 2 3 6 3 2" xfId="21712"/>
    <cellStyle name="RISKnormBoxed 2 3 6 4" xfId="21713"/>
    <cellStyle name="RISKnormBoxed 2 3 7" xfId="21714"/>
    <cellStyle name="RISKnormBoxed 2 3 7 2" xfId="21715"/>
    <cellStyle name="RISKnormBoxed 2 3 8" xfId="21716"/>
    <cellStyle name="RISKnormBoxed 2 3 8 2" xfId="21717"/>
    <cellStyle name="RISKnormBoxed 2 3 9" xfId="21718"/>
    <cellStyle name="RISKnormBoxed 2 3_Balance" xfId="21719"/>
    <cellStyle name="RISKnormBoxed 2 4" xfId="21720"/>
    <cellStyle name="RISKnormBoxed 2 4 2" xfId="21721"/>
    <cellStyle name="RISKnormBoxed 2 4 2 2" xfId="21722"/>
    <cellStyle name="RISKnormBoxed 2 4 2 2 2" xfId="21723"/>
    <cellStyle name="RISKnormBoxed 2 4 2 2 2 2" xfId="21724"/>
    <cellStyle name="RISKnormBoxed 2 4 2 2 3" xfId="21725"/>
    <cellStyle name="RISKnormBoxed 2 4 2 2 3 2" xfId="21726"/>
    <cellStyle name="RISKnormBoxed 2 4 2 2 4" xfId="21727"/>
    <cellStyle name="RISKnormBoxed 2 4 2 3" xfId="21728"/>
    <cellStyle name="RISKnormBoxed 2 4 2 3 2" xfId="21729"/>
    <cellStyle name="RISKnormBoxed 2 4 2 3 2 2" xfId="21730"/>
    <cellStyle name="RISKnormBoxed 2 4 2 3 3" xfId="21731"/>
    <cellStyle name="RISKnormBoxed 2 4 2 3 3 2" xfId="21732"/>
    <cellStyle name="RISKnormBoxed 2 4 2 3 4" xfId="21733"/>
    <cellStyle name="RISKnormBoxed 2 4 2 4" xfId="21734"/>
    <cellStyle name="RISKnormBoxed 2 4 2 4 2" xfId="21735"/>
    <cellStyle name="RISKnormBoxed 2 4 2 4 2 2" xfId="21736"/>
    <cellStyle name="RISKnormBoxed 2 4 2 4 3" xfId="21737"/>
    <cellStyle name="RISKnormBoxed 2 4 2 4 3 2" xfId="21738"/>
    <cellStyle name="RISKnormBoxed 2 4 2 4 4" xfId="21739"/>
    <cellStyle name="RISKnormBoxed 2 4 2 5" xfId="21740"/>
    <cellStyle name="RISKnormBoxed 2 4 2 5 2" xfId="21741"/>
    <cellStyle name="RISKnormBoxed 2 4 2 5 2 2" xfId="21742"/>
    <cellStyle name="RISKnormBoxed 2 4 2 5 3" xfId="21743"/>
    <cellStyle name="RISKnormBoxed 2 4 2 5 3 2" xfId="21744"/>
    <cellStyle name="RISKnormBoxed 2 4 2 5 4" xfId="21745"/>
    <cellStyle name="RISKnormBoxed 2 4 2 6" xfId="21746"/>
    <cellStyle name="RISKnormBoxed 2 4 2 6 2" xfId="21747"/>
    <cellStyle name="RISKnormBoxed 2 4 2 7" xfId="21748"/>
    <cellStyle name="RISKnormBoxed 2 4 2 7 2" xfId="21749"/>
    <cellStyle name="RISKnormBoxed 2 4 2 8" xfId="21750"/>
    <cellStyle name="RISKnormBoxed 2 4 3" xfId="21751"/>
    <cellStyle name="RISKnormBoxed 2 4 3 2" xfId="21752"/>
    <cellStyle name="RISKnormBoxed 2 4 3 2 2" xfId="21753"/>
    <cellStyle name="RISKnormBoxed 2 4 3 3" xfId="21754"/>
    <cellStyle name="RISKnormBoxed 2 4 3 3 2" xfId="21755"/>
    <cellStyle name="RISKnormBoxed 2 4 3 4" xfId="21756"/>
    <cellStyle name="RISKnormBoxed 2 4 4" xfId="21757"/>
    <cellStyle name="RISKnormBoxed 2 4 4 2" xfId="21758"/>
    <cellStyle name="RISKnormBoxed 2 4 4 2 2" xfId="21759"/>
    <cellStyle name="RISKnormBoxed 2 4 4 3" xfId="21760"/>
    <cellStyle name="RISKnormBoxed 2 4 4 3 2" xfId="21761"/>
    <cellStyle name="RISKnormBoxed 2 4 4 4" xfId="21762"/>
    <cellStyle name="RISKnormBoxed 2 4 5" xfId="21763"/>
    <cellStyle name="RISKnormBoxed 2 4 5 2" xfId="21764"/>
    <cellStyle name="RISKnormBoxed 2 4 5 2 2" xfId="21765"/>
    <cellStyle name="RISKnormBoxed 2 4 5 3" xfId="21766"/>
    <cellStyle name="RISKnormBoxed 2 4 5 3 2" xfId="21767"/>
    <cellStyle name="RISKnormBoxed 2 4 5 4" xfId="21768"/>
    <cellStyle name="RISKnormBoxed 2 4 6" xfId="21769"/>
    <cellStyle name="RISKnormBoxed 2 4 6 2" xfId="21770"/>
    <cellStyle name="RISKnormBoxed 2 4 6 2 2" xfId="21771"/>
    <cellStyle name="RISKnormBoxed 2 4 6 3" xfId="21772"/>
    <cellStyle name="RISKnormBoxed 2 4 6 3 2" xfId="21773"/>
    <cellStyle name="RISKnormBoxed 2 4 6 4" xfId="21774"/>
    <cellStyle name="RISKnormBoxed 2 4 7" xfId="21775"/>
    <cellStyle name="RISKnormBoxed 2 4 7 2" xfId="21776"/>
    <cellStyle name="RISKnormBoxed 2 4 8" xfId="21777"/>
    <cellStyle name="RISKnormBoxed 2 4 8 2" xfId="21778"/>
    <cellStyle name="RISKnormBoxed 2 4 9" xfId="21779"/>
    <cellStyle name="RISKnormBoxed 2 4_Balance" xfId="21780"/>
    <cellStyle name="RISKnormBoxed 2 5" xfId="21781"/>
    <cellStyle name="RISKnormBoxed 2 5 2" xfId="21782"/>
    <cellStyle name="RISKnormBoxed 2 5 2 2" xfId="21783"/>
    <cellStyle name="RISKnormBoxed 2 5 2 2 2" xfId="21784"/>
    <cellStyle name="RISKnormBoxed 2 5 2 3" xfId="21785"/>
    <cellStyle name="RISKnormBoxed 2 5 2 3 2" xfId="21786"/>
    <cellStyle name="RISKnormBoxed 2 5 2 4" xfId="21787"/>
    <cellStyle name="RISKnormBoxed 2 5 3" xfId="21788"/>
    <cellStyle name="RISKnormBoxed 2 5 3 2" xfId="21789"/>
    <cellStyle name="RISKnormBoxed 2 5 3 2 2" xfId="21790"/>
    <cellStyle name="RISKnormBoxed 2 5 3 3" xfId="21791"/>
    <cellStyle name="RISKnormBoxed 2 5 3 3 2" xfId="21792"/>
    <cellStyle name="RISKnormBoxed 2 5 3 4" xfId="21793"/>
    <cellStyle name="RISKnormBoxed 2 5 4" xfId="21794"/>
    <cellStyle name="RISKnormBoxed 2 5 4 2" xfId="21795"/>
    <cellStyle name="RISKnormBoxed 2 5 4 2 2" xfId="21796"/>
    <cellStyle name="RISKnormBoxed 2 5 4 3" xfId="21797"/>
    <cellStyle name="RISKnormBoxed 2 5 4 3 2" xfId="21798"/>
    <cellStyle name="RISKnormBoxed 2 5 4 4" xfId="21799"/>
    <cellStyle name="RISKnormBoxed 2 5 5" xfId="21800"/>
    <cellStyle name="RISKnormBoxed 2 5 5 2" xfId="21801"/>
    <cellStyle name="RISKnormBoxed 2 5 5 2 2" xfId="21802"/>
    <cellStyle name="RISKnormBoxed 2 5 5 3" xfId="21803"/>
    <cellStyle name="RISKnormBoxed 2 5 5 3 2" xfId="21804"/>
    <cellStyle name="RISKnormBoxed 2 5 5 4" xfId="21805"/>
    <cellStyle name="RISKnormBoxed 2 5 6" xfId="21806"/>
    <cellStyle name="RISKnormBoxed 2 5 6 2" xfId="21807"/>
    <cellStyle name="RISKnormBoxed 2 5 7" xfId="21808"/>
    <cellStyle name="RISKnormBoxed 2 5 7 2" xfId="21809"/>
    <cellStyle name="RISKnormBoxed 2 5 8" xfId="21810"/>
    <cellStyle name="RISKnormBoxed 2 6" xfId="21811"/>
    <cellStyle name="RISKnormBoxed 2 6 2" xfId="21812"/>
    <cellStyle name="RISKnormBoxed 2 6 2 2" xfId="21813"/>
    <cellStyle name="RISKnormBoxed 2 6 2 2 2" xfId="21814"/>
    <cellStyle name="RISKnormBoxed 2 6 2 3" xfId="21815"/>
    <cellStyle name="RISKnormBoxed 2 6 2 3 2" xfId="21816"/>
    <cellStyle name="RISKnormBoxed 2 6 2 4" xfId="21817"/>
    <cellStyle name="RISKnormBoxed 2 6 3" xfId="21818"/>
    <cellStyle name="RISKnormBoxed 2 6 3 2" xfId="21819"/>
    <cellStyle name="RISKnormBoxed 2 6 3 2 2" xfId="21820"/>
    <cellStyle name="RISKnormBoxed 2 6 3 3" xfId="21821"/>
    <cellStyle name="RISKnormBoxed 2 6 3 3 2" xfId="21822"/>
    <cellStyle name="RISKnormBoxed 2 6 3 4" xfId="21823"/>
    <cellStyle name="RISKnormBoxed 2 6 4" xfId="21824"/>
    <cellStyle name="RISKnormBoxed 2 6 4 2" xfId="21825"/>
    <cellStyle name="RISKnormBoxed 2 6 4 2 2" xfId="21826"/>
    <cellStyle name="RISKnormBoxed 2 6 4 3" xfId="21827"/>
    <cellStyle name="RISKnormBoxed 2 6 4 3 2" xfId="21828"/>
    <cellStyle name="RISKnormBoxed 2 6 4 4" xfId="21829"/>
    <cellStyle name="RISKnormBoxed 2 6 5" xfId="21830"/>
    <cellStyle name="RISKnormBoxed 2 6 5 2" xfId="21831"/>
    <cellStyle name="RISKnormBoxed 2 6 5 2 2" xfId="21832"/>
    <cellStyle name="RISKnormBoxed 2 6 5 3" xfId="21833"/>
    <cellStyle name="RISKnormBoxed 2 6 5 3 2" xfId="21834"/>
    <cellStyle name="RISKnormBoxed 2 6 5 4" xfId="21835"/>
    <cellStyle name="RISKnormBoxed 2 6 6" xfId="21836"/>
    <cellStyle name="RISKnormBoxed 2 6 6 2" xfId="21837"/>
    <cellStyle name="RISKnormBoxed 2 6 7" xfId="21838"/>
    <cellStyle name="RISKnormBoxed 2 6 7 2" xfId="21839"/>
    <cellStyle name="RISKnormBoxed 2 6 8" xfId="21840"/>
    <cellStyle name="RISKnormBoxed 2 7" xfId="21841"/>
    <cellStyle name="RISKnormBoxed 2 7 2" xfId="21842"/>
    <cellStyle name="RISKnormBoxed 2 7 2 2" xfId="21843"/>
    <cellStyle name="RISKnormBoxed 2 7 3" xfId="21844"/>
    <cellStyle name="RISKnormBoxed 2 7 3 2" xfId="21845"/>
    <cellStyle name="RISKnormBoxed 2 7 4" xfId="21846"/>
    <cellStyle name="RISKnormBoxed 2 8" xfId="21847"/>
    <cellStyle name="RISKnormBoxed 2 8 2" xfId="21848"/>
    <cellStyle name="RISKnormBoxed 2 8 2 2" xfId="21849"/>
    <cellStyle name="RISKnormBoxed 2 8 3" xfId="21850"/>
    <cellStyle name="RISKnormBoxed 2 8 3 2" xfId="21851"/>
    <cellStyle name="RISKnormBoxed 2 8 4" xfId="21852"/>
    <cellStyle name="RISKnormBoxed 2 9" xfId="21853"/>
    <cellStyle name="RISKnormBoxed 2 9 2" xfId="21854"/>
    <cellStyle name="RISKnormBoxed 2 9 2 2" xfId="21855"/>
    <cellStyle name="RISKnormBoxed 2 9 3" xfId="21856"/>
    <cellStyle name="RISKnormBoxed 2 9 3 2" xfId="21857"/>
    <cellStyle name="RISKnormBoxed 2 9 4" xfId="21858"/>
    <cellStyle name="RISKnormBoxed 2_Balance" xfId="21859"/>
    <cellStyle name="RISKnormBoxed 3" xfId="21860"/>
    <cellStyle name="RISKnormBoxed 3 10" xfId="21861"/>
    <cellStyle name="RISKnormBoxed 3 10 2" xfId="21862"/>
    <cellStyle name="RISKnormBoxed 3 10 2 2" xfId="21863"/>
    <cellStyle name="RISKnormBoxed 3 10 3" xfId="21864"/>
    <cellStyle name="RISKnormBoxed 3 10 3 2" xfId="21865"/>
    <cellStyle name="RISKnormBoxed 3 10 4" xfId="21866"/>
    <cellStyle name="RISKnormBoxed 3 11" xfId="21867"/>
    <cellStyle name="RISKnormBoxed 3 11 2" xfId="21868"/>
    <cellStyle name="RISKnormBoxed 3 12" xfId="21869"/>
    <cellStyle name="RISKnormBoxed 3 12 2" xfId="21870"/>
    <cellStyle name="RISKnormBoxed 3 13" xfId="21871"/>
    <cellStyle name="RISKnormBoxed 3 2" xfId="21872"/>
    <cellStyle name="RISKnormBoxed 3 2 2" xfId="21873"/>
    <cellStyle name="RISKnormBoxed 3 2 2 2" xfId="21874"/>
    <cellStyle name="RISKnormBoxed 3 2 2 2 2" xfId="21875"/>
    <cellStyle name="RISKnormBoxed 3 2 2 2 2 2" xfId="21876"/>
    <cellStyle name="RISKnormBoxed 3 2 2 2 3" xfId="21877"/>
    <cellStyle name="RISKnormBoxed 3 2 2 2 3 2" xfId="21878"/>
    <cellStyle name="RISKnormBoxed 3 2 2 2 4" xfId="21879"/>
    <cellStyle name="RISKnormBoxed 3 2 2 3" xfId="21880"/>
    <cellStyle name="RISKnormBoxed 3 2 2 3 2" xfId="21881"/>
    <cellStyle name="RISKnormBoxed 3 2 2 3 2 2" xfId="21882"/>
    <cellStyle name="RISKnormBoxed 3 2 2 3 3" xfId="21883"/>
    <cellStyle name="RISKnormBoxed 3 2 2 3 3 2" xfId="21884"/>
    <cellStyle name="RISKnormBoxed 3 2 2 3 4" xfId="21885"/>
    <cellStyle name="RISKnormBoxed 3 2 2 4" xfId="21886"/>
    <cellStyle name="RISKnormBoxed 3 2 2 4 2" xfId="21887"/>
    <cellStyle name="RISKnormBoxed 3 2 2 4 2 2" xfId="21888"/>
    <cellStyle name="RISKnormBoxed 3 2 2 4 3" xfId="21889"/>
    <cellStyle name="RISKnormBoxed 3 2 2 4 3 2" xfId="21890"/>
    <cellStyle name="RISKnormBoxed 3 2 2 4 4" xfId="21891"/>
    <cellStyle name="RISKnormBoxed 3 2 2 5" xfId="21892"/>
    <cellStyle name="RISKnormBoxed 3 2 2 5 2" xfId="21893"/>
    <cellStyle name="RISKnormBoxed 3 2 2 5 2 2" xfId="21894"/>
    <cellStyle name="RISKnormBoxed 3 2 2 5 3" xfId="21895"/>
    <cellStyle name="RISKnormBoxed 3 2 2 5 3 2" xfId="21896"/>
    <cellStyle name="RISKnormBoxed 3 2 2 5 4" xfId="21897"/>
    <cellStyle name="RISKnormBoxed 3 2 2 6" xfId="21898"/>
    <cellStyle name="RISKnormBoxed 3 2 2 6 2" xfId="21899"/>
    <cellStyle name="RISKnormBoxed 3 2 2 7" xfId="21900"/>
    <cellStyle name="RISKnormBoxed 3 2 2 7 2" xfId="21901"/>
    <cellStyle name="RISKnormBoxed 3 2 2 8" xfId="21902"/>
    <cellStyle name="RISKnormBoxed 3 2 3" xfId="21903"/>
    <cellStyle name="RISKnormBoxed 3 2 3 2" xfId="21904"/>
    <cellStyle name="RISKnormBoxed 3 2 3 2 2" xfId="21905"/>
    <cellStyle name="RISKnormBoxed 3 2 3 3" xfId="21906"/>
    <cellStyle name="RISKnormBoxed 3 2 3 3 2" xfId="21907"/>
    <cellStyle name="RISKnormBoxed 3 2 3 4" xfId="21908"/>
    <cellStyle name="RISKnormBoxed 3 2 4" xfId="21909"/>
    <cellStyle name="RISKnormBoxed 3 2 4 2" xfId="21910"/>
    <cellStyle name="RISKnormBoxed 3 2 4 2 2" xfId="21911"/>
    <cellStyle name="RISKnormBoxed 3 2 4 3" xfId="21912"/>
    <cellStyle name="RISKnormBoxed 3 2 4 3 2" xfId="21913"/>
    <cellStyle name="RISKnormBoxed 3 2 4 4" xfId="21914"/>
    <cellStyle name="RISKnormBoxed 3 2 5" xfId="21915"/>
    <cellStyle name="RISKnormBoxed 3 2 5 2" xfId="21916"/>
    <cellStyle name="RISKnormBoxed 3 2 5 2 2" xfId="21917"/>
    <cellStyle name="RISKnormBoxed 3 2 5 3" xfId="21918"/>
    <cellStyle name="RISKnormBoxed 3 2 5 3 2" xfId="21919"/>
    <cellStyle name="RISKnormBoxed 3 2 5 4" xfId="21920"/>
    <cellStyle name="RISKnormBoxed 3 2 6" xfId="21921"/>
    <cellStyle name="RISKnormBoxed 3 2 6 2" xfId="21922"/>
    <cellStyle name="RISKnormBoxed 3 2 6 2 2" xfId="21923"/>
    <cellStyle name="RISKnormBoxed 3 2 6 3" xfId="21924"/>
    <cellStyle name="RISKnormBoxed 3 2 6 3 2" xfId="21925"/>
    <cellStyle name="RISKnormBoxed 3 2 6 4" xfId="21926"/>
    <cellStyle name="RISKnormBoxed 3 2 7" xfId="21927"/>
    <cellStyle name="RISKnormBoxed 3 2 7 2" xfId="21928"/>
    <cellStyle name="RISKnormBoxed 3 2 8" xfId="21929"/>
    <cellStyle name="RISKnormBoxed 3 2 8 2" xfId="21930"/>
    <cellStyle name="RISKnormBoxed 3 2 9" xfId="21931"/>
    <cellStyle name="RISKnormBoxed 3 2_Balance" xfId="21932"/>
    <cellStyle name="RISKnormBoxed 3 3" xfId="21933"/>
    <cellStyle name="RISKnormBoxed 3 3 2" xfId="21934"/>
    <cellStyle name="RISKnormBoxed 3 3 2 2" xfId="21935"/>
    <cellStyle name="RISKnormBoxed 3 3 2 2 2" xfId="21936"/>
    <cellStyle name="RISKnormBoxed 3 3 2 2 2 2" xfId="21937"/>
    <cellStyle name="RISKnormBoxed 3 3 2 2 3" xfId="21938"/>
    <cellStyle name="RISKnormBoxed 3 3 2 2 3 2" xfId="21939"/>
    <cellStyle name="RISKnormBoxed 3 3 2 2 4" xfId="21940"/>
    <cellStyle name="RISKnormBoxed 3 3 2 3" xfId="21941"/>
    <cellStyle name="RISKnormBoxed 3 3 2 3 2" xfId="21942"/>
    <cellStyle name="RISKnormBoxed 3 3 2 3 2 2" xfId="21943"/>
    <cellStyle name="RISKnormBoxed 3 3 2 3 3" xfId="21944"/>
    <cellStyle name="RISKnormBoxed 3 3 2 3 3 2" xfId="21945"/>
    <cellStyle name="RISKnormBoxed 3 3 2 3 4" xfId="21946"/>
    <cellStyle name="RISKnormBoxed 3 3 2 4" xfId="21947"/>
    <cellStyle name="RISKnormBoxed 3 3 2 4 2" xfId="21948"/>
    <cellStyle name="RISKnormBoxed 3 3 2 4 2 2" xfId="21949"/>
    <cellStyle name="RISKnormBoxed 3 3 2 4 3" xfId="21950"/>
    <cellStyle name="RISKnormBoxed 3 3 2 4 3 2" xfId="21951"/>
    <cellStyle name="RISKnormBoxed 3 3 2 4 4" xfId="21952"/>
    <cellStyle name="RISKnormBoxed 3 3 2 5" xfId="21953"/>
    <cellStyle name="RISKnormBoxed 3 3 2 5 2" xfId="21954"/>
    <cellStyle name="RISKnormBoxed 3 3 2 5 2 2" xfId="21955"/>
    <cellStyle name="RISKnormBoxed 3 3 2 5 3" xfId="21956"/>
    <cellStyle name="RISKnormBoxed 3 3 2 5 3 2" xfId="21957"/>
    <cellStyle name="RISKnormBoxed 3 3 2 5 4" xfId="21958"/>
    <cellStyle name="RISKnormBoxed 3 3 2 6" xfId="21959"/>
    <cellStyle name="RISKnormBoxed 3 3 2 6 2" xfId="21960"/>
    <cellStyle name="RISKnormBoxed 3 3 2 7" xfId="21961"/>
    <cellStyle name="RISKnormBoxed 3 3 2 7 2" xfId="21962"/>
    <cellStyle name="RISKnormBoxed 3 3 2 8" xfId="21963"/>
    <cellStyle name="RISKnormBoxed 3 3 3" xfId="21964"/>
    <cellStyle name="RISKnormBoxed 3 3 3 2" xfId="21965"/>
    <cellStyle name="RISKnormBoxed 3 3 3 2 2" xfId="21966"/>
    <cellStyle name="RISKnormBoxed 3 3 3 3" xfId="21967"/>
    <cellStyle name="RISKnormBoxed 3 3 3 3 2" xfId="21968"/>
    <cellStyle name="RISKnormBoxed 3 3 3 4" xfId="21969"/>
    <cellStyle name="RISKnormBoxed 3 3 4" xfId="21970"/>
    <cellStyle name="RISKnormBoxed 3 3 4 2" xfId="21971"/>
    <cellStyle name="RISKnormBoxed 3 3 4 2 2" xfId="21972"/>
    <cellStyle name="RISKnormBoxed 3 3 4 3" xfId="21973"/>
    <cellStyle name="RISKnormBoxed 3 3 4 3 2" xfId="21974"/>
    <cellStyle name="RISKnormBoxed 3 3 4 4" xfId="21975"/>
    <cellStyle name="RISKnormBoxed 3 3 5" xfId="21976"/>
    <cellStyle name="RISKnormBoxed 3 3 5 2" xfId="21977"/>
    <cellStyle name="RISKnormBoxed 3 3 5 2 2" xfId="21978"/>
    <cellStyle name="RISKnormBoxed 3 3 5 3" xfId="21979"/>
    <cellStyle name="RISKnormBoxed 3 3 5 3 2" xfId="21980"/>
    <cellStyle name="RISKnormBoxed 3 3 5 4" xfId="21981"/>
    <cellStyle name="RISKnormBoxed 3 3 6" xfId="21982"/>
    <cellStyle name="RISKnormBoxed 3 3 6 2" xfId="21983"/>
    <cellStyle name="RISKnormBoxed 3 3 6 2 2" xfId="21984"/>
    <cellStyle name="RISKnormBoxed 3 3 6 3" xfId="21985"/>
    <cellStyle name="RISKnormBoxed 3 3 6 3 2" xfId="21986"/>
    <cellStyle name="RISKnormBoxed 3 3 6 4" xfId="21987"/>
    <cellStyle name="RISKnormBoxed 3 3 7" xfId="21988"/>
    <cellStyle name="RISKnormBoxed 3 3 7 2" xfId="21989"/>
    <cellStyle name="RISKnormBoxed 3 3 8" xfId="21990"/>
    <cellStyle name="RISKnormBoxed 3 3 8 2" xfId="21991"/>
    <cellStyle name="RISKnormBoxed 3 3 9" xfId="21992"/>
    <cellStyle name="RISKnormBoxed 3 3_Balance" xfId="21993"/>
    <cellStyle name="RISKnormBoxed 3 4" xfId="21994"/>
    <cellStyle name="RISKnormBoxed 3 4 2" xfId="21995"/>
    <cellStyle name="RISKnormBoxed 3 4 2 2" xfId="21996"/>
    <cellStyle name="RISKnormBoxed 3 4 2 2 2" xfId="21997"/>
    <cellStyle name="RISKnormBoxed 3 4 2 2 2 2" xfId="21998"/>
    <cellStyle name="RISKnormBoxed 3 4 2 2 3" xfId="21999"/>
    <cellStyle name="RISKnormBoxed 3 4 2 2 3 2" xfId="22000"/>
    <cellStyle name="RISKnormBoxed 3 4 2 2 4" xfId="22001"/>
    <cellStyle name="RISKnormBoxed 3 4 2 3" xfId="22002"/>
    <cellStyle name="RISKnormBoxed 3 4 2 3 2" xfId="22003"/>
    <cellStyle name="RISKnormBoxed 3 4 2 3 2 2" xfId="22004"/>
    <cellStyle name="RISKnormBoxed 3 4 2 3 3" xfId="22005"/>
    <cellStyle name="RISKnormBoxed 3 4 2 3 3 2" xfId="22006"/>
    <cellStyle name="RISKnormBoxed 3 4 2 3 4" xfId="22007"/>
    <cellStyle name="RISKnormBoxed 3 4 2 4" xfId="22008"/>
    <cellStyle name="RISKnormBoxed 3 4 2 4 2" xfId="22009"/>
    <cellStyle name="RISKnormBoxed 3 4 2 4 2 2" xfId="22010"/>
    <cellStyle name="RISKnormBoxed 3 4 2 4 3" xfId="22011"/>
    <cellStyle name="RISKnormBoxed 3 4 2 4 3 2" xfId="22012"/>
    <cellStyle name="RISKnormBoxed 3 4 2 4 4" xfId="22013"/>
    <cellStyle name="RISKnormBoxed 3 4 2 5" xfId="22014"/>
    <cellStyle name="RISKnormBoxed 3 4 2 5 2" xfId="22015"/>
    <cellStyle name="RISKnormBoxed 3 4 2 5 2 2" xfId="22016"/>
    <cellStyle name="RISKnormBoxed 3 4 2 5 3" xfId="22017"/>
    <cellStyle name="RISKnormBoxed 3 4 2 5 3 2" xfId="22018"/>
    <cellStyle name="RISKnormBoxed 3 4 2 5 4" xfId="22019"/>
    <cellStyle name="RISKnormBoxed 3 4 2 6" xfId="22020"/>
    <cellStyle name="RISKnormBoxed 3 4 2 6 2" xfId="22021"/>
    <cellStyle name="RISKnormBoxed 3 4 2 7" xfId="22022"/>
    <cellStyle name="RISKnormBoxed 3 4 2 7 2" xfId="22023"/>
    <cellStyle name="RISKnormBoxed 3 4 2 8" xfId="22024"/>
    <cellStyle name="RISKnormBoxed 3 4 3" xfId="22025"/>
    <cellStyle name="RISKnormBoxed 3 4 3 2" xfId="22026"/>
    <cellStyle name="RISKnormBoxed 3 4 3 2 2" xfId="22027"/>
    <cellStyle name="RISKnormBoxed 3 4 3 3" xfId="22028"/>
    <cellStyle name="RISKnormBoxed 3 4 3 3 2" xfId="22029"/>
    <cellStyle name="RISKnormBoxed 3 4 3 4" xfId="22030"/>
    <cellStyle name="RISKnormBoxed 3 4 4" xfId="22031"/>
    <cellStyle name="RISKnormBoxed 3 4 4 2" xfId="22032"/>
    <cellStyle name="RISKnormBoxed 3 4 4 2 2" xfId="22033"/>
    <cellStyle name="RISKnormBoxed 3 4 4 3" xfId="22034"/>
    <cellStyle name="RISKnormBoxed 3 4 4 3 2" xfId="22035"/>
    <cellStyle name="RISKnormBoxed 3 4 4 4" xfId="22036"/>
    <cellStyle name="RISKnormBoxed 3 4 5" xfId="22037"/>
    <cellStyle name="RISKnormBoxed 3 4 5 2" xfId="22038"/>
    <cellStyle name="RISKnormBoxed 3 4 5 2 2" xfId="22039"/>
    <cellStyle name="RISKnormBoxed 3 4 5 3" xfId="22040"/>
    <cellStyle name="RISKnormBoxed 3 4 5 3 2" xfId="22041"/>
    <cellStyle name="RISKnormBoxed 3 4 5 4" xfId="22042"/>
    <cellStyle name="RISKnormBoxed 3 4 6" xfId="22043"/>
    <cellStyle name="RISKnormBoxed 3 4 6 2" xfId="22044"/>
    <cellStyle name="RISKnormBoxed 3 4 6 2 2" xfId="22045"/>
    <cellStyle name="RISKnormBoxed 3 4 6 3" xfId="22046"/>
    <cellStyle name="RISKnormBoxed 3 4 6 3 2" xfId="22047"/>
    <cellStyle name="RISKnormBoxed 3 4 6 4" xfId="22048"/>
    <cellStyle name="RISKnormBoxed 3 4 7" xfId="22049"/>
    <cellStyle name="RISKnormBoxed 3 4 7 2" xfId="22050"/>
    <cellStyle name="RISKnormBoxed 3 4 8" xfId="22051"/>
    <cellStyle name="RISKnormBoxed 3 4 8 2" xfId="22052"/>
    <cellStyle name="RISKnormBoxed 3 4 9" xfId="22053"/>
    <cellStyle name="RISKnormBoxed 3 4_Balance" xfId="22054"/>
    <cellStyle name="RISKnormBoxed 3 5" xfId="22055"/>
    <cellStyle name="RISKnormBoxed 3 5 2" xfId="22056"/>
    <cellStyle name="RISKnormBoxed 3 5 2 2" xfId="22057"/>
    <cellStyle name="RISKnormBoxed 3 5 2 2 2" xfId="22058"/>
    <cellStyle name="RISKnormBoxed 3 5 2 3" xfId="22059"/>
    <cellStyle name="RISKnormBoxed 3 5 2 3 2" xfId="22060"/>
    <cellStyle name="RISKnormBoxed 3 5 2 4" xfId="22061"/>
    <cellStyle name="RISKnormBoxed 3 5 3" xfId="22062"/>
    <cellStyle name="RISKnormBoxed 3 5 3 2" xfId="22063"/>
    <cellStyle name="RISKnormBoxed 3 5 3 2 2" xfId="22064"/>
    <cellStyle name="RISKnormBoxed 3 5 3 3" xfId="22065"/>
    <cellStyle name="RISKnormBoxed 3 5 3 3 2" xfId="22066"/>
    <cellStyle name="RISKnormBoxed 3 5 3 4" xfId="22067"/>
    <cellStyle name="RISKnormBoxed 3 5 4" xfId="22068"/>
    <cellStyle name="RISKnormBoxed 3 5 4 2" xfId="22069"/>
    <cellStyle name="RISKnormBoxed 3 5 4 2 2" xfId="22070"/>
    <cellStyle name="RISKnormBoxed 3 5 4 3" xfId="22071"/>
    <cellStyle name="RISKnormBoxed 3 5 4 3 2" xfId="22072"/>
    <cellStyle name="RISKnormBoxed 3 5 4 4" xfId="22073"/>
    <cellStyle name="RISKnormBoxed 3 5 5" xfId="22074"/>
    <cellStyle name="RISKnormBoxed 3 5 5 2" xfId="22075"/>
    <cellStyle name="RISKnormBoxed 3 5 5 2 2" xfId="22076"/>
    <cellStyle name="RISKnormBoxed 3 5 5 3" xfId="22077"/>
    <cellStyle name="RISKnormBoxed 3 5 5 3 2" xfId="22078"/>
    <cellStyle name="RISKnormBoxed 3 5 5 4" xfId="22079"/>
    <cellStyle name="RISKnormBoxed 3 5 6" xfId="22080"/>
    <cellStyle name="RISKnormBoxed 3 5 6 2" xfId="22081"/>
    <cellStyle name="RISKnormBoxed 3 5 7" xfId="22082"/>
    <cellStyle name="RISKnormBoxed 3 5 7 2" xfId="22083"/>
    <cellStyle name="RISKnormBoxed 3 5 8" xfId="22084"/>
    <cellStyle name="RISKnormBoxed 3 6" xfId="22085"/>
    <cellStyle name="RISKnormBoxed 3 6 2" xfId="22086"/>
    <cellStyle name="RISKnormBoxed 3 6 2 2" xfId="22087"/>
    <cellStyle name="RISKnormBoxed 3 6 2 2 2" xfId="22088"/>
    <cellStyle name="RISKnormBoxed 3 6 2 3" xfId="22089"/>
    <cellStyle name="RISKnormBoxed 3 6 2 3 2" xfId="22090"/>
    <cellStyle name="RISKnormBoxed 3 6 2 4" xfId="22091"/>
    <cellStyle name="RISKnormBoxed 3 6 3" xfId="22092"/>
    <cellStyle name="RISKnormBoxed 3 6 3 2" xfId="22093"/>
    <cellStyle name="RISKnormBoxed 3 6 3 2 2" xfId="22094"/>
    <cellStyle name="RISKnormBoxed 3 6 3 3" xfId="22095"/>
    <cellStyle name="RISKnormBoxed 3 6 3 3 2" xfId="22096"/>
    <cellStyle name="RISKnormBoxed 3 6 3 4" xfId="22097"/>
    <cellStyle name="RISKnormBoxed 3 6 4" xfId="22098"/>
    <cellStyle name="RISKnormBoxed 3 6 4 2" xfId="22099"/>
    <cellStyle name="RISKnormBoxed 3 6 4 2 2" xfId="22100"/>
    <cellStyle name="RISKnormBoxed 3 6 4 3" xfId="22101"/>
    <cellStyle name="RISKnormBoxed 3 6 4 3 2" xfId="22102"/>
    <cellStyle name="RISKnormBoxed 3 6 4 4" xfId="22103"/>
    <cellStyle name="RISKnormBoxed 3 6 5" xfId="22104"/>
    <cellStyle name="RISKnormBoxed 3 6 5 2" xfId="22105"/>
    <cellStyle name="RISKnormBoxed 3 6 5 2 2" xfId="22106"/>
    <cellStyle name="RISKnormBoxed 3 6 5 3" xfId="22107"/>
    <cellStyle name="RISKnormBoxed 3 6 5 3 2" xfId="22108"/>
    <cellStyle name="RISKnormBoxed 3 6 5 4" xfId="22109"/>
    <cellStyle name="RISKnormBoxed 3 6 6" xfId="22110"/>
    <cellStyle name="RISKnormBoxed 3 6 6 2" xfId="22111"/>
    <cellStyle name="RISKnormBoxed 3 6 7" xfId="22112"/>
    <cellStyle name="RISKnormBoxed 3 6 7 2" xfId="22113"/>
    <cellStyle name="RISKnormBoxed 3 6 8" xfId="22114"/>
    <cellStyle name="RISKnormBoxed 3 7" xfId="22115"/>
    <cellStyle name="RISKnormBoxed 3 7 2" xfId="22116"/>
    <cellStyle name="RISKnormBoxed 3 7 2 2" xfId="22117"/>
    <cellStyle name="RISKnormBoxed 3 7 3" xfId="22118"/>
    <cellStyle name="RISKnormBoxed 3 7 3 2" xfId="22119"/>
    <cellStyle name="RISKnormBoxed 3 7 4" xfId="22120"/>
    <cellStyle name="RISKnormBoxed 3 8" xfId="22121"/>
    <cellStyle name="RISKnormBoxed 3 8 2" xfId="22122"/>
    <cellStyle name="RISKnormBoxed 3 8 2 2" xfId="22123"/>
    <cellStyle name="RISKnormBoxed 3 8 3" xfId="22124"/>
    <cellStyle name="RISKnormBoxed 3 8 3 2" xfId="22125"/>
    <cellStyle name="RISKnormBoxed 3 8 4" xfId="22126"/>
    <cellStyle name="RISKnormBoxed 3 9" xfId="22127"/>
    <cellStyle name="RISKnormBoxed 3 9 2" xfId="22128"/>
    <cellStyle name="RISKnormBoxed 3 9 2 2" xfId="22129"/>
    <cellStyle name="RISKnormBoxed 3 9 3" xfId="22130"/>
    <cellStyle name="RISKnormBoxed 3 9 3 2" xfId="22131"/>
    <cellStyle name="RISKnormBoxed 3 9 4" xfId="22132"/>
    <cellStyle name="RISKnormBoxed 3_Balance" xfId="22133"/>
    <cellStyle name="RISKnormBoxed 4" xfId="22134"/>
    <cellStyle name="RISKnormBoxed 4 10" xfId="22135"/>
    <cellStyle name="RISKnormBoxed 4 10 2" xfId="22136"/>
    <cellStyle name="RISKnormBoxed 4 10 2 2" xfId="22137"/>
    <cellStyle name="RISKnormBoxed 4 10 3" xfId="22138"/>
    <cellStyle name="RISKnormBoxed 4 10 3 2" xfId="22139"/>
    <cellStyle name="RISKnormBoxed 4 10 4" xfId="22140"/>
    <cellStyle name="RISKnormBoxed 4 11" xfId="22141"/>
    <cellStyle name="RISKnormBoxed 4 11 2" xfId="22142"/>
    <cellStyle name="RISKnormBoxed 4 12" xfId="22143"/>
    <cellStyle name="RISKnormBoxed 4 12 2" xfId="22144"/>
    <cellStyle name="RISKnormBoxed 4 13" xfId="22145"/>
    <cellStyle name="RISKnormBoxed 4 2" xfId="22146"/>
    <cellStyle name="RISKnormBoxed 4 2 2" xfId="22147"/>
    <cellStyle name="RISKnormBoxed 4 2 2 2" xfId="22148"/>
    <cellStyle name="RISKnormBoxed 4 2 2 2 2" xfId="22149"/>
    <cellStyle name="RISKnormBoxed 4 2 2 2 2 2" xfId="22150"/>
    <cellStyle name="RISKnormBoxed 4 2 2 2 3" xfId="22151"/>
    <cellStyle name="RISKnormBoxed 4 2 2 2 3 2" xfId="22152"/>
    <cellStyle name="RISKnormBoxed 4 2 2 2 4" xfId="22153"/>
    <cellStyle name="RISKnormBoxed 4 2 2 3" xfId="22154"/>
    <cellStyle name="RISKnormBoxed 4 2 2 3 2" xfId="22155"/>
    <cellStyle name="RISKnormBoxed 4 2 2 3 2 2" xfId="22156"/>
    <cellStyle name="RISKnormBoxed 4 2 2 3 3" xfId="22157"/>
    <cellStyle name="RISKnormBoxed 4 2 2 3 3 2" xfId="22158"/>
    <cellStyle name="RISKnormBoxed 4 2 2 3 4" xfId="22159"/>
    <cellStyle name="RISKnormBoxed 4 2 2 4" xfId="22160"/>
    <cellStyle name="RISKnormBoxed 4 2 2 4 2" xfId="22161"/>
    <cellStyle name="RISKnormBoxed 4 2 2 4 2 2" xfId="22162"/>
    <cellStyle name="RISKnormBoxed 4 2 2 4 3" xfId="22163"/>
    <cellStyle name="RISKnormBoxed 4 2 2 4 3 2" xfId="22164"/>
    <cellStyle name="RISKnormBoxed 4 2 2 4 4" xfId="22165"/>
    <cellStyle name="RISKnormBoxed 4 2 2 5" xfId="22166"/>
    <cellStyle name="RISKnormBoxed 4 2 2 5 2" xfId="22167"/>
    <cellStyle name="RISKnormBoxed 4 2 2 5 2 2" xfId="22168"/>
    <cellStyle name="RISKnormBoxed 4 2 2 5 3" xfId="22169"/>
    <cellStyle name="RISKnormBoxed 4 2 2 5 3 2" xfId="22170"/>
    <cellStyle name="RISKnormBoxed 4 2 2 5 4" xfId="22171"/>
    <cellStyle name="RISKnormBoxed 4 2 2 6" xfId="22172"/>
    <cellStyle name="RISKnormBoxed 4 2 2 6 2" xfId="22173"/>
    <cellStyle name="RISKnormBoxed 4 2 2 7" xfId="22174"/>
    <cellStyle name="RISKnormBoxed 4 2 2 7 2" xfId="22175"/>
    <cellStyle name="RISKnormBoxed 4 2 2 8" xfId="22176"/>
    <cellStyle name="RISKnormBoxed 4 2 3" xfId="22177"/>
    <cellStyle name="RISKnormBoxed 4 2 3 2" xfId="22178"/>
    <cellStyle name="RISKnormBoxed 4 2 3 2 2" xfId="22179"/>
    <cellStyle name="RISKnormBoxed 4 2 3 3" xfId="22180"/>
    <cellStyle name="RISKnormBoxed 4 2 3 3 2" xfId="22181"/>
    <cellStyle name="RISKnormBoxed 4 2 3 4" xfId="22182"/>
    <cellStyle name="RISKnormBoxed 4 2 4" xfId="22183"/>
    <cellStyle name="RISKnormBoxed 4 2 4 2" xfId="22184"/>
    <cellStyle name="RISKnormBoxed 4 2 4 2 2" xfId="22185"/>
    <cellStyle name="RISKnormBoxed 4 2 4 3" xfId="22186"/>
    <cellStyle name="RISKnormBoxed 4 2 4 3 2" xfId="22187"/>
    <cellStyle name="RISKnormBoxed 4 2 4 4" xfId="22188"/>
    <cellStyle name="RISKnormBoxed 4 2 5" xfId="22189"/>
    <cellStyle name="RISKnormBoxed 4 2 5 2" xfId="22190"/>
    <cellStyle name="RISKnormBoxed 4 2 5 2 2" xfId="22191"/>
    <cellStyle name="RISKnormBoxed 4 2 5 3" xfId="22192"/>
    <cellStyle name="RISKnormBoxed 4 2 5 3 2" xfId="22193"/>
    <cellStyle name="RISKnormBoxed 4 2 5 4" xfId="22194"/>
    <cellStyle name="RISKnormBoxed 4 2 6" xfId="22195"/>
    <cellStyle name="RISKnormBoxed 4 2 6 2" xfId="22196"/>
    <cellStyle name="RISKnormBoxed 4 2 6 2 2" xfId="22197"/>
    <cellStyle name="RISKnormBoxed 4 2 6 3" xfId="22198"/>
    <cellStyle name="RISKnormBoxed 4 2 6 3 2" xfId="22199"/>
    <cellStyle name="RISKnormBoxed 4 2 6 4" xfId="22200"/>
    <cellStyle name="RISKnormBoxed 4 2 7" xfId="22201"/>
    <cellStyle name="RISKnormBoxed 4 2 7 2" xfId="22202"/>
    <cellStyle name="RISKnormBoxed 4 2 8" xfId="22203"/>
    <cellStyle name="RISKnormBoxed 4 2 8 2" xfId="22204"/>
    <cellStyle name="RISKnormBoxed 4 2 9" xfId="22205"/>
    <cellStyle name="RISKnormBoxed 4 2_Balance" xfId="22206"/>
    <cellStyle name="RISKnormBoxed 4 3" xfId="22207"/>
    <cellStyle name="RISKnormBoxed 4 3 2" xfId="22208"/>
    <cellStyle name="RISKnormBoxed 4 3 2 2" xfId="22209"/>
    <cellStyle name="RISKnormBoxed 4 3 2 2 2" xfId="22210"/>
    <cellStyle name="RISKnormBoxed 4 3 2 2 2 2" xfId="22211"/>
    <cellStyle name="RISKnormBoxed 4 3 2 2 3" xfId="22212"/>
    <cellStyle name="RISKnormBoxed 4 3 2 2 3 2" xfId="22213"/>
    <cellStyle name="RISKnormBoxed 4 3 2 2 4" xfId="22214"/>
    <cellStyle name="RISKnormBoxed 4 3 2 3" xfId="22215"/>
    <cellStyle name="RISKnormBoxed 4 3 2 3 2" xfId="22216"/>
    <cellStyle name="RISKnormBoxed 4 3 2 3 2 2" xfId="22217"/>
    <cellStyle name="RISKnormBoxed 4 3 2 3 3" xfId="22218"/>
    <cellStyle name="RISKnormBoxed 4 3 2 3 3 2" xfId="22219"/>
    <cellStyle name="RISKnormBoxed 4 3 2 3 4" xfId="22220"/>
    <cellStyle name="RISKnormBoxed 4 3 2 4" xfId="22221"/>
    <cellStyle name="RISKnormBoxed 4 3 2 4 2" xfId="22222"/>
    <cellStyle name="RISKnormBoxed 4 3 2 4 2 2" xfId="22223"/>
    <cellStyle name="RISKnormBoxed 4 3 2 4 3" xfId="22224"/>
    <cellStyle name="RISKnormBoxed 4 3 2 4 3 2" xfId="22225"/>
    <cellStyle name="RISKnormBoxed 4 3 2 4 4" xfId="22226"/>
    <cellStyle name="RISKnormBoxed 4 3 2 5" xfId="22227"/>
    <cellStyle name="RISKnormBoxed 4 3 2 5 2" xfId="22228"/>
    <cellStyle name="RISKnormBoxed 4 3 2 5 2 2" xfId="22229"/>
    <cellStyle name="RISKnormBoxed 4 3 2 5 3" xfId="22230"/>
    <cellStyle name="RISKnormBoxed 4 3 2 5 3 2" xfId="22231"/>
    <cellStyle name="RISKnormBoxed 4 3 2 5 4" xfId="22232"/>
    <cellStyle name="RISKnormBoxed 4 3 2 6" xfId="22233"/>
    <cellStyle name="RISKnormBoxed 4 3 2 6 2" xfId="22234"/>
    <cellStyle name="RISKnormBoxed 4 3 2 7" xfId="22235"/>
    <cellStyle name="RISKnormBoxed 4 3 2 7 2" xfId="22236"/>
    <cellStyle name="RISKnormBoxed 4 3 2 8" xfId="22237"/>
    <cellStyle name="RISKnormBoxed 4 3 3" xfId="22238"/>
    <cellStyle name="RISKnormBoxed 4 3 3 2" xfId="22239"/>
    <cellStyle name="RISKnormBoxed 4 3 3 2 2" xfId="22240"/>
    <cellStyle name="RISKnormBoxed 4 3 3 3" xfId="22241"/>
    <cellStyle name="RISKnormBoxed 4 3 3 3 2" xfId="22242"/>
    <cellStyle name="RISKnormBoxed 4 3 3 4" xfId="22243"/>
    <cellStyle name="RISKnormBoxed 4 3 4" xfId="22244"/>
    <cellStyle name="RISKnormBoxed 4 3 4 2" xfId="22245"/>
    <cellStyle name="RISKnormBoxed 4 3 4 2 2" xfId="22246"/>
    <cellStyle name="RISKnormBoxed 4 3 4 3" xfId="22247"/>
    <cellStyle name="RISKnormBoxed 4 3 4 3 2" xfId="22248"/>
    <cellStyle name="RISKnormBoxed 4 3 4 4" xfId="22249"/>
    <cellStyle name="RISKnormBoxed 4 3 5" xfId="22250"/>
    <cellStyle name="RISKnormBoxed 4 3 5 2" xfId="22251"/>
    <cellStyle name="RISKnormBoxed 4 3 5 2 2" xfId="22252"/>
    <cellStyle name="RISKnormBoxed 4 3 5 3" xfId="22253"/>
    <cellStyle name="RISKnormBoxed 4 3 5 3 2" xfId="22254"/>
    <cellStyle name="RISKnormBoxed 4 3 5 4" xfId="22255"/>
    <cellStyle name="RISKnormBoxed 4 3 6" xfId="22256"/>
    <cellStyle name="RISKnormBoxed 4 3 6 2" xfId="22257"/>
    <cellStyle name="RISKnormBoxed 4 3 6 2 2" xfId="22258"/>
    <cellStyle name="RISKnormBoxed 4 3 6 3" xfId="22259"/>
    <cellStyle name="RISKnormBoxed 4 3 6 3 2" xfId="22260"/>
    <cellStyle name="RISKnormBoxed 4 3 6 4" xfId="22261"/>
    <cellStyle name="RISKnormBoxed 4 3 7" xfId="22262"/>
    <cellStyle name="RISKnormBoxed 4 3 7 2" xfId="22263"/>
    <cellStyle name="RISKnormBoxed 4 3 8" xfId="22264"/>
    <cellStyle name="RISKnormBoxed 4 3 8 2" xfId="22265"/>
    <cellStyle name="RISKnormBoxed 4 3 9" xfId="22266"/>
    <cellStyle name="RISKnormBoxed 4 3_Balance" xfId="22267"/>
    <cellStyle name="RISKnormBoxed 4 4" xfId="22268"/>
    <cellStyle name="RISKnormBoxed 4 4 2" xfId="22269"/>
    <cellStyle name="RISKnormBoxed 4 4 2 2" xfId="22270"/>
    <cellStyle name="RISKnormBoxed 4 4 2 2 2" xfId="22271"/>
    <cellStyle name="RISKnormBoxed 4 4 2 2 2 2" xfId="22272"/>
    <cellStyle name="RISKnormBoxed 4 4 2 2 3" xfId="22273"/>
    <cellStyle name="RISKnormBoxed 4 4 2 2 3 2" xfId="22274"/>
    <cellStyle name="RISKnormBoxed 4 4 2 2 4" xfId="22275"/>
    <cellStyle name="RISKnormBoxed 4 4 2 3" xfId="22276"/>
    <cellStyle name="RISKnormBoxed 4 4 2 3 2" xfId="22277"/>
    <cellStyle name="RISKnormBoxed 4 4 2 3 2 2" xfId="22278"/>
    <cellStyle name="RISKnormBoxed 4 4 2 3 3" xfId="22279"/>
    <cellStyle name="RISKnormBoxed 4 4 2 3 3 2" xfId="22280"/>
    <cellStyle name="RISKnormBoxed 4 4 2 3 4" xfId="22281"/>
    <cellStyle name="RISKnormBoxed 4 4 2 4" xfId="22282"/>
    <cellStyle name="RISKnormBoxed 4 4 2 4 2" xfId="22283"/>
    <cellStyle name="RISKnormBoxed 4 4 2 4 2 2" xfId="22284"/>
    <cellStyle name="RISKnormBoxed 4 4 2 4 3" xfId="22285"/>
    <cellStyle name="RISKnormBoxed 4 4 2 4 3 2" xfId="22286"/>
    <cellStyle name="RISKnormBoxed 4 4 2 4 4" xfId="22287"/>
    <cellStyle name="RISKnormBoxed 4 4 2 5" xfId="22288"/>
    <cellStyle name="RISKnormBoxed 4 4 2 5 2" xfId="22289"/>
    <cellStyle name="RISKnormBoxed 4 4 2 5 2 2" xfId="22290"/>
    <cellStyle name="RISKnormBoxed 4 4 2 5 3" xfId="22291"/>
    <cellStyle name="RISKnormBoxed 4 4 2 5 3 2" xfId="22292"/>
    <cellStyle name="RISKnormBoxed 4 4 2 5 4" xfId="22293"/>
    <cellStyle name="RISKnormBoxed 4 4 2 6" xfId="22294"/>
    <cellStyle name="RISKnormBoxed 4 4 2 6 2" xfId="22295"/>
    <cellStyle name="RISKnormBoxed 4 4 2 7" xfId="22296"/>
    <cellStyle name="RISKnormBoxed 4 4 2 7 2" xfId="22297"/>
    <cellStyle name="RISKnormBoxed 4 4 2 8" xfId="22298"/>
    <cellStyle name="RISKnormBoxed 4 4 3" xfId="22299"/>
    <cellStyle name="RISKnormBoxed 4 4 3 2" xfId="22300"/>
    <cellStyle name="RISKnormBoxed 4 4 3 2 2" xfId="22301"/>
    <cellStyle name="RISKnormBoxed 4 4 3 3" xfId="22302"/>
    <cellStyle name="RISKnormBoxed 4 4 3 3 2" xfId="22303"/>
    <cellStyle name="RISKnormBoxed 4 4 3 4" xfId="22304"/>
    <cellStyle name="RISKnormBoxed 4 4 4" xfId="22305"/>
    <cellStyle name="RISKnormBoxed 4 4 4 2" xfId="22306"/>
    <cellStyle name="RISKnormBoxed 4 4 4 2 2" xfId="22307"/>
    <cellStyle name="RISKnormBoxed 4 4 4 3" xfId="22308"/>
    <cellStyle name="RISKnormBoxed 4 4 4 3 2" xfId="22309"/>
    <cellStyle name="RISKnormBoxed 4 4 4 4" xfId="22310"/>
    <cellStyle name="RISKnormBoxed 4 4 5" xfId="22311"/>
    <cellStyle name="RISKnormBoxed 4 4 5 2" xfId="22312"/>
    <cellStyle name="RISKnormBoxed 4 4 5 2 2" xfId="22313"/>
    <cellStyle name="RISKnormBoxed 4 4 5 3" xfId="22314"/>
    <cellStyle name="RISKnormBoxed 4 4 5 3 2" xfId="22315"/>
    <cellStyle name="RISKnormBoxed 4 4 5 4" xfId="22316"/>
    <cellStyle name="RISKnormBoxed 4 4 6" xfId="22317"/>
    <cellStyle name="RISKnormBoxed 4 4 6 2" xfId="22318"/>
    <cellStyle name="RISKnormBoxed 4 4 6 2 2" xfId="22319"/>
    <cellStyle name="RISKnormBoxed 4 4 6 3" xfId="22320"/>
    <cellStyle name="RISKnormBoxed 4 4 6 3 2" xfId="22321"/>
    <cellStyle name="RISKnormBoxed 4 4 6 4" xfId="22322"/>
    <cellStyle name="RISKnormBoxed 4 4 7" xfId="22323"/>
    <cellStyle name="RISKnormBoxed 4 4 7 2" xfId="22324"/>
    <cellStyle name="RISKnormBoxed 4 4 8" xfId="22325"/>
    <cellStyle name="RISKnormBoxed 4 4 8 2" xfId="22326"/>
    <cellStyle name="RISKnormBoxed 4 4 9" xfId="22327"/>
    <cellStyle name="RISKnormBoxed 4 4_Balance" xfId="22328"/>
    <cellStyle name="RISKnormBoxed 4 5" xfId="22329"/>
    <cellStyle name="RISKnormBoxed 4 5 2" xfId="22330"/>
    <cellStyle name="RISKnormBoxed 4 5 2 2" xfId="22331"/>
    <cellStyle name="RISKnormBoxed 4 5 2 2 2" xfId="22332"/>
    <cellStyle name="RISKnormBoxed 4 5 2 3" xfId="22333"/>
    <cellStyle name="RISKnormBoxed 4 5 2 3 2" xfId="22334"/>
    <cellStyle name="RISKnormBoxed 4 5 2 4" xfId="22335"/>
    <cellStyle name="RISKnormBoxed 4 5 3" xfId="22336"/>
    <cellStyle name="RISKnormBoxed 4 5 3 2" xfId="22337"/>
    <cellStyle name="RISKnormBoxed 4 5 3 2 2" xfId="22338"/>
    <cellStyle name="RISKnormBoxed 4 5 3 3" xfId="22339"/>
    <cellStyle name="RISKnormBoxed 4 5 3 3 2" xfId="22340"/>
    <cellStyle name="RISKnormBoxed 4 5 3 4" xfId="22341"/>
    <cellStyle name="RISKnormBoxed 4 5 4" xfId="22342"/>
    <cellStyle name="RISKnormBoxed 4 5 4 2" xfId="22343"/>
    <cellStyle name="RISKnormBoxed 4 5 4 2 2" xfId="22344"/>
    <cellStyle name="RISKnormBoxed 4 5 4 3" xfId="22345"/>
    <cellStyle name="RISKnormBoxed 4 5 4 3 2" xfId="22346"/>
    <cellStyle name="RISKnormBoxed 4 5 4 4" xfId="22347"/>
    <cellStyle name="RISKnormBoxed 4 5 5" xfId="22348"/>
    <cellStyle name="RISKnormBoxed 4 5 5 2" xfId="22349"/>
    <cellStyle name="RISKnormBoxed 4 5 5 2 2" xfId="22350"/>
    <cellStyle name="RISKnormBoxed 4 5 5 3" xfId="22351"/>
    <cellStyle name="RISKnormBoxed 4 5 5 3 2" xfId="22352"/>
    <cellStyle name="RISKnormBoxed 4 5 5 4" xfId="22353"/>
    <cellStyle name="RISKnormBoxed 4 5 6" xfId="22354"/>
    <cellStyle name="RISKnormBoxed 4 5 6 2" xfId="22355"/>
    <cellStyle name="RISKnormBoxed 4 5 7" xfId="22356"/>
    <cellStyle name="RISKnormBoxed 4 5 7 2" xfId="22357"/>
    <cellStyle name="RISKnormBoxed 4 5 8" xfId="22358"/>
    <cellStyle name="RISKnormBoxed 4 6" xfId="22359"/>
    <cellStyle name="RISKnormBoxed 4 6 2" xfId="22360"/>
    <cellStyle name="RISKnormBoxed 4 6 2 2" xfId="22361"/>
    <cellStyle name="RISKnormBoxed 4 6 2 2 2" xfId="22362"/>
    <cellStyle name="RISKnormBoxed 4 6 2 3" xfId="22363"/>
    <cellStyle name="RISKnormBoxed 4 6 2 3 2" xfId="22364"/>
    <cellStyle name="RISKnormBoxed 4 6 2 4" xfId="22365"/>
    <cellStyle name="RISKnormBoxed 4 6 3" xfId="22366"/>
    <cellStyle name="RISKnormBoxed 4 6 3 2" xfId="22367"/>
    <cellStyle name="RISKnormBoxed 4 6 3 2 2" xfId="22368"/>
    <cellStyle name="RISKnormBoxed 4 6 3 3" xfId="22369"/>
    <cellStyle name="RISKnormBoxed 4 6 3 3 2" xfId="22370"/>
    <cellStyle name="RISKnormBoxed 4 6 3 4" xfId="22371"/>
    <cellStyle name="RISKnormBoxed 4 6 4" xfId="22372"/>
    <cellStyle name="RISKnormBoxed 4 6 4 2" xfId="22373"/>
    <cellStyle name="RISKnormBoxed 4 6 4 2 2" xfId="22374"/>
    <cellStyle name="RISKnormBoxed 4 6 4 3" xfId="22375"/>
    <cellStyle name="RISKnormBoxed 4 6 4 3 2" xfId="22376"/>
    <cellStyle name="RISKnormBoxed 4 6 4 4" xfId="22377"/>
    <cellStyle name="RISKnormBoxed 4 6 5" xfId="22378"/>
    <cellStyle name="RISKnormBoxed 4 6 5 2" xfId="22379"/>
    <cellStyle name="RISKnormBoxed 4 6 5 2 2" xfId="22380"/>
    <cellStyle name="RISKnormBoxed 4 6 5 3" xfId="22381"/>
    <cellStyle name="RISKnormBoxed 4 6 5 3 2" xfId="22382"/>
    <cellStyle name="RISKnormBoxed 4 6 5 4" xfId="22383"/>
    <cellStyle name="RISKnormBoxed 4 6 6" xfId="22384"/>
    <cellStyle name="RISKnormBoxed 4 6 6 2" xfId="22385"/>
    <cellStyle name="RISKnormBoxed 4 6 7" xfId="22386"/>
    <cellStyle name="RISKnormBoxed 4 6 7 2" xfId="22387"/>
    <cellStyle name="RISKnormBoxed 4 6 8" xfId="22388"/>
    <cellStyle name="RISKnormBoxed 4 7" xfId="22389"/>
    <cellStyle name="RISKnormBoxed 4 7 2" xfId="22390"/>
    <cellStyle name="RISKnormBoxed 4 7 2 2" xfId="22391"/>
    <cellStyle name="RISKnormBoxed 4 7 3" xfId="22392"/>
    <cellStyle name="RISKnormBoxed 4 7 3 2" xfId="22393"/>
    <cellStyle name="RISKnormBoxed 4 7 4" xfId="22394"/>
    <cellStyle name="RISKnormBoxed 4 8" xfId="22395"/>
    <cellStyle name="RISKnormBoxed 4 8 2" xfId="22396"/>
    <cellStyle name="RISKnormBoxed 4 8 2 2" xfId="22397"/>
    <cellStyle name="RISKnormBoxed 4 8 3" xfId="22398"/>
    <cellStyle name="RISKnormBoxed 4 8 3 2" xfId="22399"/>
    <cellStyle name="RISKnormBoxed 4 8 4" xfId="22400"/>
    <cellStyle name="RISKnormBoxed 4 9" xfId="22401"/>
    <cellStyle name="RISKnormBoxed 4 9 2" xfId="22402"/>
    <cellStyle name="RISKnormBoxed 4 9 2 2" xfId="22403"/>
    <cellStyle name="RISKnormBoxed 4 9 3" xfId="22404"/>
    <cellStyle name="RISKnormBoxed 4 9 3 2" xfId="22405"/>
    <cellStyle name="RISKnormBoxed 4 9 4" xfId="22406"/>
    <cellStyle name="RISKnormBoxed 4_Balance" xfId="22407"/>
    <cellStyle name="RISKnormBoxed 5" xfId="22408"/>
    <cellStyle name="RISKnormBoxed 5 2" xfId="22409"/>
    <cellStyle name="RISKnormBoxed 5 2 2" xfId="22410"/>
    <cellStyle name="RISKnormBoxed 5 2 2 2" xfId="22411"/>
    <cellStyle name="RISKnormBoxed 5 2 3" xfId="22412"/>
    <cellStyle name="RISKnormBoxed 5 2 3 2" xfId="22413"/>
    <cellStyle name="RISKnormBoxed 5 2 4" xfId="22414"/>
    <cellStyle name="RISKnormBoxed 5 3" xfId="22415"/>
    <cellStyle name="RISKnormBoxed 5 3 2" xfId="22416"/>
    <cellStyle name="RISKnormBoxed 5 3 2 2" xfId="22417"/>
    <cellStyle name="RISKnormBoxed 5 3 3" xfId="22418"/>
    <cellStyle name="RISKnormBoxed 5 3 3 2" xfId="22419"/>
    <cellStyle name="RISKnormBoxed 5 3 4" xfId="22420"/>
    <cellStyle name="RISKnormBoxed 5 4" xfId="22421"/>
    <cellStyle name="RISKnormBoxed 5 4 2" xfId="22422"/>
    <cellStyle name="RISKnormBoxed 5 4 2 2" xfId="22423"/>
    <cellStyle name="RISKnormBoxed 5 4 3" xfId="22424"/>
    <cellStyle name="RISKnormBoxed 5 4 3 2" xfId="22425"/>
    <cellStyle name="RISKnormBoxed 5 4 4" xfId="22426"/>
    <cellStyle name="RISKnormBoxed 5 5" xfId="22427"/>
    <cellStyle name="RISKnormBoxed 5 5 2" xfId="22428"/>
    <cellStyle name="RISKnormBoxed 5 5 2 2" xfId="22429"/>
    <cellStyle name="RISKnormBoxed 5 5 3" xfId="22430"/>
    <cellStyle name="RISKnormBoxed 5 5 3 2" xfId="22431"/>
    <cellStyle name="RISKnormBoxed 5 5 4" xfId="22432"/>
    <cellStyle name="RISKnormBoxed 5 6" xfId="22433"/>
    <cellStyle name="RISKnormBoxed 5 6 2" xfId="22434"/>
    <cellStyle name="RISKnormBoxed 5 7" xfId="22435"/>
    <cellStyle name="RISKnormBoxed 5 7 2" xfId="22436"/>
    <cellStyle name="RISKnormBoxed 5 8" xfId="22437"/>
    <cellStyle name="RISKnormBoxed 6" xfId="22438"/>
    <cellStyle name="RISKnormBoxed 6 2" xfId="22439"/>
    <cellStyle name="RISKnormBoxed 6 2 2" xfId="22440"/>
    <cellStyle name="RISKnormBoxed 6 3" xfId="22441"/>
    <cellStyle name="RISKnormBoxed 6 3 2" xfId="22442"/>
    <cellStyle name="RISKnormBoxed 6 4" xfId="22443"/>
    <cellStyle name="RISKnormBoxed 7" xfId="22444"/>
    <cellStyle name="RISKnormBoxed 7 2" xfId="22445"/>
    <cellStyle name="RISKnormBoxed 7 2 2" xfId="22446"/>
    <cellStyle name="RISKnormBoxed 7 3" xfId="22447"/>
    <cellStyle name="RISKnormBoxed 7 3 2" xfId="22448"/>
    <cellStyle name="RISKnormBoxed 7 4" xfId="22449"/>
    <cellStyle name="RISKnormBoxed 8" xfId="22450"/>
    <cellStyle name="RISKnormBoxed 8 2" xfId="22451"/>
    <cellStyle name="RISKnormBoxed 8 2 2" xfId="22452"/>
    <cellStyle name="RISKnormBoxed 8 3" xfId="22453"/>
    <cellStyle name="RISKnormBoxed 8 3 2" xfId="22454"/>
    <cellStyle name="RISKnormBoxed 8 4" xfId="22455"/>
    <cellStyle name="RISKnormBoxed 9" xfId="22456"/>
    <cellStyle name="RISKnormBoxed 9 2" xfId="22457"/>
    <cellStyle name="RISKnormBoxed 9 2 2" xfId="22458"/>
    <cellStyle name="RISKnormBoxed 9 3" xfId="22459"/>
    <cellStyle name="RISKnormBoxed 9 3 2" xfId="22460"/>
    <cellStyle name="RISKnormBoxed 9 4" xfId="22461"/>
    <cellStyle name="RISKnormBoxed_Balance" xfId="22462"/>
    <cellStyle name="RISKnormCenter" xfId="22463"/>
    <cellStyle name="RISKnormCenter 2" xfId="22464"/>
    <cellStyle name="RISKnormCenter 2 10" xfId="22465"/>
    <cellStyle name="RISKnormCenter 2 10 2" xfId="22466"/>
    <cellStyle name="RISKnormCenter 2 11" xfId="22467"/>
    <cellStyle name="RISKnormCenter 2 11 2" xfId="22468"/>
    <cellStyle name="RISKnormCenter 2 12" xfId="22469"/>
    <cellStyle name="RISKnormCenter 2 12 2" xfId="22470"/>
    <cellStyle name="RISKnormCenter 2 13" xfId="22471"/>
    <cellStyle name="RISKnormCenter 2 2" xfId="22472"/>
    <cellStyle name="RISKnormCenter 2 2 2" xfId="22473"/>
    <cellStyle name="RISKnormCenter 2 3" xfId="22474"/>
    <cellStyle name="RISKnormCenter 2 3 2" xfId="22475"/>
    <cellStyle name="RISKnormCenter 2 4" xfId="22476"/>
    <cellStyle name="RISKnormCenter 2 4 2" xfId="22477"/>
    <cellStyle name="RISKnormCenter 2 5" xfId="22478"/>
    <cellStyle name="RISKnormCenter 2 5 2" xfId="22479"/>
    <cellStyle name="RISKnormCenter 2 6" xfId="22480"/>
    <cellStyle name="RISKnormCenter 2 6 2" xfId="22481"/>
    <cellStyle name="RISKnormCenter 2 7" xfId="22482"/>
    <cellStyle name="RISKnormCenter 2 7 2" xfId="22483"/>
    <cellStyle name="RISKnormCenter 2 8" xfId="22484"/>
    <cellStyle name="RISKnormCenter 2 8 2" xfId="22485"/>
    <cellStyle name="RISKnormCenter 2 9" xfId="22486"/>
    <cellStyle name="RISKnormCenter 2 9 2" xfId="22487"/>
    <cellStyle name="RISKnormCenter 3" xfId="22488"/>
    <cellStyle name="RISKnormCenter 3 10" xfId="22489"/>
    <cellStyle name="RISKnormCenter 3 10 2" xfId="22490"/>
    <cellStyle name="RISKnormCenter 3 11" xfId="22491"/>
    <cellStyle name="RISKnormCenter 3 11 2" xfId="22492"/>
    <cellStyle name="RISKnormCenter 3 12" xfId="22493"/>
    <cellStyle name="RISKnormCenter 3 12 2" xfId="22494"/>
    <cellStyle name="RISKnormCenter 3 13" xfId="22495"/>
    <cellStyle name="RISKnormCenter 3 2" xfId="22496"/>
    <cellStyle name="RISKnormCenter 3 2 2" xfId="22497"/>
    <cellStyle name="RISKnormCenter 3 3" xfId="22498"/>
    <cellStyle name="RISKnormCenter 3 3 2" xfId="22499"/>
    <cellStyle name="RISKnormCenter 3 4" xfId="22500"/>
    <cellStyle name="RISKnormCenter 3 4 2" xfId="22501"/>
    <cellStyle name="RISKnormCenter 3 5" xfId="22502"/>
    <cellStyle name="RISKnormCenter 3 5 2" xfId="22503"/>
    <cellStyle name="RISKnormCenter 3 6" xfId="22504"/>
    <cellStyle name="RISKnormCenter 3 6 2" xfId="22505"/>
    <cellStyle name="RISKnormCenter 3 7" xfId="22506"/>
    <cellStyle name="RISKnormCenter 3 7 2" xfId="22507"/>
    <cellStyle name="RISKnormCenter 3 8" xfId="22508"/>
    <cellStyle name="RISKnormCenter 3 8 2" xfId="22509"/>
    <cellStyle name="RISKnormCenter 3 9" xfId="22510"/>
    <cellStyle name="RISKnormCenter 3 9 2" xfId="22511"/>
    <cellStyle name="RISKnormCenter 4" xfId="22512"/>
    <cellStyle name="RISKnormCenter 4 10" xfId="22513"/>
    <cellStyle name="RISKnormCenter 4 10 2" xfId="22514"/>
    <cellStyle name="RISKnormCenter 4 11" xfId="22515"/>
    <cellStyle name="RISKnormCenter 4 11 2" xfId="22516"/>
    <cellStyle name="RISKnormCenter 4 12" xfId="22517"/>
    <cellStyle name="RISKnormCenter 4 12 2" xfId="22518"/>
    <cellStyle name="RISKnormCenter 4 13" xfId="22519"/>
    <cellStyle name="RISKnormCenter 4 2" xfId="22520"/>
    <cellStyle name="RISKnormCenter 4 2 2" xfId="22521"/>
    <cellStyle name="RISKnormCenter 4 3" xfId="22522"/>
    <cellStyle name="RISKnormCenter 4 3 2" xfId="22523"/>
    <cellStyle name="RISKnormCenter 4 4" xfId="22524"/>
    <cellStyle name="RISKnormCenter 4 4 2" xfId="22525"/>
    <cellStyle name="RISKnormCenter 4 5" xfId="22526"/>
    <cellStyle name="RISKnormCenter 4 5 2" xfId="22527"/>
    <cellStyle name="RISKnormCenter 4 6" xfId="22528"/>
    <cellStyle name="RISKnormCenter 4 6 2" xfId="22529"/>
    <cellStyle name="RISKnormCenter 4 7" xfId="22530"/>
    <cellStyle name="RISKnormCenter 4 7 2" xfId="22531"/>
    <cellStyle name="RISKnormCenter 4 8" xfId="22532"/>
    <cellStyle name="RISKnormCenter 4 8 2" xfId="22533"/>
    <cellStyle name="RISKnormCenter 4 9" xfId="22534"/>
    <cellStyle name="RISKnormCenter 4 9 2" xfId="22535"/>
    <cellStyle name="RISKnormCenter 5" xfId="22536"/>
    <cellStyle name="RISKnormHeading" xfId="22537"/>
    <cellStyle name="RISKnormHeading 2" xfId="22538"/>
    <cellStyle name="RISKnormHeading 2 10" xfId="22539"/>
    <cellStyle name="RISKnormHeading 2 11" xfId="22540"/>
    <cellStyle name="RISKnormHeading 2 12" xfId="22541"/>
    <cellStyle name="RISKnormHeading 2 2" xfId="22542"/>
    <cellStyle name="RISKnormHeading 2 3" xfId="22543"/>
    <cellStyle name="RISKnormHeading 2 4" xfId="22544"/>
    <cellStyle name="RISKnormHeading 2 5" xfId="22545"/>
    <cellStyle name="RISKnormHeading 2 6" xfId="22546"/>
    <cellStyle name="RISKnormHeading 2 7" xfId="22547"/>
    <cellStyle name="RISKnormHeading 2 8" xfId="22548"/>
    <cellStyle name="RISKnormHeading 2 9" xfId="22549"/>
    <cellStyle name="RISKnormHeading 2_ActiFijos" xfId="22550"/>
    <cellStyle name="RISKnormHeading 3" xfId="22551"/>
    <cellStyle name="RISKnormHeading 3 10" xfId="22552"/>
    <cellStyle name="RISKnormHeading 3 11" xfId="22553"/>
    <cellStyle name="RISKnormHeading 3 12" xfId="22554"/>
    <cellStyle name="RISKnormHeading 3 2" xfId="22555"/>
    <cellStyle name="RISKnormHeading 3 3" xfId="22556"/>
    <cellStyle name="RISKnormHeading 3 4" xfId="22557"/>
    <cellStyle name="RISKnormHeading 3 5" xfId="22558"/>
    <cellStyle name="RISKnormHeading 3 6" xfId="22559"/>
    <cellStyle name="RISKnormHeading 3 7" xfId="22560"/>
    <cellStyle name="RISKnormHeading 3 8" xfId="22561"/>
    <cellStyle name="RISKnormHeading 3 9" xfId="22562"/>
    <cellStyle name="RISKnormHeading 3_ActiFijos" xfId="22563"/>
    <cellStyle name="RISKnormHeading 4" xfId="22564"/>
    <cellStyle name="RISKnormHeading 4 10" xfId="22565"/>
    <cellStyle name="RISKnormHeading 4 11" xfId="22566"/>
    <cellStyle name="RISKnormHeading 4 12" xfId="22567"/>
    <cellStyle name="RISKnormHeading 4 2" xfId="22568"/>
    <cellStyle name="RISKnormHeading 4 3" xfId="22569"/>
    <cellStyle name="RISKnormHeading 4 4" xfId="22570"/>
    <cellStyle name="RISKnormHeading 4 5" xfId="22571"/>
    <cellStyle name="RISKnormHeading 4 6" xfId="22572"/>
    <cellStyle name="RISKnormHeading 4 7" xfId="22573"/>
    <cellStyle name="RISKnormHeading 4 8" xfId="22574"/>
    <cellStyle name="RISKnormHeading 4 9" xfId="22575"/>
    <cellStyle name="RISKnormHeading 4_ActiFijos" xfId="22576"/>
    <cellStyle name="RISKnormHeading_Bases_Generales" xfId="22577"/>
    <cellStyle name="RISKnormItal" xfId="22578"/>
    <cellStyle name="RISKnormItal 2" xfId="22579"/>
    <cellStyle name="RISKnormItal 2 10" xfId="22580"/>
    <cellStyle name="RISKnormItal 2 11" xfId="22581"/>
    <cellStyle name="RISKnormItal 2 12" xfId="22582"/>
    <cellStyle name="RISKnormItal 2 2" xfId="22583"/>
    <cellStyle name="RISKnormItal 2 3" xfId="22584"/>
    <cellStyle name="RISKnormItal 2 4" xfId="22585"/>
    <cellStyle name="RISKnormItal 2 5" xfId="22586"/>
    <cellStyle name="RISKnormItal 2 6" xfId="22587"/>
    <cellStyle name="RISKnormItal 2 7" xfId="22588"/>
    <cellStyle name="RISKnormItal 2 8" xfId="22589"/>
    <cellStyle name="RISKnormItal 2 9" xfId="22590"/>
    <cellStyle name="RISKnormItal 2_ActiFijos" xfId="22591"/>
    <cellStyle name="RISKnormItal 3" xfId="22592"/>
    <cellStyle name="RISKnormItal 3 10" xfId="22593"/>
    <cellStyle name="RISKnormItal 3 11" xfId="22594"/>
    <cellStyle name="RISKnormItal 3 12" xfId="22595"/>
    <cellStyle name="RISKnormItal 3 2" xfId="22596"/>
    <cellStyle name="RISKnormItal 3 3" xfId="22597"/>
    <cellStyle name="RISKnormItal 3 4" xfId="22598"/>
    <cellStyle name="RISKnormItal 3 5" xfId="22599"/>
    <cellStyle name="RISKnormItal 3 6" xfId="22600"/>
    <cellStyle name="RISKnormItal 3 7" xfId="22601"/>
    <cellStyle name="RISKnormItal 3 8" xfId="22602"/>
    <cellStyle name="RISKnormItal 3 9" xfId="22603"/>
    <cellStyle name="RISKnormItal 3_ActiFijos" xfId="22604"/>
    <cellStyle name="RISKnormItal 4" xfId="22605"/>
    <cellStyle name="RISKnormItal 4 10" xfId="22606"/>
    <cellStyle name="RISKnormItal 4 11" xfId="22607"/>
    <cellStyle name="RISKnormItal 4 12" xfId="22608"/>
    <cellStyle name="RISKnormItal 4 2" xfId="22609"/>
    <cellStyle name="RISKnormItal 4 3" xfId="22610"/>
    <cellStyle name="RISKnormItal 4 4" xfId="22611"/>
    <cellStyle name="RISKnormItal 4 5" xfId="22612"/>
    <cellStyle name="RISKnormItal 4 6" xfId="22613"/>
    <cellStyle name="RISKnormItal 4 7" xfId="22614"/>
    <cellStyle name="RISKnormItal 4 8" xfId="22615"/>
    <cellStyle name="RISKnormItal 4 9" xfId="22616"/>
    <cellStyle name="RISKnormItal 4_ActiFijos" xfId="22617"/>
    <cellStyle name="RISKnormItal_Bases_Generales" xfId="22618"/>
    <cellStyle name="RISKnormLabel" xfId="22619"/>
    <cellStyle name="RISKnormLabel 2" xfId="22620"/>
    <cellStyle name="RISKnormLabel 2 10" xfId="22621"/>
    <cellStyle name="RISKnormLabel 2 11" xfId="22622"/>
    <cellStyle name="RISKnormLabel 2 12" xfId="22623"/>
    <cellStyle name="RISKnormLabel 2 2" xfId="22624"/>
    <cellStyle name="RISKnormLabel 2 3" xfId="22625"/>
    <cellStyle name="RISKnormLabel 2 4" xfId="22626"/>
    <cellStyle name="RISKnormLabel 2 5" xfId="22627"/>
    <cellStyle name="RISKnormLabel 2 6" xfId="22628"/>
    <cellStyle name="RISKnormLabel 2 7" xfId="22629"/>
    <cellStyle name="RISKnormLabel 2 8" xfId="22630"/>
    <cellStyle name="RISKnormLabel 2 9" xfId="22631"/>
    <cellStyle name="RISKnormLabel 2_ActiFijos" xfId="22632"/>
    <cellStyle name="RISKnormLabel 3" xfId="22633"/>
    <cellStyle name="RISKnormLabel 3 10" xfId="22634"/>
    <cellStyle name="RISKnormLabel 3 11" xfId="22635"/>
    <cellStyle name="RISKnormLabel 3 12" xfId="22636"/>
    <cellStyle name="RISKnormLabel 3 2" xfId="22637"/>
    <cellStyle name="RISKnormLabel 3 3" xfId="22638"/>
    <cellStyle name="RISKnormLabel 3 4" xfId="22639"/>
    <cellStyle name="RISKnormLabel 3 5" xfId="22640"/>
    <cellStyle name="RISKnormLabel 3 6" xfId="22641"/>
    <cellStyle name="RISKnormLabel 3 7" xfId="22642"/>
    <cellStyle name="RISKnormLabel 3 8" xfId="22643"/>
    <cellStyle name="RISKnormLabel 3 9" xfId="22644"/>
    <cellStyle name="RISKnormLabel 3_ActiFijos" xfId="22645"/>
    <cellStyle name="RISKnormLabel 4" xfId="22646"/>
    <cellStyle name="RISKnormLabel 4 10" xfId="22647"/>
    <cellStyle name="RISKnormLabel 4 11" xfId="22648"/>
    <cellStyle name="RISKnormLabel 4 12" xfId="22649"/>
    <cellStyle name="RISKnormLabel 4 2" xfId="22650"/>
    <cellStyle name="RISKnormLabel 4 3" xfId="22651"/>
    <cellStyle name="RISKnormLabel 4 4" xfId="22652"/>
    <cellStyle name="RISKnormLabel 4 5" xfId="22653"/>
    <cellStyle name="RISKnormLabel 4 6" xfId="22654"/>
    <cellStyle name="RISKnormLabel 4 7" xfId="22655"/>
    <cellStyle name="RISKnormLabel 4 8" xfId="22656"/>
    <cellStyle name="RISKnormLabel 4 9" xfId="22657"/>
    <cellStyle name="RISKnormLabel 4_ActiFijos" xfId="22658"/>
    <cellStyle name="RISKnormLabel_Bases_Generales" xfId="22659"/>
    <cellStyle name="RISKnormShade" xfId="22660"/>
    <cellStyle name="RISKnormShade 2" xfId="22661"/>
    <cellStyle name="RISKnormShade 2 10" xfId="22662"/>
    <cellStyle name="RISKnormShade 2 10 2" xfId="22663"/>
    <cellStyle name="RISKnormShade 2 11" xfId="22664"/>
    <cellStyle name="RISKnormShade 2 11 2" xfId="22665"/>
    <cellStyle name="RISKnormShade 2 12" xfId="22666"/>
    <cellStyle name="RISKnormShade 2 12 2" xfId="22667"/>
    <cellStyle name="RISKnormShade 2 13" xfId="22668"/>
    <cellStyle name="RISKnormShade 2 2" xfId="22669"/>
    <cellStyle name="RISKnormShade 2 2 2" xfId="22670"/>
    <cellStyle name="RISKnormShade 2 3" xfId="22671"/>
    <cellStyle name="RISKnormShade 2 3 2" xfId="22672"/>
    <cellStyle name="RISKnormShade 2 4" xfId="22673"/>
    <cellStyle name="RISKnormShade 2 4 2" xfId="22674"/>
    <cellStyle name="RISKnormShade 2 5" xfId="22675"/>
    <cellStyle name="RISKnormShade 2 5 2" xfId="22676"/>
    <cellStyle name="RISKnormShade 2 6" xfId="22677"/>
    <cellStyle name="RISKnormShade 2 6 2" xfId="22678"/>
    <cellStyle name="RISKnormShade 2 7" xfId="22679"/>
    <cellStyle name="RISKnormShade 2 7 2" xfId="22680"/>
    <cellStyle name="RISKnormShade 2 8" xfId="22681"/>
    <cellStyle name="RISKnormShade 2 8 2" xfId="22682"/>
    <cellStyle name="RISKnormShade 2 9" xfId="22683"/>
    <cellStyle name="RISKnormShade 2 9 2" xfId="22684"/>
    <cellStyle name="RISKnormShade 3" xfId="22685"/>
    <cellStyle name="RISKnormShade 3 10" xfId="22686"/>
    <cellStyle name="RISKnormShade 3 10 2" xfId="22687"/>
    <cellStyle name="RISKnormShade 3 11" xfId="22688"/>
    <cellStyle name="RISKnormShade 3 11 2" xfId="22689"/>
    <cellStyle name="RISKnormShade 3 12" xfId="22690"/>
    <cellStyle name="RISKnormShade 3 12 2" xfId="22691"/>
    <cellStyle name="RISKnormShade 3 13" xfId="22692"/>
    <cellStyle name="RISKnormShade 3 2" xfId="22693"/>
    <cellStyle name="RISKnormShade 3 2 2" xfId="22694"/>
    <cellStyle name="RISKnormShade 3 3" xfId="22695"/>
    <cellStyle name="RISKnormShade 3 3 2" xfId="22696"/>
    <cellStyle name="RISKnormShade 3 4" xfId="22697"/>
    <cellStyle name="RISKnormShade 3 4 2" xfId="22698"/>
    <cellStyle name="RISKnormShade 3 5" xfId="22699"/>
    <cellStyle name="RISKnormShade 3 5 2" xfId="22700"/>
    <cellStyle name="RISKnormShade 3 6" xfId="22701"/>
    <cellStyle name="RISKnormShade 3 6 2" xfId="22702"/>
    <cellStyle name="RISKnormShade 3 7" xfId="22703"/>
    <cellStyle name="RISKnormShade 3 7 2" xfId="22704"/>
    <cellStyle name="RISKnormShade 3 8" xfId="22705"/>
    <cellStyle name="RISKnormShade 3 8 2" xfId="22706"/>
    <cellStyle name="RISKnormShade 3 9" xfId="22707"/>
    <cellStyle name="RISKnormShade 3 9 2" xfId="22708"/>
    <cellStyle name="RISKnormShade 4" xfId="22709"/>
    <cellStyle name="RISKnormShade 4 10" xfId="22710"/>
    <cellStyle name="RISKnormShade 4 10 2" xfId="22711"/>
    <cellStyle name="RISKnormShade 4 11" xfId="22712"/>
    <cellStyle name="RISKnormShade 4 11 2" xfId="22713"/>
    <cellStyle name="RISKnormShade 4 12" xfId="22714"/>
    <cellStyle name="RISKnormShade 4 12 2" xfId="22715"/>
    <cellStyle name="RISKnormShade 4 13" xfId="22716"/>
    <cellStyle name="RISKnormShade 4 2" xfId="22717"/>
    <cellStyle name="RISKnormShade 4 2 2" xfId="22718"/>
    <cellStyle name="RISKnormShade 4 3" xfId="22719"/>
    <cellStyle name="RISKnormShade 4 3 2" xfId="22720"/>
    <cellStyle name="RISKnormShade 4 4" xfId="22721"/>
    <cellStyle name="RISKnormShade 4 4 2" xfId="22722"/>
    <cellStyle name="RISKnormShade 4 5" xfId="22723"/>
    <cellStyle name="RISKnormShade 4 5 2" xfId="22724"/>
    <cellStyle name="RISKnormShade 4 6" xfId="22725"/>
    <cellStyle name="RISKnormShade 4 6 2" xfId="22726"/>
    <cellStyle name="RISKnormShade 4 7" xfId="22727"/>
    <cellStyle name="RISKnormShade 4 7 2" xfId="22728"/>
    <cellStyle name="RISKnormShade 4 8" xfId="22729"/>
    <cellStyle name="RISKnormShade 4 8 2" xfId="22730"/>
    <cellStyle name="RISKnormShade 4 9" xfId="22731"/>
    <cellStyle name="RISKnormShade 4 9 2" xfId="22732"/>
    <cellStyle name="RISKnormShade 5" xfId="22733"/>
    <cellStyle name="RISKnormTitle" xfId="22734"/>
    <cellStyle name="RISKnormTitle 10" xfId="22735"/>
    <cellStyle name="RISKnormTitle 11" xfId="22736"/>
    <cellStyle name="RISKnormTitle 12" xfId="22737"/>
    <cellStyle name="RISKnormTitle 13" xfId="22738"/>
    <cellStyle name="RISKnormTitle 14" xfId="22739"/>
    <cellStyle name="RISKnormTitle 15" xfId="22740"/>
    <cellStyle name="RISKnormTitle 2" xfId="22741"/>
    <cellStyle name="RISKnormTitle 2 10" xfId="22742"/>
    <cellStyle name="RISKnormTitle 2 11" xfId="22743"/>
    <cellStyle name="RISKnormTitle 2 12" xfId="22744"/>
    <cellStyle name="RISKnormTitle 2 2" xfId="22745"/>
    <cellStyle name="RISKnormTitle 2 3" xfId="22746"/>
    <cellStyle name="RISKnormTitle 2 4" xfId="22747"/>
    <cellStyle name="RISKnormTitle 2 5" xfId="22748"/>
    <cellStyle name="RISKnormTitle 2 6" xfId="22749"/>
    <cellStyle name="RISKnormTitle 2 7" xfId="22750"/>
    <cellStyle name="RISKnormTitle 2 8" xfId="22751"/>
    <cellStyle name="RISKnormTitle 2 9" xfId="22752"/>
    <cellStyle name="RISKnormTitle 2_ActiFijos" xfId="22753"/>
    <cellStyle name="RISKnormTitle 3" xfId="22754"/>
    <cellStyle name="RISKnormTitle 3 10" xfId="22755"/>
    <cellStyle name="RISKnormTitle 3 11" xfId="22756"/>
    <cellStyle name="RISKnormTitle 3 12" xfId="22757"/>
    <cellStyle name="RISKnormTitle 3 2" xfId="22758"/>
    <cellStyle name="RISKnormTitle 3 3" xfId="22759"/>
    <cellStyle name="RISKnormTitle 3 4" xfId="22760"/>
    <cellStyle name="RISKnormTitle 3 5" xfId="22761"/>
    <cellStyle name="RISKnormTitle 3 6" xfId="22762"/>
    <cellStyle name="RISKnormTitle 3 7" xfId="22763"/>
    <cellStyle name="RISKnormTitle 3 8" xfId="22764"/>
    <cellStyle name="RISKnormTitle 3 9" xfId="22765"/>
    <cellStyle name="RISKnormTitle 3_ActiFijos" xfId="22766"/>
    <cellStyle name="RISKnormTitle 4" xfId="22767"/>
    <cellStyle name="RISKnormTitle 4 10" xfId="22768"/>
    <cellStyle name="RISKnormTitle 4 11" xfId="22769"/>
    <cellStyle name="RISKnormTitle 4 12" xfId="22770"/>
    <cellStyle name="RISKnormTitle 4 2" xfId="22771"/>
    <cellStyle name="RISKnormTitle 4 3" xfId="22772"/>
    <cellStyle name="RISKnormTitle 4 4" xfId="22773"/>
    <cellStyle name="RISKnormTitle 4 5" xfId="22774"/>
    <cellStyle name="RISKnormTitle 4 6" xfId="22775"/>
    <cellStyle name="RISKnormTitle 4 7" xfId="22776"/>
    <cellStyle name="RISKnormTitle 4 8" xfId="22777"/>
    <cellStyle name="RISKnormTitle 4 9" xfId="22778"/>
    <cellStyle name="RISKnormTitle 4_ActiFijos" xfId="22779"/>
    <cellStyle name="RISKnormTitle 5" xfId="22780"/>
    <cellStyle name="RISKnormTitle 6" xfId="22781"/>
    <cellStyle name="RISKnormTitle 7" xfId="22782"/>
    <cellStyle name="RISKnormTitle 8" xfId="22783"/>
    <cellStyle name="RISKnormTitle 9" xfId="22784"/>
    <cellStyle name="RISKnormTitle_ActiFijos" xfId="22785"/>
    <cellStyle name="RISKoutNumber" xfId="22786"/>
    <cellStyle name="RISKoutNumber 2" xfId="22787"/>
    <cellStyle name="RISKoutNumber 2 10" xfId="22788"/>
    <cellStyle name="RISKoutNumber 2 11" xfId="22789"/>
    <cellStyle name="RISKoutNumber 2 12" xfId="22790"/>
    <cellStyle name="RISKoutNumber 2 2" xfId="22791"/>
    <cellStyle name="RISKoutNumber 2 3" xfId="22792"/>
    <cellStyle name="RISKoutNumber 2 4" xfId="22793"/>
    <cellStyle name="RISKoutNumber 2 5" xfId="22794"/>
    <cellStyle name="RISKoutNumber 2 6" xfId="22795"/>
    <cellStyle name="RISKoutNumber 2 7" xfId="22796"/>
    <cellStyle name="RISKoutNumber 2 8" xfId="22797"/>
    <cellStyle name="RISKoutNumber 2 9" xfId="22798"/>
    <cellStyle name="RISKoutNumber 2_ActiFijos" xfId="22799"/>
    <cellStyle name="RISKoutNumber 3" xfId="22800"/>
    <cellStyle name="RISKoutNumber 3 10" xfId="22801"/>
    <cellStyle name="RISKoutNumber 3 11" xfId="22802"/>
    <cellStyle name="RISKoutNumber 3 12" xfId="22803"/>
    <cellStyle name="RISKoutNumber 3 2" xfId="22804"/>
    <cellStyle name="RISKoutNumber 3 3" xfId="22805"/>
    <cellStyle name="RISKoutNumber 3 4" xfId="22806"/>
    <cellStyle name="RISKoutNumber 3 5" xfId="22807"/>
    <cellStyle name="RISKoutNumber 3 6" xfId="22808"/>
    <cellStyle name="RISKoutNumber 3 7" xfId="22809"/>
    <cellStyle name="RISKoutNumber 3 8" xfId="22810"/>
    <cellStyle name="RISKoutNumber 3 9" xfId="22811"/>
    <cellStyle name="RISKoutNumber 3_ActiFijos" xfId="22812"/>
    <cellStyle name="RISKoutNumber 4" xfId="22813"/>
    <cellStyle name="RISKoutNumber 4 10" xfId="22814"/>
    <cellStyle name="RISKoutNumber 4 11" xfId="22815"/>
    <cellStyle name="RISKoutNumber 4 12" xfId="22816"/>
    <cellStyle name="RISKoutNumber 4 2" xfId="22817"/>
    <cellStyle name="RISKoutNumber 4 3" xfId="22818"/>
    <cellStyle name="RISKoutNumber 4 4" xfId="22819"/>
    <cellStyle name="RISKoutNumber 4 5" xfId="22820"/>
    <cellStyle name="RISKoutNumber 4 6" xfId="22821"/>
    <cellStyle name="RISKoutNumber 4 7" xfId="22822"/>
    <cellStyle name="RISKoutNumber 4 8" xfId="22823"/>
    <cellStyle name="RISKoutNumber 4 9" xfId="22824"/>
    <cellStyle name="RISKoutNumber 4_ActiFijos" xfId="22825"/>
    <cellStyle name="RISKoutNumber_Bases_Generales" xfId="22826"/>
    <cellStyle name="RISKrightEdge" xfId="22827"/>
    <cellStyle name="RISKrightEdge 2" xfId="22828"/>
    <cellStyle name="RISKrightEdge 2 10" xfId="22829"/>
    <cellStyle name="RISKrightEdge 2 10 2" xfId="22830"/>
    <cellStyle name="RISKrightEdge 2 11" xfId="22831"/>
    <cellStyle name="RISKrightEdge 2 11 2" xfId="22832"/>
    <cellStyle name="RISKrightEdge 2 12" xfId="22833"/>
    <cellStyle name="RISKrightEdge 2 12 2" xfId="22834"/>
    <cellStyle name="RISKrightEdge 2 13" xfId="22835"/>
    <cellStyle name="RISKrightEdge 2 2" xfId="22836"/>
    <cellStyle name="RISKrightEdge 2 2 2" xfId="22837"/>
    <cellStyle name="RISKrightEdge 2 3" xfId="22838"/>
    <cellStyle name="RISKrightEdge 2 3 2" xfId="22839"/>
    <cellStyle name="RISKrightEdge 2 4" xfId="22840"/>
    <cellStyle name="RISKrightEdge 2 4 2" xfId="22841"/>
    <cellStyle name="RISKrightEdge 2 5" xfId="22842"/>
    <cellStyle name="RISKrightEdge 2 5 2" xfId="22843"/>
    <cellStyle name="RISKrightEdge 2 6" xfId="22844"/>
    <cellStyle name="RISKrightEdge 2 6 2" xfId="22845"/>
    <cellStyle name="RISKrightEdge 2 7" xfId="22846"/>
    <cellStyle name="RISKrightEdge 2 7 2" xfId="22847"/>
    <cellStyle name="RISKrightEdge 2 8" xfId="22848"/>
    <cellStyle name="RISKrightEdge 2 8 2" xfId="22849"/>
    <cellStyle name="RISKrightEdge 2 9" xfId="22850"/>
    <cellStyle name="RISKrightEdge 2 9 2" xfId="22851"/>
    <cellStyle name="RISKrightEdge 3" xfId="22852"/>
    <cellStyle name="RISKrightEdge 3 10" xfId="22853"/>
    <cellStyle name="RISKrightEdge 3 10 2" xfId="22854"/>
    <cellStyle name="RISKrightEdge 3 11" xfId="22855"/>
    <cellStyle name="RISKrightEdge 3 11 2" xfId="22856"/>
    <cellStyle name="RISKrightEdge 3 12" xfId="22857"/>
    <cellStyle name="RISKrightEdge 3 12 2" xfId="22858"/>
    <cellStyle name="RISKrightEdge 3 13" xfId="22859"/>
    <cellStyle name="RISKrightEdge 3 2" xfId="22860"/>
    <cellStyle name="RISKrightEdge 3 2 2" xfId="22861"/>
    <cellStyle name="RISKrightEdge 3 3" xfId="22862"/>
    <cellStyle name="RISKrightEdge 3 3 2" xfId="22863"/>
    <cellStyle name="RISKrightEdge 3 4" xfId="22864"/>
    <cellStyle name="RISKrightEdge 3 4 2" xfId="22865"/>
    <cellStyle name="RISKrightEdge 3 5" xfId="22866"/>
    <cellStyle name="RISKrightEdge 3 5 2" xfId="22867"/>
    <cellStyle name="RISKrightEdge 3 6" xfId="22868"/>
    <cellStyle name="RISKrightEdge 3 6 2" xfId="22869"/>
    <cellStyle name="RISKrightEdge 3 7" xfId="22870"/>
    <cellStyle name="RISKrightEdge 3 7 2" xfId="22871"/>
    <cellStyle name="RISKrightEdge 3 8" xfId="22872"/>
    <cellStyle name="RISKrightEdge 3 8 2" xfId="22873"/>
    <cellStyle name="RISKrightEdge 3 9" xfId="22874"/>
    <cellStyle name="RISKrightEdge 3 9 2" xfId="22875"/>
    <cellStyle name="RISKrightEdge 4" xfId="22876"/>
    <cellStyle name="RISKrightEdge 4 10" xfId="22877"/>
    <cellStyle name="RISKrightEdge 4 10 2" xfId="22878"/>
    <cellStyle name="RISKrightEdge 4 11" xfId="22879"/>
    <cellStyle name="RISKrightEdge 4 11 2" xfId="22880"/>
    <cellStyle name="RISKrightEdge 4 12" xfId="22881"/>
    <cellStyle name="RISKrightEdge 4 12 2" xfId="22882"/>
    <cellStyle name="RISKrightEdge 4 13" xfId="22883"/>
    <cellStyle name="RISKrightEdge 4 2" xfId="22884"/>
    <cellStyle name="RISKrightEdge 4 2 2" xfId="22885"/>
    <cellStyle name="RISKrightEdge 4 3" xfId="22886"/>
    <cellStyle name="RISKrightEdge 4 3 2" xfId="22887"/>
    <cellStyle name="RISKrightEdge 4 4" xfId="22888"/>
    <cellStyle name="RISKrightEdge 4 4 2" xfId="22889"/>
    <cellStyle name="RISKrightEdge 4 5" xfId="22890"/>
    <cellStyle name="RISKrightEdge 4 5 2" xfId="22891"/>
    <cellStyle name="RISKrightEdge 4 6" xfId="22892"/>
    <cellStyle name="RISKrightEdge 4 6 2" xfId="22893"/>
    <cellStyle name="RISKrightEdge 4 7" xfId="22894"/>
    <cellStyle name="RISKrightEdge 4 7 2" xfId="22895"/>
    <cellStyle name="RISKrightEdge 4 8" xfId="22896"/>
    <cellStyle name="RISKrightEdge 4 8 2" xfId="22897"/>
    <cellStyle name="RISKrightEdge 4 9" xfId="22898"/>
    <cellStyle name="RISKrightEdge 4 9 2" xfId="22899"/>
    <cellStyle name="RISKrightEdge 5" xfId="22900"/>
    <cellStyle name="RISKrtandbEdge" xfId="22901"/>
    <cellStyle name="RISKrtandbEdge 10" xfId="22902"/>
    <cellStyle name="RISKrtandbEdge 10 2" xfId="22903"/>
    <cellStyle name="RISKrtandbEdge 11" xfId="22904"/>
    <cellStyle name="RISKrtandbEdge 11 2" xfId="22905"/>
    <cellStyle name="RISKrtandbEdge 12" xfId="22906"/>
    <cellStyle name="RISKrtandbEdge 2" xfId="22907"/>
    <cellStyle name="RISKrtandbEdge 2 10" xfId="22908"/>
    <cellStyle name="RISKrtandbEdge 2 10 2" xfId="22909"/>
    <cellStyle name="RISKrtandbEdge 2 10 2 2" xfId="22910"/>
    <cellStyle name="RISKrtandbEdge 2 10 3" xfId="22911"/>
    <cellStyle name="RISKrtandbEdge 2 10 3 2" xfId="22912"/>
    <cellStyle name="RISKrtandbEdge 2 10 4" xfId="22913"/>
    <cellStyle name="RISKrtandbEdge 2 11" xfId="22914"/>
    <cellStyle name="RISKrtandbEdge 2 11 2" xfId="22915"/>
    <cellStyle name="RISKrtandbEdge 2 12" xfId="22916"/>
    <cellStyle name="RISKrtandbEdge 2 12 2" xfId="22917"/>
    <cellStyle name="RISKrtandbEdge 2 13" xfId="22918"/>
    <cellStyle name="RISKrtandbEdge 2 2" xfId="22919"/>
    <cellStyle name="RISKrtandbEdge 2 2 2" xfId="22920"/>
    <cellStyle name="RISKrtandbEdge 2 2 2 2" xfId="22921"/>
    <cellStyle name="RISKrtandbEdge 2 2 2 2 2" xfId="22922"/>
    <cellStyle name="RISKrtandbEdge 2 2 2 2 2 2" xfId="22923"/>
    <cellStyle name="RISKrtandbEdge 2 2 2 2 3" xfId="22924"/>
    <cellStyle name="RISKrtandbEdge 2 2 2 2 3 2" xfId="22925"/>
    <cellStyle name="RISKrtandbEdge 2 2 2 2 4" xfId="22926"/>
    <cellStyle name="RISKrtandbEdge 2 2 2 3" xfId="22927"/>
    <cellStyle name="RISKrtandbEdge 2 2 2 3 2" xfId="22928"/>
    <cellStyle name="RISKrtandbEdge 2 2 2 3 2 2" xfId="22929"/>
    <cellStyle name="RISKrtandbEdge 2 2 2 3 3" xfId="22930"/>
    <cellStyle name="RISKrtandbEdge 2 2 2 3 3 2" xfId="22931"/>
    <cellStyle name="RISKrtandbEdge 2 2 2 3 4" xfId="22932"/>
    <cellStyle name="RISKrtandbEdge 2 2 2 4" xfId="22933"/>
    <cellStyle name="RISKrtandbEdge 2 2 2 4 2" xfId="22934"/>
    <cellStyle name="RISKrtandbEdge 2 2 2 4 2 2" xfId="22935"/>
    <cellStyle name="RISKrtandbEdge 2 2 2 4 3" xfId="22936"/>
    <cellStyle name="RISKrtandbEdge 2 2 2 4 3 2" xfId="22937"/>
    <cellStyle name="RISKrtandbEdge 2 2 2 4 4" xfId="22938"/>
    <cellStyle name="RISKrtandbEdge 2 2 2 5" xfId="22939"/>
    <cellStyle name="RISKrtandbEdge 2 2 2 5 2" xfId="22940"/>
    <cellStyle name="RISKrtandbEdge 2 2 2 5 2 2" xfId="22941"/>
    <cellStyle name="RISKrtandbEdge 2 2 2 5 3" xfId="22942"/>
    <cellStyle name="RISKrtandbEdge 2 2 2 5 3 2" xfId="22943"/>
    <cellStyle name="RISKrtandbEdge 2 2 2 5 4" xfId="22944"/>
    <cellStyle name="RISKrtandbEdge 2 2 2 6" xfId="22945"/>
    <cellStyle name="RISKrtandbEdge 2 2 2 6 2" xfId="22946"/>
    <cellStyle name="RISKrtandbEdge 2 2 2 7" xfId="22947"/>
    <cellStyle name="RISKrtandbEdge 2 2 2 7 2" xfId="22948"/>
    <cellStyle name="RISKrtandbEdge 2 2 2 8" xfId="22949"/>
    <cellStyle name="RISKrtandbEdge 2 2 3" xfId="22950"/>
    <cellStyle name="RISKrtandbEdge 2 2 3 2" xfId="22951"/>
    <cellStyle name="RISKrtandbEdge 2 2 3 2 2" xfId="22952"/>
    <cellStyle name="RISKrtandbEdge 2 2 3 3" xfId="22953"/>
    <cellStyle name="RISKrtandbEdge 2 2 3 3 2" xfId="22954"/>
    <cellStyle name="RISKrtandbEdge 2 2 3 4" xfId="22955"/>
    <cellStyle name="RISKrtandbEdge 2 2 4" xfId="22956"/>
    <cellStyle name="RISKrtandbEdge 2 2 4 2" xfId="22957"/>
    <cellStyle name="RISKrtandbEdge 2 2 4 2 2" xfId="22958"/>
    <cellStyle name="RISKrtandbEdge 2 2 4 3" xfId="22959"/>
    <cellStyle name="RISKrtandbEdge 2 2 4 3 2" xfId="22960"/>
    <cellStyle name="RISKrtandbEdge 2 2 4 4" xfId="22961"/>
    <cellStyle name="RISKrtandbEdge 2 2 5" xfId="22962"/>
    <cellStyle name="RISKrtandbEdge 2 2 5 2" xfId="22963"/>
    <cellStyle name="RISKrtandbEdge 2 2 5 2 2" xfId="22964"/>
    <cellStyle name="RISKrtandbEdge 2 2 5 3" xfId="22965"/>
    <cellStyle name="RISKrtandbEdge 2 2 5 3 2" xfId="22966"/>
    <cellStyle name="RISKrtandbEdge 2 2 5 4" xfId="22967"/>
    <cellStyle name="RISKrtandbEdge 2 2 6" xfId="22968"/>
    <cellStyle name="RISKrtandbEdge 2 2 6 2" xfId="22969"/>
    <cellStyle name="RISKrtandbEdge 2 2 6 2 2" xfId="22970"/>
    <cellStyle name="RISKrtandbEdge 2 2 6 3" xfId="22971"/>
    <cellStyle name="RISKrtandbEdge 2 2 6 3 2" xfId="22972"/>
    <cellStyle name="RISKrtandbEdge 2 2 6 4" xfId="22973"/>
    <cellStyle name="RISKrtandbEdge 2 2 7" xfId="22974"/>
    <cellStyle name="RISKrtandbEdge 2 2 7 2" xfId="22975"/>
    <cellStyle name="RISKrtandbEdge 2 2 8" xfId="22976"/>
    <cellStyle name="RISKrtandbEdge 2 2 8 2" xfId="22977"/>
    <cellStyle name="RISKrtandbEdge 2 2 9" xfId="22978"/>
    <cellStyle name="RISKrtandbEdge 2 2_Balance" xfId="22979"/>
    <cellStyle name="RISKrtandbEdge 2 3" xfId="22980"/>
    <cellStyle name="RISKrtandbEdge 2 3 2" xfId="22981"/>
    <cellStyle name="RISKrtandbEdge 2 3 2 2" xfId="22982"/>
    <cellStyle name="RISKrtandbEdge 2 3 2 2 2" xfId="22983"/>
    <cellStyle name="RISKrtandbEdge 2 3 2 2 2 2" xfId="22984"/>
    <cellStyle name="RISKrtandbEdge 2 3 2 2 3" xfId="22985"/>
    <cellStyle name="RISKrtandbEdge 2 3 2 2 3 2" xfId="22986"/>
    <cellStyle name="RISKrtandbEdge 2 3 2 2 4" xfId="22987"/>
    <cellStyle name="RISKrtandbEdge 2 3 2 3" xfId="22988"/>
    <cellStyle name="RISKrtandbEdge 2 3 2 3 2" xfId="22989"/>
    <cellStyle name="RISKrtandbEdge 2 3 2 3 2 2" xfId="22990"/>
    <cellStyle name="RISKrtandbEdge 2 3 2 3 3" xfId="22991"/>
    <cellStyle name="RISKrtandbEdge 2 3 2 3 3 2" xfId="22992"/>
    <cellStyle name="RISKrtandbEdge 2 3 2 3 4" xfId="22993"/>
    <cellStyle name="RISKrtandbEdge 2 3 2 4" xfId="22994"/>
    <cellStyle name="RISKrtandbEdge 2 3 2 4 2" xfId="22995"/>
    <cellStyle name="RISKrtandbEdge 2 3 2 4 2 2" xfId="22996"/>
    <cellStyle name="RISKrtandbEdge 2 3 2 4 3" xfId="22997"/>
    <cellStyle name="RISKrtandbEdge 2 3 2 4 3 2" xfId="22998"/>
    <cellStyle name="RISKrtandbEdge 2 3 2 4 4" xfId="22999"/>
    <cellStyle name="RISKrtandbEdge 2 3 2 5" xfId="23000"/>
    <cellStyle name="RISKrtandbEdge 2 3 2 5 2" xfId="23001"/>
    <cellStyle name="RISKrtandbEdge 2 3 2 5 2 2" xfId="23002"/>
    <cellStyle name="RISKrtandbEdge 2 3 2 5 3" xfId="23003"/>
    <cellStyle name="RISKrtandbEdge 2 3 2 5 3 2" xfId="23004"/>
    <cellStyle name="RISKrtandbEdge 2 3 2 5 4" xfId="23005"/>
    <cellStyle name="RISKrtandbEdge 2 3 2 6" xfId="23006"/>
    <cellStyle name="RISKrtandbEdge 2 3 2 6 2" xfId="23007"/>
    <cellStyle name="RISKrtandbEdge 2 3 2 7" xfId="23008"/>
    <cellStyle name="RISKrtandbEdge 2 3 2 7 2" xfId="23009"/>
    <cellStyle name="RISKrtandbEdge 2 3 2 8" xfId="23010"/>
    <cellStyle name="RISKrtandbEdge 2 3 3" xfId="23011"/>
    <cellStyle name="RISKrtandbEdge 2 3 3 2" xfId="23012"/>
    <cellStyle name="RISKrtandbEdge 2 3 3 2 2" xfId="23013"/>
    <cellStyle name="RISKrtandbEdge 2 3 3 3" xfId="23014"/>
    <cellStyle name="RISKrtandbEdge 2 3 3 3 2" xfId="23015"/>
    <cellStyle name="RISKrtandbEdge 2 3 3 4" xfId="23016"/>
    <cellStyle name="RISKrtandbEdge 2 3 4" xfId="23017"/>
    <cellStyle name="RISKrtandbEdge 2 3 4 2" xfId="23018"/>
    <cellStyle name="RISKrtandbEdge 2 3 4 2 2" xfId="23019"/>
    <cellStyle name="RISKrtandbEdge 2 3 4 3" xfId="23020"/>
    <cellStyle name="RISKrtandbEdge 2 3 4 3 2" xfId="23021"/>
    <cellStyle name="RISKrtandbEdge 2 3 4 4" xfId="23022"/>
    <cellStyle name="RISKrtandbEdge 2 3 5" xfId="23023"/>
    <cellStyle name="RISKrtandbEdge 2 3 5 2" xfId="23024"/>
    <cellStyle name="RISKrtandbEdge 2 3 5 2 2" xfId="23025"/>
    <cellStyle name="RISKrtandbEdge 2 3 5 3" xfId="23026"/>
    <cellStyle name="RISKrtandbEdge 2 3 5 3 2" xfId="23027"/>
    <cellStyle name="RISKrtandbEdge 2 3 5 4" xfId="23028"/>
    <cellStyle name="RISKrtandbEdge 2 3 6" xfId="23029"/>
    <cellStyle name="RISKrtandbEdge 2 3 6 2" xfId="23030"/>
    <cellStyle name="RISKrtandbEdge 2 3 6 2 2" xfId="23031"/>
    <cellStyle name="RISKrtandbEdge 2 3 6 3" xfId="23032"/>
    <cellStyle name="RISKrtandbEdge 2 3 6 3 2" xfId="23033"/>
    <cellStyle name="RISKrtandbEdge 2 3 6 4" xfId="23034"/>
    <cellStyle name="RISKrtandbEdge 2 3 7" xfId="23035"/>
    <cellStyle name="RISKrtandbEdge 2 3 7 2" xfId="23036"/>
    <cellStyle name="RISKrtandbEdge 2 3 8" xfId="23037"/>
    <cellStyle name="RISKrtandbEdge 2 3 8 2" xfId="23038"/>
    <cellStyle name="RISKrtandbEdge 2 3 9" xfId="23039"/>
    <cellStyle name="RISKrtandbEdge 2 3_Balance" xfId="23040"/>
    <cellStyle name="RISKrtandbEdge 2 4" xfId="23041"/>
    <cellStyle name="RISKrtandbEdge 2 4 2" xfId="23042"/>
    <cellStyle name="RISKrtandbEdge 2 4 2 2" xfId="23043"/>
    <cellStyle name="RISKrtandbEdge 2 4 2 2 2" xfId="23044"/>
    <cellStyle name="RISKrtandbEdge 2 4 2 2 2 2" xfId="23045"/>
    <cellStyle name="RISKrtandbEdge 2 4 2 2 3" xfId="23046"/>
    <cellStyle name="RISKrtandbEdge 2 4 2 2 3 2" xfId="23047"/>
    <cellStyle name="RISKrtandbEdge 2 4 2 2 4" xfId="23048"/>
    <cellStyle name="RISKrtandbEdge 2 4 2 3" xfId="23049"/>
    <cellStyle name="RISKrtandbEdge 2 4 2 3 2" xfId="23050"/>
    <cellStyle name="RISKrtandbEdge 2 4 2 3 2 2" xfId="23051"/>
    <cellStyle name="RISKrtandbEdge 2 4 2 3 3" xfId="23052"/>
    <cellStyle name="RISKrtandbEdge 2 4 2 3 3 2" xfId="23053"/>
    <cellStyle name="RISKrtandbEdge 2 4 2 3 4" xfId="23054"/>
    <cellStyle name="RISKrtandbEdge 2 4 2 4" xfId="23055"/>
    <cellStyle name="RISKrtandbEdge 2 4 2 4 2" xfId="23056"/>
    <cellStyle name="RISKrtandbEdge 2 4 2 4 2 2" xfId="23057"/>
    <cellStyle name="RISKrtandbEdge 2 4 2 4 3" xfId="23058"/>
    <cellStyle name="RISKrtandbEdge 2 4 2 4 3 2" xfId="23059"/>
    <cellStyle name="RISKrtandbEdge 2 4 2 4 4" xfId="23060"/>
    <cellStyle name="RISKrtandbEdge 2 4 2 5" xfId="23061"/>
    <cellStyle name="RISKrtandbEdge 2 4 2 5 2" xfId="23062"/>
    <cellStyle name="RISKrtandbEdge 2 4 2 5 2 2" xfId="23063"/>
    <cellStyle name="RISKrtandbEdge 2 4 2 5 3" xfId="23064"/>
    <cellStyle name="RISKrtandbEdge 2 4 2 5 3 2" xfId="23065"/>
    <cellStyle name="RISKrtandbEdge 2 4 2 5 4" xfId="23066"/>
    <cellStyle name="RISKrtandbEdge 2 4 2 6" xfId="23067"/>
    <cellStyle name="RISKrtandbEdge 2 4 2 6 2" xfId="23068"/>
    <cellStyle name="RISKrtandbEdge 2 4 2 7" xfId="23069"/>
    <cellStyle name="RISKrtandbEdge 2 4 2 7 2" xfId="23070"/>
    <cellStyle name="RISKrtandbEdge 2 4 2 8" xfId="23071"/>
    <cellStyle name="RISKrtandbEdge 2 4 3" xfId="23072"/>
    <cellStyle name="RISKrtandbEdge 2 4 3 2" xfId="23073"/>
    <cellStyle name="RISKrtandbEdge 2 4 3 2 2" xfId="23074"/>
    <cellStyle name="RISKrtandbEdge 2 4 3 3" xfId="23075"/>
    <cellStyle name="RISKrtandbEdge 2 4 3 3 2" xfId="23076"/>
    <cellStyle name="RISKrtandbEdge 2 4 3 4" xfId="23077"/>
    <cellStyle name="RISKrtandbEdge 2 4 4" xfId="23078"/>
    <cellStyle name="RISKrtandbEdge 2 4 4 2" xfId="23079"/>
    <cellStyle name="RISKrtandbEdge 2 4 4 2 2" xfId="23080"/>
    <cellStyle name="RISKrtandbEdge 2 4 4 3" xfId="23081"/>
    <cellStyle name="RISKrtandbEdge 2 4 4 3 2" xfId="23082"/>
    <cellStyle name="RISKrtandbEdge 2 4 4 4" xfId="23083"/>
    <cellStyle name="RISKrtandbEdge 2 4 5" xfId="23084"/>
    <cellStyle name="RISKrtandbEdge 2 4 5 2" xfId="23085"/>
    <cellStyle name="RISKrtandbEdge 2 4 5 2 2" xfId="23086"/>
    <cellStyle name="RISKrtandbEdge 2 4 5 3" xfId="23087"/>
    <cellStyle name="RISKrtandbEdge 2 4 5 3 2" xfId="23088"/>
    <cellStyle name="RISKrtandbEdge 2 4 5 4" xfId="23089"/>
    <cellStyle name="RISKrtandbEdge 2 4 6" xfId="23090"/>
    <cellStyle name="RISKrtandbEdge 2 4 6 2" xfId="23091"/>
    <cellStyle name="RISKrtandbEdge 2 4 6 2 2" xfId="23092"/>
    <cellStyle name="RISKrtandbEdge 2 4 6 3" xfId="23093"/>
    <cellStyle name="RISKrtandbEdge 2 4 6 3 2" xfId="23094"/>
    <cellStyle name="RISKrtandbEdge 2 4 6 4" xfId="23095"/>
    <cellStyle name="RISKrtandbEdge 2 4 7" xfId="23096"/>
    <cellStyle name="RISKrtandbEdge 2 4 7 2" xfId="23097"/>
    <cellStyle name="RISKrtandbEdge 2 4 8" xfId="23098"/>
    <cellStyle name="RISKrtandbEdge 2 4 8 2" xfId="23099"/>
    <cellStyle name="RISKrtandbEdge 2 4 9" xfId="23100"/>
    <cellStyle name="RISKrtandbEdge 2 4_Balance" xfId="23101"/>
    <cellStyle name="RISKrtandbEdge 2 5" xfId="23102"/>
    <cellStyle name="RISKrtandbEdge 2 5 2" xfId="23103"/>
    <cellStyle name="RISKrtandbEdge 2 5 2 2" xfId="23104"/>
    <cellStyle name="RISKrtandbEdge 2 5 2 2 2" xfId="23105"/>
    <cellStyle name="RISKrtandbEdge 2 5 2 3" xfId="23106"/>
    <cellStyle name="RISKrtandbEdge 2 5 2 3 2" xfId="23107"/>
    <cellStyle name="RISKrtandbEdge 2 5 2 4" xfId="23108"/>
    <cellStyle name="RISKrtandbEdge 2 5 3" xfId="23109"/>
    <cellStyle name="RISKrtandbEdge 2 5 3 2" xfId="23110"/>
    <cellStyle name="RISKrtandbEdge 2 5 3 2 2" xfId="23111"/>
    <cellStyle name="RISKrtandbEdge 2 5 3 3" xfId="23112"/>
    <cellStyle name="RISKrtandbEdge 2 5 3 3 2" xfId="23113"/>
    <cellStyle name="RISKrtandbEdge 2 5 3 4" xfId="23114"/>
    <cellStyle name="RISKrtandbEdge 2 5 4" xfId="23115"/>
    <cellStyle name="RISKrtandbEdge 2 5 4 2" xfId="23116"/>
    <cellStyle name="RISKrtandbEdge 2 5 4 2 2" xfId="23117"/>
    <cellStyle name="RISKrtandbEdge 2 5 4 3" xfId="23118"/>
    <cellStyle name="RISKrtandbEdge 2 5 4 3 2" xfId="23119"/>
    <cellStyle name="RISKrtandbEdge 2 5 4 4" xfId="23120"/>
    <cellStyle name="RISKrtandbEdge 2 5 5" xfId="23121"/>
    <cellStyle name="RISKrtandbEdge 2 5 5 2" xfId="23122"/>
    <cellStyle name="RISKrtandbEdge 2 5 5 2 2" xfId="23123"/>
    <cellStyle name="RISKrtandbEdge 2 5 5 3" xfId="23124"/>
    <cellStyle name="RISKrtandbEdge 2 5 5 3 2" xfId="23125"/>
    <cellStyle name="RISKrtandbEdge 2 5 5 4" xfId="23126"/>
    <cellStyle name="RISKrtandbEdge 2 5 6" xfId="23127"/>
    <cellStyle name="RISKrtandbEdge 2 5 6 2" xfId="23128"/>
    <cellStyle name="RISKrtandbEdge 2 5 7" xfId="23129"/>
    <cellStyle name="RISKrtandbEdge 2 5 7 2" xfId="23130"/>
    <cellStyle name="RISKrtandbEdge 2 5 8" xfId="23131"/>
    <cellStyle name="RISKrtandbEdge 2 6" xfId="23132"/>
    <cellStyle name="RISKrtandbEdge 2 6 2" xfId="23133"/>
    <cellStyle name="RISKrtandbEdge 2 6 2 2" xfId="23134"/>
    <cellStyle name="RISKrtandbEdge 2 6 2 2 2" xfId="23135"/>
    <cellStyle name="RISKrtandbEdge 2 6 2 3" xfId="23136"/>
    <cellStyle name="RISKrtandbEdge 2 6 2 3 2" xfId="23137"/>
    <cellStyle name="RISKrtandbEdge 2 6 2 4" xfId="23138"/>
    <cellStyle name="RISKrtandbEdge 2 6 3" xfId="23139"/>
    <cellStyle name="RISKrtandbEdge 2 6 3 2" xfId="23140"/>
    <cellStyle name="RISKrtandbEdge 2 6 3 2 2" xfId="23141"/>
    <cellStyle name="RISKrtandbEdge 2 6 3 3" xfId="23142"/>
    <cellStyle name="RISKrtandbEdge 2 6 3 3 2" xfId="23143"/>
    <cellStyle name="RISKrtandbEdge 2 6 3 4" xfId="23144"/>
    <cellStyle name="RISKrtandbEdge 2 6 4" xfId="23145"/>
    <cellStyle name="RISKrtandbEdge 2 6 4 2" xfId="23146"/>
    <cellStyle name="RISKrtandbEdge 2 6 4 2 2" xfId="23147"/>
    <cellStyle name="RISKrtandbEdge 2 6 4 3" xfId="23148"/>
    <cellStyle name="RISKrtandbEdge 2 6 4 3 2" xfId="23149"/>
    <cellStyle name="RISKrtandbEdge 2 6 4 4" xfId="23150"/>
    <cellStyle name="RISKrtandbEdge 2 6 5" xfId="23151"/>
    <cellStyle name="RISKrtandbEdge 2 6 5 2" xfId="23152"/>
    <cellStyle name="RISKrtandbEdge 2 6 5 2 2" xfId="23153"/>
    <cellStyle name="RISKrtandbEdge 2 6 5 3" xfId="23154"/>
    <cellStyle name="RISKrtandbEdge 2 6 5 3 2" xfId="23155"/>
    <cellStyle name="RISKrtandbEdge 2 6 5 4" xfId="23156"/>
    <cellStyle name="RISKrtandbEdge 2 6 6" xfId="23157"/>
    <cellStyle name="RISKrtandbEdge 2 6 6 2" xfId="23158"/>
    <cellStyle name="RISKrtandbEdge 2 6 7" xfId="23159"/>
    <cellStyle name="RISKrtandbEdge 2 6 7 2" xfId="23160"/>
    <cellStyle name="RISKrtandbEdge 2 6 8" xfId="23161"/>
    <cellStyle name="RISKrtandbEdge 2 7" xfId="23162"/>
    <cellStyle name="RISKrtandbEdge 2 7 2" xfId="23163"/>
    <cellStyle name="RISKrtandbEdge 2 7 2 2" xfId="23164"/>
    <cellStyle name="RISKrtandbEdge 2 7 3" xfId="23165"/>
    <cellStyle name="RISKrtandbEdge 2 7 3 2" xfId="23166"/>
    <cellStyle name="RISKrtandbEdge 2 7 4" xfId="23167"/>
    <cellStyle name="RISKrtandbEdge 2 8" xfId="23168"/>
    <cellStyle name="RISKrtandbEdge 2 8 2" xfId="23169"/>
    <cellStyle name="RISKrtandbEdge 2 8 2 2" xfId="23170"/>
    <cellStyle name="RISKrtandbEdge 2 8 3" xfId="23171"/>
    <cellStyle name="RISKrtandbEdge 2 8 3 2" xfId="23172"/>
    <cellStyle name="RISKrtandbEdge 2 8 4" xfId="23173"/>
    <cellStyle name="RISKrtandbEdge 2 9" xfId="23174"/>
    <cellStyle name="RISKrtandbEdge 2 9 2" xfId="23175"/>
    <cellStyle name="RISKrtandbEdge 2 9 2 2" xfId="23176"/>
    <cellStyle name="RISKrtandbEdge 2 9 3" xfId="23177"/>
    <cellStyle name="RISKrtandbEdge 2 9 3 2" xfId="23178"/>
    <cellStyle name="RISKrtandbEdge 2 9 4" xfId="23179"/>
    <cellStyle name="RISKrtandbEdge 2_Balance" xfId="23180"/>
    <cellStyle name="RISKrtandbEdge 3" xfId="23181"/>
    <cellStyle name="RISKrtandbEdge 3 10" xfId="23182"/>
    <cellStyle name="RISKrtandbEdge 3 10 2" xfId="23183"/>
    <cellStyle name="RISKrtandbEdge 3 10 2 2" xfId="23184"/>
    <cellStyle name="RISKrtandbEdge 3 10 3" xfId="23185"/>
    <cellStyle name="RISKrtandbEdge 3 10 3 2" xfId="23186"/>
    <cellStyle name="RISKrtandbEdge 3 10 4" xfId="23187"/>
    <cellStyle name="RISKrtandbEdge 3 11" xfId="23188"/>
    <cellStyle name="RISKrtandbEdge 3 11 2" xfId="23189"/>
    <cellStyle name="RISKrtandbEdge 3 12" xfId="23190"/>
    <cellStyle name="RISKrtandbEdge 3 12 2" xfId="23191"/>
    <cellStyle name="RISKrtandbEdge 3 13" xfId="23192"/>
    <cellStyle name="RISKrtandbEdge 3 2" xfId="23193"/>
    <cellStyle name="RISKrtandbEdge 3 2 2" xfId="23194"/>
    <cellStyle name="RISKrtandbEdge 3 2 2 2" xfId="23195"/>
    <cellStyle name="RISKrtandbEdge 3 2 2 2 2" xfId="23196"/>
    <cellStyle name="RISKrtandbEdge 3 2 2 2 2 2" xfId="23197"/>
    <cellStyle name="RISKrtandbEdge 3 2 2 2 3" xfId="23198"/>
    <cellStyle name="RISKrtandbEdge 3 2 2 2 3 2" xfId="23199"/>
    <cellStyle name="RISKrtandbEdge 3 2 2 2 4" xfId="23200"/>
    <cellStyle name="RISKrtandbEdge 3 2 2 3" xfId="23201"/>
    <cellStyle name="RISKrtandbEdge 3 2 2 3 2" xfId="23202"/>
    <cellStyle name="RISKrtandbEdge 3 2 2 3 2 2" xfId="23203"/>
    <cellStyle name="RISKrtandbEdge 3 2 2 3 3" xfId="23204"/>
    <cellStyle name="RISKrtandbEdge 3 2 2 3 3 2" xfId="23205"/>
    <cellStyle name="RISKrtandbEdge 3 2 2 3 4" xfId="23206"/>
    <cellStyle name="RISKrtandbEdge 3 2 2 4" xfId="23207"/>
    <cellStyle name="RISKrtandbEdge 3 2 2 4 2" xfId="23208"/>
    <cellStyle name="RISKrtandbEdge 3 2 2 4 2 2" xfId="23209"/>
    <cellStyle name="RISKrtandbEdge 3 2 2 4 3" xfId="23210"/>
    <cellStyle name="RISKrtandbEdge 3 2 2 4 3 2" xfId="23211"/>
    <cellStyle name="RISKrtandbEdge 3 2 2 4 4" xfId="23212"/>
    <cellStyle name="RISKrtandbEdge 3 2 2 5" xfId="23213"/>
    <cellStyle name="RISKrtandbEdge 3 2 2 5 2" xfId="23214"/>
    <cellStyle name="RISKrtandbEdge 3 2 2 5 2 2" xfId="23215"/>
    <cellStyle name="RISKrtandbEdge 3 2 2 5 3" xfId="23216"/>
    <cellStyle name="RISKrtandbEdge 3 2 2 5 3 2" xfId="23217"/>
    <cellStyle name="RISKrtandbEdge 3 2 2 5 4" xfId="23218"/>
    <cellStyle name="RISKrtandbEdge 3 2 2 6" xfId="23219"/>
    <cellStyle name="RISKrtandbEdge 3 2 2 6 2" xfId="23220"/>
    <cellStyle name="RISKrtandbEdge 3 2 2 7" xfId="23221"/>
    <cellStyle name="RISKrtandbEdge 3 2 2 7 2" xfId="23222"/>
    <cellStyle name="RISKrtandbEdge 3 2 2 8" xfId="23223"/>
    <cellStyle name="RISKrtandbEdge 3 2 3" xfId="23224"/>
    <cellStyle name="RISKrtandbEdge 3 2 3 2" xfId="23225"/>
    <cellStyle name="RISKrtandbEdge 3 2 3 2 2" xfId="23226"/>
    <cellStyle name="RISKrtandbEdge 3 2 3 3" xfId="23227"/>
    <cellStyle name="RISKrtandbEdge 3 2 3 3 2" xfId="23228"/>
    <cellStyle name="RISKrtandbEdge 3 2 3 4" xfId="23229"/>
    <cellStyle name="RISKrtandbEdge 3 2 4" xfId="23230"/>
    <cellStyle name="RISKrtandbEdge 3 2 4 2" xfId="23231"/>
    <cellStyle name="RISKrtandbEdge 3 2 4 2 2" xfId="23232"/>
    <cellStyle name="RISKrtandbEdge 3 2 4 3" xfId="23233"/>
    <cellStyle name="RISKrtandbEdge 3 2 4 3 2" xfId="23234"/>
    <cellStyle name="RISKrtandbEdge 3 2 4 4" xfId="23235"/>
    <cellStyle name="RISKrtandbEdge 3 2 5" xfId="23236"/>
    <cellStyle name="RISKrtandbEdge 3 2 5 2" xfId="23237"/>
    <cellStyle name="RISKrtandbEdge 3 2 5 2 2" xfId="23238"/>
    <cellStyle name="RISKrtandbEdge 3 2 5 3" xfId="23239"/>
    <cellStyle name="RISKrtandbEdge 3 2 5 3 2" xfId="23240"/>
    <cellStyle name="RISKrtandbEdge 3 2 5 4" xfId="23241"/>
    <cellStyle name="RISKrtandbEdge 3 2 6" xfId="23242"/>
    <cellStyle name="RISKrtandbEdge 3 2 6 2" xfId="23243"/>
    <cellStyle name="RISKrtandbEdge 3 2 6 2 2" xfId="23244"/>
    <cellStyle name="RISKrtandbEdge 3 2 6 3" xfId="23245"/>
    <cellStyle name="RISKrtandbEdge 3 2 6 3 2" xfId="23246"/>
    <cellStyle name="RISKrtandbEdge 3 2 6 4" xfId="23247"/>
    <cellStyle name="RISKrtandbEdge 3 2 7" xfId="23248"/>
    <cellStyle name="RISKrtandbEdge 3 2 7 2" xfId="23249"/>
    <cellStyle name="RISKrtandbEdge 3 2 8" xfId="23250"/>
    <cellStyle name="RISKrtandbEdge 3 2 8 2" xfId="23251"/>
    <cellStyle name="RISKrtandbEdge 3 2 9" xfId="23252"/>
    <cellStyle name="RISKrtandbEdge 3 2_Balance" xfId="23253"/>
    <cellStyle name="RISKrtandbEdge 3 3" xfId="23254"/>
    <cellStyle name="RISKrtandbEdge 3 3 2" xfId="23255"/>
    <cellStyle name="RISKrtandbEdge 3 3 2 2" xfId="23256"/>
    <cellStyle name="RISKrtandbEdge 3 3 2 2 2" xfId="23257"/>
    <cellStyle name="RISKrtandbEdge 3 3 2 2 2 2" xfId="23258"/>
    <cellStyle name="RISKrtandbEdge 3 3 2 2 3" xfId="23259"/>
    <cellStyle name="RISKrtandbEdge 3 3 2 2 3 2" xfId="23260"/>
    <cellStyle name="RISKrtandbEdge 3 3 2 2 4" xfId="23261"/>
    <cellStyle name="RISKrtandbEdge 3 3 2 3" xfId="23262"/>
    <cellStyle name="RISKrtandbEdge 3 3 2 3 2" xfId="23263"/>
    <cellStyle name="RISKrtandbEdge 3 3 2 3 2 2" xfId="23264"/>
    <cellStyle name="RISKrtandbEdge 3 3 2 3 3" xfId="23265"/>
    <cellStyle name="RISKrtandbEdge 3 3 2 3 3 2" xfId="23266"/>
    <cellStyle name="RISKrtandbEdge 3 3 2 3 4" xfId="23267"/>
    <cellStyle name="RISKrtandbEdge 3 3 2 4" xfId="23268"/>
    <cellStyle name="RISKrtandbEdge 3 3 2 4 2" xfId="23269"/>
    <cellStyle name="RISKrtandbEdge 3 3 2 4 2 2" xfId="23270"/>
    <cellStyle name="RISKrtandbEdge 3 3 2 4 3" xfId="23271"/>
    <cellStyle name="RISKrtandbEdge 3 3 2 4 3 2" xfId="23272"/>
    <cellStyle name="RISKrtandbEdge 3 3 2 4 4" xfId="23273"/>
    <cellStyle name="RISKrtandbEdge 3 3 2 5" xfId="23274"/>
    <cellStyle name="RISKrtandbEdge 3 3 2 5 2" xfId="23275"/>
    <cellStyle name="RISKrtandbEdge 3 3 2 5 2 2" xfId="23276"/>
    <cellStyle name="RISKrtandbEdge 3 3 2 5 3" xfId="23277"/>
    <cellStyle name="RISKrtandbEdge 3 3 2 5 3 2" xfId="23278"/>
    <cellStyle name="RISKrtandbEdge 3 3 2 5 4" xfId="23279"/>
    <cellStyle name="RISKrtandbEdge 3 3 2 6" xfId="23280"/>
    <cellStyle name="RISKrtandbEdge 3 3 2 6 2" xfId="23281"/>
    <cellStyle name="RISKrtandbEdge 3 3 2 7" xfId="23282"/>
    <cellStyle name="RISKrtandbEdge 3 3 2 7 2" xfId="23283"/>
    <cellStyle name="RISKrtandbEdge 3 3 2 8" xfId="23284"/>
    <cellStyle name="RISKrtandbEdge 3 3 3" xfId="23285"/>
    <cellStyle name="RISKrtandbEdge 3 3 3 2" xfId="23286"/>
    <cellStyle name="RISKrtandbEdge 3 3 3 2 2" xfId="23287"/>
    <cellStyle name="RISKrtandbEdge 3 3 3 3" xfId="23288"/>
    <cellStyle name="RISKrtandbEdge 3 3 3 3 2" xfId="23289"/>
    <cellStyle name="RISKrtandbEdge 3 3 3 4" xfId="23290"/>
    <cellStyle name="RISKrtandbEdge 3 3 4" xfId="23291"/>
    <cellStyle name="RISKrtandbEdge 3 3 4 2" xfId="23292"/>
    <cellStyle name="RISKrtandbEdge 3 3 4 2 2" xfId="23293"/>
    <cellStyle name="RISKrtandbEdge 3 3 4 3" xfId="23294"/>
    <cellStyle name="RISKrtandbEdge 3 3 4 3 2" xfId="23295"/>
    <cellStyle name="RISKrtandbEdge 3 3 4 4" xfId="23296"/>
    <cellStyle name="RISKrtandbEdge 3 3 5" xfId="23297"/>
    <cellStyle name="RISKrtandbEdge 3 3 5 2" xfId="23298"/>
    <cellStyle name="RISKrtandbEdge 3 3 5 2 2" xfId="23299"/>
    <cellStyle name="RISKrtandbEdge 3 3 5 3" xfId="23300"/>
    <cellStyle name="RISKrtandbEdge 3 3 5 3 2" xfId="23301"/>
    <cellStyle name="RISKrtandbEdge 3 3 5 4" xfId="23302"/>
    <cellStyle name="RISKrtandbEdge 3 3 6" xfId="23303"/>
    <cellStyle name="RISKrtandbEdge 3 3 6 2" xfId="23304"/>
    <cellStyle name="RISKrtandbEdge 3 3 6 2 2" xfId="23305"/>
    <cellStyle name="RISKrtandbEdge 3 3 6 3" xfId="23306"/>
    <cellStyle name="RISKrtandbEdge 3 3 6 3 2" xfId="23307"/>
    <cellStyle name="RISKrtandbEdge 3 3 6 4" xfId="23308"/>
    <cellStyle name="RISKrtandbEdge 3 3 7" xfId="23309"/>
    <cellStyle name="RISKrtandbEdge 3 3 7 2" xfId="23310"/>
    <cellStyle name="RISKrtandbEdge 3 3 8" xfId="23311"/>
    <cellStyle name="RISKrtandbEdge 3 3 8 2" xfId="23312"/>
    <cellStyle name="RISKrtandbEdge 3 3 9" xfId="23313"/>
    <cellStyle name="RISKrtandbEdge 3 3_Balance" xfId="23314"/>
    <cellStyle name="RISKrtandbEdge 3 4" xfId="23315"/>
    <cellStyle name="RISKrtandbEdge 3 4 2" xfId="23316"/>
    <cellStyle name="RISKrtandbEdge 3 4 2 2" xfId="23317"/>
    <cellStyle name="RISKrtandbEdge 3 4 2 2 2" xfId="23318"/>
    <cellStyle name="RISKrtandbEdge 3 4 2 2 2 2" xfId="23319"/>
    <cellStyle name="RISKrtandbEdge 3 4 2 2 3" xfId="23320"/>
    <cellStyle name="RISKrtandbEdge 3 4 2 2 3 2" xfId="23321"/>
    <cellStyle name="RISKrtandbEdge 3 4 2 2 4" xfId="23322"/>
    <cellStyle name="RISKrtandbEdge 3 4 2 3" xfId="23323"/>
    <cellStyle name="RISKrtandbEdge 3 4 2 3 2" xfId="23324"/>
    <cellStyle name="RISKrtandbEdge 3 4 2 3 2 2" xfId="23325"/>
    <cellStyle name="RISKrtandbEdge 3 4 2 3 3" xfId="23326"/>
    <cellStyle name="RISKrtandbEdge 3 4 2 3 3 2" xfId="23327"/>
    <cellStyle name="RISKrtandbEdge 3 4 2 3 4" xfId="23328"/>
    <cellStyle name="RISKrtandbEdge 3 4 2 4" xfId="23329"/>
    <cellStyle name="RISKrtandbEdge 3 4 2 4 2" xfId="23330"/>
    <cellStyle name="RISKrtandbEdge 3 4 2 4 2 2" xfId="23331"/>
    <cellStyle name="RISKrtandbEdge 3 4 2 4 3" xfId="23332"/>
    <cellStyle name="RISKrtandbEdge 3 4 2 4 3 2" xfId="23333"/>
    <cellStyle name="RISKrtandbEdge 3 4 2 4 4" xfId="23334"/>
    <cellStyle name="RISKrtandbEdge 3 4 2 5" xfId="23335"/>
    <cellStyle name="RISKrtandbEdge 3 4 2 5 2" xfId="23336"/>
    <cellStyle name="RISKrtandbEdge 3 4 2 5 2 2" xfId="23337"/>
    <cellStyle name="RISKrtandbEdge 3 4 2 5 3" xfId="23338"/>
    <cellStyle name="RISKrtandbEdge 3 4 2 5 3 2" xfId="23339"/>
    <cellStyle name="RISKrtandbEdge 3 4 2 5 4" xfId="23340"/>
    <cellStyle name="RISKrtandbEdge 3 4 2 6" xfId="23341"/>
    <cellStyle name="RISKrtandbEdge 3 4 2 6 2" xfId="23342"/>
    <cellStyle name="RISKrtandbEdge 3 4 2 7" xfId="23343"/>
    <cellStyle name="RISKrtandbEdge 3 4 2 7 2" xfId="23344"/>
    <cellStyle name="RISKrtandbEdge 3 4 2 8" xfId="23345"/>
    <cellStyle name="RISKrtandbEdge 3 4 3" xfId="23346"/>
    <cellStyle name="RISKrtandbEdge 3 4 3 2" xfId="23347"/>
    <cellStyle name="RISKrtandbEdge 3 4 3 2 2" xfId="23348"/>
    <cellStyle name="RISKrtandbEdge 3 4 3 3" xfId="23349"/>
    <cellStyle name="RISKrtandbEdge 3 4 3 3 2" xfId="23350"/>
    <cellStyle name="RISKrtandbEdge 3 4 3 4" xfId="23351"/>
    <cellStyle name="RISKrtandbEdge 3 4 4" xfId="23352"/>
    <cellStyle name="RISKrtandbEdge 3 4 4 2" xfId="23353"/>
    <cellStyle name="RISKrtandbEdge 3 4 4 2 2" xfId="23354"/>
    <cellStyle name="RISKrtandbEdge 3 4 4 3" xfId="23355"/>
    <cellStyle name="RISKrtandbEdge 3 4 4 3 2" xfId="23356"/>
    <cellStyle name="RISKrtandbEdge 3 4 4 4" xfId="23357"/>
    <cellStyle name="RISKrtandbEdge 3 4 5" xfId="23358"/>
    <cellStyle name="RISKrtandbEdge 3 4 5 2" xfId="23359"/>
    <cellStyle name="RISKrtandbEdge 3 4 5 2 2" xfId="23360"/>
    <cellStyle name="RISKrtandbEdge 3 4 5 3" xfId="23361"/>
    <cellStyle name="RISKrtandbEdge 3 4 5 3 2" xfId="23362"/>
    <cellStyle name="RISKrtandbEdge 3 4 5 4" xfId="23363"/>
    <cellStyle name="RISKrtandbEdge 3 4 6" xfId="23364"/>
    <cellStyle name="RISKrtandbEdge 3 4 6 2" xfId="23365"/>
    <cellStyle name="RISKrtandbEdge 3 4 6 2 2" xfId="23366"/>
    <cellStyle name="RISKrtandbEdge 3 4 6 3" xfId="23367"/>
    <cellStyle name="RISKrtandbEdge 3 4 6 3 2" xfId="23368"/>
    <cellStyle name="RISKrtandbEdge 3 4 6 4" xfId="23369"/>
    <cellStyle name="RISKrtandbEdge 3 4 7" xfId="23370"/>
    <cellStyle name="RISKrtandbEdge 3 4 7 2" xfId="23371"/>
    <cellStyle name="RISKrtandbEdge 3 4 8" xfId="23372"/>
    <cellStyle name="RISKrtandbEdge 3 4 8 2" xfId="23373"/>
    <cellStyle name="RISKrtandbEdge 3 4 9" xfId="23374"/>
    <cellStyle name="RISKrtandbEdge 3 4_Balance" xfId="23375"/>
    <cellStyle name="RISKrtandbEdge 3 5" xfId="23376"/>
    <cellStyle name="RISKrtandbEdge 3 5 2" xfId="23377"/>
    <cellStyle name="RISKrtandbEdge 3 5 2 2" xfId="23378"/>
    <cellStyle name="RISKrtandbEdge 3 5 2 2 2" xfId="23379"/>
    <cellStyle name="RISKrtandbEdge 3 5 2 3" xfId="23380"/>
    <cellStyle name="RISKrtandbEdge 3 5 2 3 2" xfId="23381"/>
    <cellStyle name="RISKrtandbEdge 3 5 2 4" xfId="23382"/>
    <cellStyle name="RISKrtandbEdge 3 5 3" xfId="23383"/>
    <cellStyle name="RISKrtandbEdge 3 5 3 2" xfId="23384"/>
    <cellStyle name="RISKrtandbEdge 3 5 3 2 2" xfId="23385"/>
    <cellStyle name="RISKrtandbEdge 3 5 3 3" xfId="23386"/>
    <cellStyle name="RISKrtandbEdge 3 5 3 3 2" xfId="23387"/>
    <cellStyle name="RISKrtandbEdge 3 5 3 4" xfId="23388"/>
    <cellStyle name="RISKrtandbEdge 3 5 4" xfId="23389"/>
    <cellStyle name="RISKrtandbEdge 3 5 4 2" xfId="23390"/>
    <cellStyle name="RISKrtandbEdge 3 5 4 2 2" xfId="23391"/>
    <cellStyle name="RISKrtandbEdge 3 5 4 3" xfId="23392"/>
    <cellStyle name="RISKrtandbEdge 3 5 4 3 2" xfId="23393"/>
    <cellStyle name="RISKrtandbEdge 3 5 4 4" xfId="23394"/>
    <cellStyle name="RISKrtandbEdge 3 5 5" xfId="23395"/>
    <cellStyle name="RISKrtandbEdge 3 5 5 2" xfId="23396"/>
    <cellStyle name="RISKrtandbEdge 3 5 5 2 2" xfId="23397"/>
    <cellStyle name="RISKrtandbEdge 3 5 5 3" xfId="23398"/>
    <cellStyle name="RISKrtandbEdge 3 5 5 3 2" xfId="23399"/>
    <cellStyle name="RISKrtandbEdge 3 5 5 4" xfId="23400"/>
    <cellStyle name="RISKrtandbEdge 3 5 6" xfId="23401"/>
    <cellStyle name="RISKrtandbEdge 3 5 6 2" xfId="23402"/>
    <cellStyle name="RISKrtandbEdge 3 5 7" xfId="23403"/>
    <cellStyle name="RISKrtandbEdge 3 5 7 2" xfId="23404"/>
    <cellStyle name="RISKrtandbEdge 3 5 8" xfId="23405"/>
    <cellStyle name="RISKrtandbEdge 3 6" xfId="23406"/>
    <cellStyle name="RISKrtandbEdge 3 6 2" xfId="23407"/>
    <cellStyle name="RISKrtandbEdge 3 6 2 2" xfId="23408"/>
    <cellStyle name="RISKrtandbEdge 3 6 2 2 2" xfId="23409"/>
    <cellStyle name="RISKrtandbEdge 3 6 2 3" xfId="23410"/>
    <cellStyle name="RISKrtandbEdge 3 6 2 3 2" xfId="23411"/>
    <cellStyle name="RISKrtandbEdge 3 6 2 4" xfId="23412"/>
    <cellStyle name="RISKrtandbEdge 3 6 3" xfId="23413"/>
    <cellStyle name="RISKrtandbEdge 3 6 3 2" xfId="23414"/>
    <cellStyle name="RISKrtandbEdge 3 6 3 2 2" xfId="23415"/>
    <cellStyle name="RISKrtandbEdge 3 6 3 3" xfId="23416"/>
    <cellStyle name="RISKrtandbEdge 3 6 3 3 2" xfId="23417"/>
    <cellStyle name="RISKrtandbEdge 3 6 3 4" xfId="23418"/>
    <cellStyle name="RISKrtandbEdge 3 6 4" xfId="23419"/>
    <cellStyle name="RISKrtandbEdge 3 6 4 2" xfId="23420"/>
    <cellStyle name="RISKrtandbEdge 3 6 4 2 2" xfId="23421"/>
    <cellStyle name="RISKrtandbEdge 3 6 4 3" xfId="23422"/>
    <cellStyle name="RISKrtandbEdge 3 6 4 3 2" xfId="23423"/>
    <cellStyle name="RISKrtandbEdge 3 6 4 4" xfId="23424"/>
    <cellStyle name="RISKrtandbEdge 3 6 5" xfId="23425"/>
    <cellStyle name="RISKrtandbEdge 3 6 5 2" xfId="23426"/>
    <cellStyle name="RISKrtandbEdge 3 6 5 2 2" xfId="23427"/>
    <cellStyle name="RISKrtandbEdge 3 6 5 3" xfId="23428"/>
    <cellStyle name="RISKrtandbEdge 3 6 5 3 2" xfId="23429"/>
    <cellStyle name="RISKrtandbEdge 3 6 5 4" xfId="23430"/>
    <cellStyle name="RISKrtandbEdge 3 6 6" xfId="23431"/>
    <cellStyle name="RISKrtandbEdge 3 6 6 2" xfId="23432"/>
    <cellStyle name="RISKrtandbEdge 3 6 7" xfId="23433"/>
    <cellStyle name="RISKrtandbEdge 3 6 7 2" xfId="23434"/>
    <cellStyle name="RISKrtandbEdge 3 6 8" xfId="23435"/>
    <cellStyle name="RISKrtandbEdge 3 7" xfId="23436"/>
    <cellStyle name="RISKrtandbEdge 3 7 2" xfId="23437"/>
    <cellStyle name="RISKrtandbEdge 3 7 2 2" xfId="23438"/>
    <cellStyle name="RISKrtandbEdge 3 7 3" xfId="23439"/>
    <cellStyle name="RISKrtandbEdge 3 7 3 2" xfId="23440"/>
    <cellStyle name="RISKrtandbEdge 3 7 4" xfId="23441"/>
    <cellStyle name="RISKrtandbEdge 3 8" xfId="23442"/>
    <cellStyle name="RISKrtandbEdge 3 8 2" xfId="23443"/>
    <cellStyle name="RISKrtandbEdge 3 8 2 2" xfId="23444"/>
    <cellStyle name="RISKrtandbEdge 3 8 3" xfId="23445"/>
    <cellStyle name="RISKrtandbEdge 3 8 3 2" xfId="23446"/>
    <cellStyle name="RISKrtandbEdge 3 8 4" xfId="23447"/>
    <cellStyle name="RISKrtandbEdge 3 9" xfId="23448"/>
    <cellStyle name="RISKrtandbEdge 3 9 2" xfId="23449"/>
    <cellStyle name="RISKrtandbEdge 3 9 2 2" xfId="23450"/>
    <cellStyle name="RISKrtandbEdge 3 9 3" xfId="23451"/>
    <cellStyle name="RISKrtandbEdge 3 9 3 2" xfId="23452"/>
    <cellStyle name="RISKrtandbEdge 3 9 4" xfId="23453"/>
    <cellStyle name="RISKrtandbEdge 3_Balance" xfId="23454"/>
    <cellStyle name="RISKrtandbEdge 4" xfId="23455"/>
    <cellStyle name="RISKrtandbEdge 4 10" xfId="23456"/>
    <cellStyle name="RISKrtandbEdge 4 10 2" xfId="23457"/>
    <cellStyle name="RISKrtandbEdge 4 10 2 2" xfId="23458"/>
    <cellStyle name="RISKrtandbEdge 4 10 3" xfId="23459"/>
    <cellStyle name="RISKrtandbEdge 4 10 3 2" xfId="23460"/>
    <cellStyle name="RISKrtandbEdge 4 10 4" xfId="23461"/>
    <cellStyle name="RISKrtandbEdge 4 11" xfId="23462"/>
    <cellStyle name="RISKrtandbEdge 4 11 2" xfId="23463"/>
    <cellStyle name="RISKrtandbEdge 4 12" xfId="23464"/>
    <cellStyle name="RISKrtandbEdge 4 12 2" xfId="23465"/>
    <cellStyle name="RISKrtandbEdge 4 13" xfId="23466"/>
    <cellStyle name="RISKrtandbEdge 4 2" xfId="23467"/>
    <cellStyle name="RISKrtandbEdge 4 2 2" xfId="23468"/>
    <cellStyle name="RISKrtandbEdge 4 2 2 2" xfId="23469"/>
    <cellStyle name="RISKrtandbEdge 4 2 2 2 2" xfId="23470"/>
    <cellStyle name="RISKrtandbEdge 4 2 2 2 2 2" xfId="23471"/>
    <cellStyle name="RISKrtandbEdge 4 2 2 2 3" xfId="23472"/>
    <cellStyle name="RISKrtandbEdge 4 2 2 2 3 2" xfId="23473"/>
    <cellStyle name="RISKrtandbEdge 4 2 2 2 4" xfId="23474"/>
    <cellStyle name="RISKrtandbEdge 4 2 2 3" xfId="23475"/>
    <cellStyle name="RISKrtandbEdge 4 2 2 3 2" xfId="23476"/>
    <cellStyle name="RISKrtandbEdge 4 2 2 3 2 2" xfId="23477"/>
    <cellStyle name="RISKrtandbEdge 4 2 2 3 3" xfId="23478"/>
    <cellStyle name="RISKrtandbEdge 4 2 2 3 3 2" xfId="23479"/>
    <cellStyle name="RISKrtandbEdge 4 2 2 3 4" xfId="23480"/>
    <cellStyle name="RISKrtandbEdge 4 2 2 4" xfId="23481"/>
    <cellStyle name="RISKrtandbEdge 4 2 2 4 2" xfId="23482"/>
    <cellStyle name="RISKrtandbEdge 4 2 2 4 2 2" xfId="23483"/>
    <cellStyle name="RISKrtandbEdge 4 2 2 4 3" xfId="23484"/>
    <cellStyle name="RISKrtandbEdge 4 2 2 4 3 2" xfId="23485"/>
    <cellStyle name="RISKrtandbEdge 4 2 2 4 4" xfId="23486"/>
    <cellStyle name="RISKrtandbEdge 4 2 2 5" xfId="23487"/>
    <cellStyle name="RISKrtandbEdge 4 2 2 5 2" xfId="23488"/>
    <cellStyle name="RISKrtandbEdge 4 2 2 5 2 2" xfId="23489"/>
    <cellStyle name="RISKrtandbEdge 4 2 2 5 3" xfId="23490"/>
    <cellStyle name="RISKrtandbEdge 4 2 2 5 3 2" xfId="23491"/>
    <cellStyle name="RISKrtandbEdge 4 2 2 5 4" xfId="23492"/>
    <cellStyle name="RISKrtandbEdge 4 2 2 6" xfId="23493"/>
    <cellStyle name="RISKrtandbEdge 4 2 2 6 2" xfId="23494"/>
    <cellStyle name="RISKrtandbEdge 4 2 2 7" xfId="23495"/>
    <cellStyle name="RISKrtandbEdge 4 2 2 7 2" xfId="23496"/>
    <cellStyle name="RISKrtandbEdge 4 2 2 8" xfId="23497"/>
    <cellStyle name="RISKrtandbEdge 4 2 3" xfId="23498"/>
    <cellStyle name="RISKrtandbEdge 4 2 3 2" xfId="23499"/>
    <cellStyle name="RISKrtandbEdge 4 2 3 2 2" xfId="23500"/>
    <cellStyle name="RISKrtandbEdge 4 2 3 3" xfId="23501"/>
    <cellStyle name="RISKrtandbEdge 4 2 3 3 2" xfId="23502"/>
    <cellStyle name="RISKrtandbEdge 4 2 3 4" xfId="23503"/>
    <cellStyle name="RISKrtandbEdge 4 2 4" xfId="23504"/>
    <cellStyle name="RISKrtandbEdge 4 2 4 2" xfId="23505"/>
    <cellStyle name="RISKrtandbEdge 4 2 4 2 2" xfId="23506"/>
    <cellStyle name="RISKrtandbEdge 4 2 4 3" xfId="23507"/>
    <cellStyle name="RISKrtandbEdge 4 2 4 3 2" xfId="23508"/>
    <cellStyle name="RISKrtandbEdge 4 2 4 4" xfId="23509"/>
    <cellStyle name="RISKrtandbEdge 4 2 5" xfId="23510"/>
    <cellStyle name="RISKrtandbEdge 4 2 5 2" xfId="23511"/>
    <cellStyle name="RISKrtandbEdge 4 2 5 2 2" xfId="23512"/>
    <cellStyle name="RISKrtandbEdge 4 2 5 3" xfId="23513"/>
    <cellStyle name="RISKrtandbEdge 4 2 5 3 2" xfId="23514"/>
    <cellStyle name="RISKrtandbEdge 4 2 5 4" xfId="23515"/>
    <cellStyle name="RISKrtandbEdge 4 2 6" xfId="23516"/>
    <cellStyle name="RISKrtandbEdge 4 2 6 2" xfId="23517"/>
    <cellStyle name="RISKrtandbEdge 4 2 6 2 2" xfId="23518"/>
    <cellStyle name="RISKrtandbEdge 4 2 6 3" xfId="23519"/>
    <cellStyle name="RISKrtandbEdge 4 2 6 3 2" xfId="23520"/>
    <cellStyle name="RISKrtandbEdge 4 2 6 4" xfId="23521"/>
    <cellStyle name="RISKrtandbEdge 4 2 7" xfId="23522"/>
    <cellStyle name="RISKrtandbEdge 4 2 7 2" xfId="23523"/>
    <cellStyle name="RISKrtandbEdge 4 2 8" xfId="23524"/>
    <cellStyle name="RISKrtandbEdge 4 2 8 2" xfId="23525"/>
    <cellStyle name="RISKrtandbEdge 4 2 9" xfId="23526"/>
    <cellStyle name="RISKrtandbEdge 4 2_Balance" xfId="23527"/>
    <cellStyle name="RISKrtandbEdge 4 3" xfId="23528"/>
    <cellStyle name="RISKrtandbEdge 4 3 2" xfId="23529"/>
    <cellStyle name="RISKrtandbEdge 4 3 2 2" xfId="23530"/>
    <cellStyle name="RISKrtandbEdge 4 3 2 2 2" xfId="23531"/>
    <cellStyle name="RISKrtandbEdge 4 3 2 2 2 2" xfId="23532"/>
    <cellStyle name="RISKrtandbEdge 4 3 2 2 3" xfId="23533"/>
    <cellStyle name="RISKrtandbEdge 4 3 2 2 3 2" xfId="23534"/>
    <cellStyle name="RISKrtandbEdge 4 3 2 2 4" xfId="23535"/>
    <cellStyle name="RISKrtandbEdge 4 3 2 3" xfId="23536"/>
    <cellStyle name="RISKrtandbEdge 4 3 2 3 2" xfId="23537"/>
    <cellStyle name="RISKrtandbEdge 4 3 2 3 2 2" xfId="23538"/>
    <cellStyle name="RISKrtandbEdge 4 3 2 3 3" xfId="23539"/>
    <cellStyle name="RISKrtandbEdge 4 3 2 3 3 2" xfId="23540"/>
    <cellStyle name="RISKrtandbEdge 4 3 2 3 4" xfId="23541"/>
    <cellStyle name="RISKrtandbEdge 4 3 2 4" xfId="23542"/>
    <cellStyle name="RISKrtandbEdge 4 3 2 4 2" xfId="23543"/>
    <cellStyle name="RISKrtandbEdge 4 3 2 4 2 2" xfId="23544"/>
    <cellStyle name="RISKrtandbEdge 4 3 2 4 3" xfId="23545"/>
    <cellStyle name="RISKrtandbEdge 4 3 2 4 3 2" xfId="23546"/>
    <cellStyle name="RISKrtandbEdge 4 3 2 4 4" xfId="23547"/>
    <cellStyle name="RISKrtandbEdge 4 3 2 5" xfId="23548"/>
    <cellStyle name="RISKrtandbEdge 4 3 2 5 2" xfId="23549"/>
    <cellStyle name="RISKrtandbEdge 4 3 2 5 2 2" xfId="23550"/>
    <cellStyle name="RISKrtandbEdge 4 3 2 5 3" xfId="23551"/>
    <cellStyle name="RISKrtandbEdge 4 3 2 5 3 2" xfId="23552"/>
    <cellStyle name="RISKrtandbEdge 4 3 2 5 4" xfId="23553"/>
    <cellStyle name="RISKrtandbEdge 4 3 2 6" xfId="23554"/>
    <cellStyle name="RISKrtandbEdge 4 3 2 6 2" xfId="23555"/>
    <cellStyle name="RISKrtandbEdge 4 3 2 7" xfId="23556"/>
    <cellStyle name="RISKrtandbEdge 4 3 2 7 2" xfId="23557"/>
    <cellStyle name="RISKrtandbEdge 4 3 2 8" xfId="23558"/>
    <cellStyle name="RISKrtandbEdge 4 3 3" xfId="23559"/>
    <cellStyle name="RISKrtandbEdge 4 3 3 2" xfId="23560"/>
    <cellStyle name="RISKrtandbEdge 4 3 3 2 2" xfId="23561"/>
    <cellStyle name="RISKrtandbEdge 4 3 3 3" xfId="23562"/>
    <cellStyle name="RISKrtandbEdge 4 3 3 3 2" xfId="23563"/>
    <cellStyle name="RISKrtandbEdge 4 3 3 4" xfId="23564"/>
    <cellStyle name="RISKrtandbEdge 4 3 4" xfId="23565"/>
    <cellStyle name="RISKrtandbEdge 4 3 4 2" xfId="23566"/>
    <cellStyle name="RISKrtandbEdge 4 3 4 2 2" xfId="23567"/>
    <cellStyle name="RISKrtandbEdge 4 3 4 3" xfId="23568"/>
    <cellStyle name="RISKrtandbEdge 4 3 4 3 2" xfId="23569"/>
    <cellStyle name="RISKrtandbEdge 4 3 4 4" xfId="23570"/>
    <cellStyle name="RISKrtandbEdge 4 3 5" xfId="23571"/>
    <cellStyle name="RISKrtandbEdge 4 3 5 2" xfId="23572"/>
    <cellStyle name="RISKrtandbEdge 4 3 5 2 2" xfId="23573"/>
    <cellStyle name="RISKrtandbEdge 4 3 5 3" xfId="23574"/>
    <cellStyle name="RISKrtandbEdge 4 3 5 3 2" xfId="23575"/>
    <cellStyle name="RISKrtandbEdge 4 3 5 4" xfId="23576"/>
    <cellStyle name="RISKrtandbEdge 4 3 6" xfId="23577"/>
    <cellStyle name="RISKrtandbEdge 4 3 6 2" xfId="23578"/>
    <cellStyle name="RISKrtandbEdge 4 3 6 2 2" xfId="23579"/>
    <cellStyle name="RISKrtandbEdge 4 3 6 3" xfId="23580"/>
    <cellStyle name="RISKrtandbEdge 4 3 6 3 2" xfId="23581"/>
    <cellStyle name="RISKrtandbEdge 4 3 6 4" xfId="23582"/>
    <cellStyle name="RISKrtandbEdge 4 3 7" xfId="23583"/>
    <cellStyle name="RISKrtandbEdge 4 3 7 2" xfId="23584"/>
    <cellStyle name="RISKrtandbEdge 4 3 8" xfId="23585"/>
    <cellStyle name="RISKrtandbEdge 4 3 8 2" xfId="23586"/>
    <cellStyle name="RISKrtandbEdge 4 3 9" xfId="23587"/>
    <cellStyle name="RISKrtandbEdge 4 3_Balance" xfId="23588"/>
    <cellStyle name="RISKrtandbEdge 4 4" xfId="23589"/>
    <cellStyle name="RISKrtandbEdge 4 4 2" xfId="23590"/>
    <cellStyle name="RISKrtandbEdge 4 4 2 2" xfId="23591"/>
    <cellStyle name="RISKrtandbEdge 4 4 2 2 2" xfId="23592"/>
    <cellStyle name="RISKrtandbEdge 4 4 2 2 2 2" xfId="23593"/>
    <cellStyle name="RISKrtandbEdge 4 4 2 2 3" xfId="23594"/>
    <cellStyle name="RISKrtandbEdge 4 4 2 2 3 2" xfId="23595"/>
    <cellStyle name="RISKrtandbEdge 4 4 2 2 4" xfId="23596"/>
    <cellStyle name="RISKrtandbEdge 4 4 2 3" xfId="23597"/>
    <cellStyle name="RISKrtandbEdge 4 4 2 3 2" xfId="23598"/>
    <cellStyle name="RISKrtandbEdge 4 4 2 3 2 2" xfId="23599"/>
    <cellStyle name="RISKrtandbEdge 4 4 2 3 3" xfId="23600"/>
    <cellStyle name="RISKrtandbEdge 4 4 2 3 3 2" xfId="23601"/>
    <cellStyle name="RISKrtandbEdge 4 4 2 3 4" xfId="23602"/>
    <cellStyle name="RISKrtandbEdge 4 4 2 4" xfId="23603"/>
    <cellStyle name="RISKrtandbEdge 4 4 2 4 2" xfId="23604"/>
    <cellStyle name="RISKrtandbEdge 4 4 2 4 2 2" xfId="23605"/>
    <cellStyle name="RISKrtandbEdge 4 4 2 4 3" xfId="23606"/>
    <cellStyle name="RISKrtandbEdge 4 4 2 4 3 2" xfId="23607"/>
    <cellStyle name="RISKrtandbEdge 4 4 2 4 4" xfId="23608"/>
    <cellStyle name="RISKrtandbEdge 4 4 2 5" xfId="23609"/>
    <cellStyle name="RISKrtandbEdge 4 4 2 5 2" xfId="23610"/>
    <cellStyle name="RISKrtandbEdge 4 4 2 5 2 2" xfId="23611"/>
    <cellStyle name="RISKrtandbEdge 4 4 2 5 3" xfId="23612"/>
    <cellStyle name="RISKrtandbEdge 4 4 2 5 3 2" xfId="23613"/>
    <cellStyle name="RISKrtandbEdge 4 4 2 5 4" xfId="23614"/>
    <cellStyle name="RISKrtandbEdge 4 4 2 6" xfId="23615"/>
    <cellStyle name="RISKrtandbEdge 4 4 2 6 2" xfId="23616"/>
    <cellStyle name="RISKrtandbEdge 4 4 2 7" xfId="23617"/>
    <cellStyle name="RISKrtandbEdge 4 4 2 7 2" xfId="23618"/>
    <cellStyle name="RISKrtandbEdge 4 4 2 8" xfId="23619"/>
    <cellStyle name="RISKrtandbEdge 4 4 3" xfId="23620"/>
    <cellStyle name="RISKrtandbEdge 4 4 3 2" xfId="23621"/>
    <cellStyle name="RISKrtandbEdge 4 4 3 2 2" xfId="23622"/>
    <cellStyle name="RISKrtandbEdge 4 4 3 3" xfId="23623"/>
    <cellStyle name="RISKrtandbEdge 4 4 3 3 2" xfId="23624"/>
    <cellStyle name="RISKrtandbEdge 4 4 3 4" xfId="23625"/>
    <cellStyle name="RISKrtandbEdge 4 4 4" xfId="23626"/>
    <cellStyle name="RISKrtandbEdge 4 4 4 2" xfId="23627"/>
    <cellStyle name="RISKrtandbEdge 4 4 4 2 2" xfId="23628"/>
    <cellStyle name="RISKrtandbEdge 4 4 4 3" xfId="23629"/>
    <cellStyle name="RISKrtandbEdge 4 4 4 3 2" xfId="23630"/>
    <cellStyle name="RISKrtandbEdge 4 4 4 4" xfId="23631"/>
    <cellStyle name="RISKrtandbEdge 4 4 5" xfId="23632"/>
    <cellStyle name="RISKrtandbEdge 4 4 5 2" xfId="23633"/>
    <cellStyle name="RISKrtandbEdge 4 4 5 2 2" xfId="23634"/>
    <cellStyle name="RISKrtandbEdge 4 4 5 3" xfId="23635"/>
    <cellStyle name="RISKrtandbEdge 4 4 5 3 2" xfId="23636"/>
    <cellStyle name="RISKrtandbEdge 4 4 5 4" xfId="23637"/>
    <cellStyle name="RISKrtandbEdge 4 4 6" xfId="23638"/>
    <cellStyle name="RISKrtandbEdge 4 4 6 2" xfId="23639"/>
    <cellStyle name="RISKrtandbEdge 4 4 6 2 2" xfId="23640"/>
    <cellStyle name="RISKrtandbEdge 4 4 6 3" xfId="23641"/>
    <cellStyle name="RISKrtandbEdge 4 4 6 3 2" xfId="23642"/>
    <cellStyle name="RISKrtandbEdge 4 4 6 4" xfId="23643"/>
    <cellStyle name="RISKrtandbEdge 4 4 7" xfId="23644"/>
    <cellStyle name="RISKrtandbEdge 4 4 7 2" xfId="23645"/>
    <cellStyle name="RISKrtandbEdge 4 4 8" xfId="23646"/>
    <cellStyle name="RISKrtandbEdge 4 4 8 2" xfId="23647"/>
    <cellStyle name="RISKrtandbEdge 4 4 9" xfId="23648"/>
    <cellStyle name="RISKrtandbEdge 4 4_Balance" xfId="23649"/>
    <cellStyle name="RISKrtandbEdge 4 5" xfId="23650"/>
    <cellStyle name="RISKrtandbEdge 4 5 2" xfId="23651"/>
    <cellStyle name="RISKrtandbEdge 4 5 2 2" xfId="23652"/>
    <cellStyle name="RISKrtandbEdge 4 5 2 2 2" xfId="23653"/>
    <cellStyle name="RISKrtandbEdge 4 5 2 3" xfId="23654"/>
    <cellStyle name="RISKrtandbEdge 4 5 2 3 2" xfId="23655"/>
    <cellStyle name="RISKrtandbEdge 4 5 2 4" xfId="23656"/>
    <cellStyle name="RISKrtandbEdge 4 5 3" xfId="23657"/>
    <cellStyle name="RISKrtandbEdge 4 5 3 2" xfId="23658"/>
    <cellStyle name="RISKrtandbEdge 4 5 3 2 2" xfId="23659"/>
    <cellStyle name="RISKrtandbEdge 4 5 3 3" xfId="23660"/>
    <cellStyle name="RISKrtandbEdge 4 5 3 3 2" xfId="23661"/>
    <cellStyle name="RISKrtandbEdge 4 5 3 4" xfId="23662"/>
    <cellStyle name="RISKrtandbEdge 4 5 4" xfId="23663"/>
    <cellStyle name="RISKrtandbEdge 4 5 4 2" xfId="23664"/>
    <cellStyle name="RISKrtandbEdge 4 5 4 2 2" xfId="23665"/>
    <cellStyle name="RISKrtandbEdge 4 5 4 3" xfId="23666"/>
    <cellStyle name="RISKrtandbEdge 4 5 4 3 2" xfId="23667"/>
    <cellStyle name="RISKrtandbEdge 4 5 4 4" xfId="23668"/>
    <cellStyle name="RISKrtandbEdge 4 5 5" xfId="23669"/>
    <cellStyle name="RISKrtandbEdge 4 5 5 2" xfId="23670"/>
    <cellStyle name="RISKrtandbEdge 4 5 5 2 2" xfId="23671"/>
    <cellStyle name="RISKrtandbEdge 4 5 5 3" xfId="23672"/>
    <cellStyle name="RISKrtandbEdge 4 5 5 3 2" xfId="23673"/>
    <cellStyle name="RISKrtandbEdge 4 5 5 4" xfId="23674"/>
    <cellStyle name="RISKrtandbEdge 4 5 6" xfId="23675"/>
    <cellStyle name="RISKrtandbEdge 4 5 6 2" xfId="23676"/>
    <cellStyle name="RISKrtandbEdge 4 5 7" xfId="23677"/>
    <cellStyle name="RISKrtandbEdge 4 5 7 2" xfId="23678"/>
    <cellStyle name="RISKrtandbEdge 4 5 8" xfId="23679"/>
    <cellStyle name="RISKrtandbEdge 4 6" xfId="23680"/>
    <cellStyle name="RISKrtandbEdge 4 6 2" xfId="23681"/>
    <cellStyle name="RISKrtandbEdge 4 6 2 2" xfId="23682"/>
    <cellStyle name="RISKrtandbEdge 4 6 2 2 2" xfId="23683"/>
    <cellStyle name="RISKrtandbEdge 4 6 2 3" xfId="23684"/>
    <cellStyle name="RISKrtandbEdge 4 6 2 3 2" xfId="23685"/>
    <cellStyle name="RISKrtandbEdge 4 6 2 4" xfId="23686"/>
    <cellStyle name="RISKrtandbEdge 4 6 3" xfId="23687"/>
    <cellStyle name="RISKrtandbEdge 4 6 3 2" xfId="23688"/>
    <cellStyle name="RISKrtandbEdge 4 6 3 2 2" xfId="23689"/>
    <cellStyle name="RISKrtandbEdge 4 6 3 3" xfId="23690"/>
    <cellStyle name="RISKrtandbEdge 4 6 3 3 2" xfId="23691"/>
    <cellStyle name="RISKrtandbEdge 4 6 3 4" xfId="23692"/>
    <cellStyle name="RISKrtandbEdge 4 6 4" xfId="23693"/>
    <cellStyle name="RISKrtandbEdge 4 6 4 2" xfId="23694"/>
    <cellStyle name="RISKrtandbEdge 4 6 4 2 2" xfId="23695"/>
    <cellStyle name="RISKrtandbEdge 4 6 4 3" xfId="23696"/>
    <cellStyle name="RISKrtandbEdge 4 6 4 3 2" xfId="23697"/>
    <cellStyle name="RISKrtandbEdge 4 6 4 4" xfId="23698"/>
    <cellStyle name="RISKrtandbEdge 4 6 5" xfId="23699"/>
    <cellStyle name="RISKrtandbEdge 4 6 5 2" xfId="23700"/>
    <cellStyle name="RISKrtandbEdge 4 6 5 2 2" xfId="23701"/>
    <cellStyle name="RISKrtandbEdge 4 6 5 3" xfId="23702"/>
    <cellStyle name="RISKrtandbEdge 4 6 5 3 2" xfId="23703"/>
    <cellStyle name="RISKrtandbEdge 4 6 5 4" xfId="23704"/>
    <cellStyle name="RISKrtandbEdge 4 6 6" xfId="23705"/>
    <cellStyle name="RISKrtandbEdge 4 6 6 2" xfId="23706"/>
    <cellStyle name="RISKrtandbEdge 4 6 7" xfId="23707"/>
    <cellStyle name="RISKrtandbEdge 4 6 7 2" xfId="23708"/>
    <cellStyle name="RISKrtandbEdge 4 6 8" xfId="23709"/>
    <cellStyle name="RISKrtandbEdge 4 7" xfId="23710"/>
    <cellStyle name="RISKrtandbEdge 4 7 2" xfId="23711"/>
    <cellStyle name="RISKrtandbEdge 4 7 2 2" xfId="23712"/>
    <cellStyle name="RISKrtandbEdge 4 7 3" xfId="23713"/>
    <cellStyle name="RISKrtandbEdge 4 7 3 2" xfId="23714"/>
    <cellStyle name="RISKrtandbEdge 4 7 4" xfId="23715"/>
    <cellStyle name="RISKrtandbEdge 4 8" xfId="23716"/>
    <cellStyle name="RISKrtandbEdge 4 8 2" xfId="23717"/>
    <cellStyle name="RISKrtandbEdge 4 8 2 2" xfId="23718"/>
    <cellStyle name="RISKrtandbEdge 4 8 3" xfId="23719"/>
    <cellStyle name="RISKrtandbEdge 4 8 3 2" xfId="23720"/>
    <cellStyle name="RISKrtandbEdge 4 8 4" xfId="23721"/>
    <cellStyle name="RISKrtandbEdge 4 9" xfId="23722"/>
    <cellStyle name="RISKrtandbEdge 4 9 2" xfId="23723"/>
    <cellStyle name="RISKrtandbEdge 4 9 2 2" xfId="23724"/>
    <cellStyle name="RISKrtandbEdge 4 9 3" xfId="23725"/>
    <cellStyle name="RISKrtandbEdge 4 9 3 2" xfId="23726"/>
    <cellStyle name="RISKrtandbEdge 4 9 4" xfId="23727"/>
    <cellStyle name="RISKrtandbEdge 4_Balance" xfId="23728"/>
    <cellStyle name="RISKrtandbEdge 5" xfId="23729"/>
    <cellStyle name="RISKrtandbEdge 5 2" xfId="23730"/>
    <cellStyle name="RISKrtandbEdge 5 2 2" xfId="23731"/>
    <cellStyle name="RISKrtandbEdge 5 2 2 2" xfId="23732"/>
    <cellStyle name="RISKrtandbEdge 5 2 3" xfId="23733"/>
    <cellStyle name="RISKrtandbEdge 5 2 3 2" xfId="23734"/>
    <cellStyle name="RISKrtandbEdge 5 2 4" xfId="23735"/>
    <cellStyle name="RISKrtandbEdge 5 3" xfId="23736"/>
    <cellStyle name="RISKrtandbEdge 5 3 2" xfId="23737"/>
    <cellStyle name="RISKrtandbEdge 5 3 2 2" xfId="23738"/>
    <cellStyle name="RISKrtandbEdge 5 3 3" xfId="23739"/>
    <cellStyle name="RISKrtandbEdge 5 3 3 2" xfId="23740"/>
    <cellStyle name="RISKrtandbEdge 5 3 4" xfId="23741"/>
    <cellStyle name="RISKrtandbEdge 5 4" xfId="23742"/>
    <cellStyle name="RISKrtandbEdge 5 4 2" xfId="23743"/>
    <cellStyle name="RISKrtandbEdge 5 4 2 2" xfId="23744"/>
    <cellStyle name="RISKrtandbEdge 5 4 3" xfId="23745"/>
    <cellStyle name="RISKrtandbEdge 5 4 3 2" xfId="23746"/>
    <cellStyle name="RISKrtandbEdge 5 4 4" xfId="23747"/>
    <cellStyle name="RISKrtandbEdge 5 5" xfId="23748"/>
    <cellStyle name="RISKrtandbEdge 5 5 2" xfId="23749"/>
    <cellStyle name="RISKrtandbEdge 5 5 2 2" xfId="23750"/>
    <cellStyle name="RISKrtandbEdge 5 5 3" xfId="23751"/>
    <cellStyle name="RISKrtandbEdge 5 5 3 2" xfId="23752"/>
    <cellStyle name="RISKrtandbEdge 5 5 4" xfId="23753"/>
    <cellStyle name="RISKrtandbEdge 5 6" xfId="23754"/>
    <cellStyle name="RISKrtandbEdge 5 6 2" xfId="23755"/>
    <cellStyle name="RISKrtandbEdge 5 7" xfId="23756"/>
    <cellStyle name="RISKrtandbEdge 5 7 2" xfId="23757"/>
    <cellStyle name="RISKrtandbEdge 5 8" xfId="23758"/>
    <cellStyle name="RISKrtandbEdge 6" xfId="23759"/>
    <cellStyle name="RISKrtandbEdge 6 2" xfId="23760"/>
    <cellStyle name="RISKrtandbEdge 6 2 2" xfId="23761"/>
    <cellStyle name="RISKrtandbEdge 6 3" xfId="23762"/>
    <cellStyle name="RISKrtandbEdge 6 3 2" xfId="23763"/>
    <cellStyle name="RISKrtandbEdge 6 4" xfId="23764"/>
    <cellStyle name="RISKrtandbEdge 7" xfId="23765"/>
    <cellStyle name="RISKrtandbEdge 7 2" xfId="23766"/>
    <cellStyle name="RISKrtandbEdge 7 2 2" xfId="23767"/>
    <cellStyle name="RISKrtandbEdge 7 3" xfId="23768"/>
    <cellStyle name="RISKrtandbEdge 7 3 2" xfId="23769"/>
    <cellStyle name="RISKrtandbEdge 7 4" xfId="23770"/>
    <cellStyle name="RISKrtandbEdge 8" xfId="23771"/>
    <cellStyle name="RISKrtandbEdge 8 2" xfId="23772"/>
    <cellStyle name="RISKrtandbEdge 8 2 2" xfId="23773"/>
    <cellStyle name="RISKrtandbEdge 8 3" xfId="23774"/>
    <cellStyle name="RISKrtandbEdge 8 3 2" xfId="23775"/>
    <cellStyle name="RISKrtandbEdge 8 4" xfId="23776"/>
    <cellStyle name="RISKrtandbEdge 9" xfId="23777"/>
    <cellStyle name="RISKrtandbEdge 9 2" xfId="23778"/>
    <cellStyle name="RISKrtandbEdge 9 2 2" xfId="23779"/>
    <cellStyle name="RISKrtandbEdge 9 3" xfId="23780"/>
    <cellStyle name="RISKrtandbEdge 9 3 2" xfId="23781"/>
    <cellStyle name="RISKrtandbEdge 9 4" xfId="23782"/>
    <cellStyle name="RISKrtandbEdge_Balance" xfId="23783"/>
    <cellStyle name="RISKssTime" xfId="23784"/>
    <cellStyle name="RISKssTime 2" xfId="23785"/>
    <cellStyle name="RISKssTime 2 10" xfId="23786"/>
    <cellStyle name="RISKssTime 2 10 2" xfId="23787"/>
    <cellStyle name="RISKssTime 2 11" xfId="23788"/>
    <cellStyle name="RISKssTime 2 11 2" xfId="23789"/>
    <cellStyle name="RISKssTime 2 12" xfId="23790"/>
    <cellStyle name="RISKssTime 2 12 2" xfId="23791"/>
    <cellStyle name="RISKssTime 2 13" xfId="23792"/>
    <cellStyle name="RISKssTime 2 2" xfId="23793"/>
    <cellStyle name="RISKssTime 2 2 2" xfId="23794"/>
    <cellStyle name="RISKssTime 2 3" xfId="23795"/>
    <cellStyle name="RISKssTime 2 3 2" xfId="23796"/>
    <cellStyle name="RISKssTime 2 4" xfId="23797"/>
    <cellStyle name="RISKssTime 2 4 2" xfId="23798"/>
    <cellStyle name="RISKssTime 2 5" xfId="23799"/>
    <cellStyle name="RISKssTime 2 5 2" xfId="23800"/>
    <cellStyle name="RISKssTime 2 6" xfId="23801"/>
    <cellStyle name="RISKssTime 2 6 2" xfId="23802"/>
    <cellStyle name="RISKssTime 2 7" xfId="23803"/>
    <cellStyle name="RISKssTime 2 7 2" xfId="23804"/>
    <cellStyle name="RISKssTime 2 8" xfId="23805"/>
    <cellStyle name="RISKssTime 2 8 2" xfId="23806"/>
    <cellStyle name="RISKssTime 2 9" xfId="23807"/>
    <cellStyle name="RISKssTime 2 9 2" xfId="23808"/>
    <cellStyle name="RISKssTime 3" xfId="23809"/>
    <cellStyle name="RISKssTime 3 10" xfId="23810"/>
    <cellStyle name="RISKssTime 3 10 2" xfId="23811"/>
    <cellStyle name="RISKssTime 3 11" xfId="23812"/>
    <cellStyle name="RISKssTime 3 11 2" xfId="23813"/>
    <cellStyle name="RISKssTime 3 12" xfId="23814"/>
    <cellStyle name="RISKssTime 3 12 2" xfId="23815"/>
    <cellStyle name="RISKssTime 3 13" xfId="23816"/>
    <cellStyle name="RISKssTime 3 2" xfId="23817"/>
    <cellStyle name="RISKssTime 3 2 2" xfId="23818"/>
    <cellStyle name="RISKssTime 3 3" xfId="23819"/>
    <cellStyle name="RISKssTime 3 3 2" xfId="23820"/>
    <cellStyle name="RISKssTime 3 4" xfId="23821"/>
    <cellStyle name="RISKssTime 3 4 2" xfId="23822"/>
    <cellStyle name="RISKssTime 3 5" xfId="23823"/>
    <cellStyle name="RISKssTime 3 5 2" xfId="23824"/>
    <cellStyle name="RISKssTime 3 6" xfId="23825"/>
    <cellStyle name="RISKssTime 3 6 2" xfId="23826"/>
    <cellStyle name="RISKssTime 3 7" xfId="23827"/>
    <cellStyle name="RISKssTime 3 7 2" xfId="23828"/>
    <cellStyle name="RISKssTime 3 8" xfId="23829"/>
    <cellStyle name="RISKssTime 3 8 2" xfId="23830"/>
    <cellStyle name="RISKssTime 3 9" xfId="23831"/>
    <cellStyle name="RISKssTime 3 9 2" xfId="23832"/>
    <cellStyle name="RISKssTime 4" xfId="23833"/>
    <cellStyle name="RISKssTime 4 10" xfId="23834"/>
    <cellStyle name="RISKssTime 4 10 2" xfId="23835"/>
    <cellStyle name="RISKssTime 4 11" xfId="23836"/>
    <cellStyle name="RISKssTime 4 11 2" xfId="23837"/>
    <cellStyle name="RISKssTime 4 12" xfId="23838"/>
    <cellStyle name="RISKssTime 4 12 2" xfId="23839"/>
    <cellStyle name="RISKssTime 4 13" xfId="23840"/>
    <cellStyle name="RISKssTime 4 2" xfId="23841"/>
    <cellStyle name="RISKssTime 4 2 2" xfId="23842"/>
    <cellStyle name="RISKssTime 4 3" xfId="23843"/>
    <cellStyle name="RISKssTime 4 3 2" xfId="23844"/>
    <cellStyle name="RISKssTime 4 4" xfId="23845"/>
    <cellStyle name="RISKssTime 4 4 2" xfId="23846"/>
    <cellStyle name="RISKssTime 4 5" xfId="23847"/>
    <cellStyle name="RISKssTime 4 5 2" xfId="23848"/>
    <cellStyle name="RISKssTime 4 6" xfId="23849"/>
    <cellStyle name="RISKssTime 4 6 2" xfId="23850"/>
    <cellStyle name="RISKssTime 4 7" xfId="23851"/>
    <cellStyle name="RISKssTime 4 7 2" xfId="23852"/>
    <cellStyle name="RISKssTime 4 8" xfId="23853"/>
    <cellStyle name="RISKssTime 4 8 2" xfId="23854"/>
    <cellStyle name="RISKssTime 4 9" xfId="23855"/>
    <cellStyle name="RISKssTime 4 9 2" xfId="23856"/>
    <cellStyle name="RISKssTime 5" xfId="23857"/>
    <cellStyle name="RISKtandbEdge" xfId="23858"/>
    <cellStyle name="RISKtandbEdge 10" xfId="23859"/>
    <cellStyle name="RISKtandbEdge 10 2" xfId="23860"/>
    <cellStyle name="RISKtandbEdge 11" xfId="23861"/>
    <cellStyle name="RISKtandbEdge 11 2" xfId="23862"/>
    <cellStyle name="RISKtandbEdge 12" xfId="23863"/>
    <cellStyle name="RISKtandbEdge 2" xfId="23864"/>
    <cellStyle name="RISKtandbEdge 2 10" xfId="23865"/>
    <cellStyle name="RISKtandbEdge 2 10 2" xfId="23866"/>
    <cellStyle name="RISKtandbEdge 2 10 2 2" xfId="23867"/>
    <cellStyle name="RISKtandbEdge 2 10 3" xfId="23868"/>
    <cellStyle name="RISKtandbEdge 2 10 3 2" xfId="23869"/>
    <cellStyle name="RISKtandbEdge 2 10 4" xfId="23870"/>
    <cellStyle name="RISKtandbEdge 2 11" xfId="23871"/>
    <cellStyle name="RISKtandbEdge 2 11 2" xfId="23872"/>
    <cellStyle name="RISKtandbEdge 2 12" xfId="23873"/>
    <cellStyle name="RISKtandbEdge 2 12 2" xfId="23874"/>
    <cellStyle name="RISKtandbEdge 2 13" xfId="23875"/>
    <cellStyle name="RISKtandbEdge 2 2" xfId="23876"/>
    <cellStyle name="RISKtandbEdge 2 2 2" xfId="23877"/>
    <cellStyle name="RISKtandbEdge 2 2 2 2" xfId="23878"/>
    <cellStyle name="RISKtandbEdge 2 2 2 2 2" xfId="23879"/>
    <cellStyle name="RISKtandbEdge 2 2 2 2 2 2" xfId="23880"/>
    <cellStyle name="RISKtandbEdge 2 2 2 2 3" xfId="23881"/>
    <cellStyle name="RISKtandbEdge 2 2 2 2 3 2" xfId="23882"/>
    <cellStyle name="RISKtandbEdge 2 2 2 2 4" xfId="23883"/>
    <cellStyle name="RISKtandbEdge 2 2 2 3" xfId="23884"/>
    <cellStyle name="RISKtandbEdge 2 2 2 3 2" xfId="23885"/>
    <cellStyle name="RISKtandbEdge 2 2 2 3 2 2" xfId="23886"/>
    <cellStyle name="RISKtandbEdge 2 2 2 3 3" xfId="23887"/>
    <cellStyle name="RISKtandbEdge 2 2 2 3 3 2" xfId="23888"/>
    <cellStyle name="RISKtandbEdge 2 2 2 3 4" xfId="23889"/>
    <cellStyle name="RISKtandbEdge 2 2 2 4" xfId="23890"/>
    <cellStyle name="RISKtandbEdge 2 2 2 4 2" xfId="23891"/>
    <cellStyle name="RISKtandbEdge 2 2 2 4 2 2" xfId="23892"/>
    <cellStyle name="RISKtandbEdge 2 2 2 4 3" xfId="23893"/>
    <cellStyle name="RISKtandbEdge 2 2 2 4 3 2" xfId="23894"/>
    <cellStyle name="RISKtandbEdge 2 2 2 4 4" xfId="23895"/>
    <cellStyle name="RISKtandbEdge 2 2 2 5" xfId="23896"/>
    <cellStyle name="RISKtandbEdge 2 2 2 5 2" xfId="23897"/>
    <cellStyle name="RISKtandbEdge 2 2 2 5 2 2" xfId="23898"/>
    <cellStyle name="RISKtandbEdge 2 2 2 5 3" xfId="23899"/>
    <cellStyle name="RISKtandbEdge 2 2 2 5 3 2" xfId="23900"/>
    <cellStyle name="RISKtandbEdge 2 2 2 5 4" xfId="23901"/>
    <cellStyle name="RISKtandbEdge 2 2 2 6" xfId="23902"/>
    <cellStyle name="RISKtandbEdge 2 2 2 6 2" xfId="23903"/>
    <cellStyle name="RISKtandbEdge 2 2 2 7" xfId="23904"/>
    <cellStyle name="RISKtandbEdge 2 2 2 7 2" xfId="23905"/>
    <cellStyle name="RISKtandbEdge 2 2 2 8" xfId="23906"/>
    <cellStyle name="RISKtandbEdge 2 2 3" xfId="23907"/>
    <cellStyle name="RISKtandbEdge 2 2 3 2" xfId="23908"/>
    <cellStyle name="RISKtandbEdge 2 2 3 2 2" xfId="23909"/>
    <cellStyle name="RISKtandbEdge 2 2 3 3" xfId="23910"/>
    <cellStyle name="RISKtandbEdge 2 2 3 3 2" xfId="23911"/>
    <cellStyle name="RISKtandbEdge 2 2 3 4" xfId="23912"/>
    <cellStyle name="RISKtandbEdge 2 2 4" xfId="23913"/>
    <cellStyle name="RISKtandbEdge 2 2 4 2" xfId="23914"/>
    <cellStyle name="RISKtandbEdge 2 2 4 2 2" xfId="23915"/>
    <cellStyle name="RISKtandbEdge 2 2 4 3" xfId="23916"/>
    <cellStyle name="RISKtandbEdge 2 2 4 3 2" xfId="23917"/>
    <cellStyle name="RISKtandbEdge 2 2 4 4" xfId="23918"/>
    <cellStyle name="RISKtandbEdge 2 2 5" xfId="23919"/>
    <cellStyle name="RISKtandbEdge 2 2 5 2" xfId="23920"/>
    <cellStyle name="RISKtandbEdge 2 2 5 2 2" xfId="23921"/>
    <cellStyle name="RISKtandbEdge 2 2 5 3" xfId="23922"/>
    <cellStyle name="RISKtandbEdge 2 2 5 3 2" xfId="23923"/>
    <cellStyle name="RISKtandbEdge 2 2 5 4" xfId="23924"/>
    <cellStyle name="RISKtandbEdge 2 2 6" xfId="23925"/>
    <cellStyle name="RISKtandbEdge 2 2 6 2" xfId="23926"/>
    <cellStyle name="RISKtandbEdge 2 2 6 2 2" xfId="23927"/>
    <cellStyle name="RISKtandbEdge 2 2 6 3" xfId="23928"/>
    <cellStyle name="RISKtandbEdge 2 2 6 3 2" xfId="23929"/>
    <cellStyle name="RISKtandbEdge 2 2 6 4" xfId="23930"/>
    <cellStyle name="RISKtandbEdge 2 2 7" xfId="23931"/>
    <cellStyle name="RISKtandbEdge 2 2 7 2" xfId="23932"/>
    <cellStyle name="RISKtandbEdge 2 2 8" xfId="23933"/>
    <cellStyle name="RISKtandbEdge 2 2 8 2" xfId="23934"/>
    <cellStyle name="RISKtandbEdge 2 2 9" xfId="23935"/>
    <cellStyle name="RISKtandbEdge 2 2_Balance" xfId="23936"/>
    <cellStyle name="RISKtandbEdge 2 3" xfId="23937"/>
    <cellStyle name="RISKtandbEdge 2 3 2" xfId="23938"/>
    <cellStyle name="RISKtandbEdge 2 3 2 2" xfId="23939"/>
    <cellStyle name="RISKtandbEdge 2 3 2 2 2" xfId="23940"/>
    <cellStyle name="RISKtandbEdge 2 3 2 2 2 2" xfId="23941"/>
    <cellStyle name="RISKtandbEdge 2 3 2 2 3" xfId="23942"/>
    <cellStyle name="RISKtandbEdge 2 3 2 2 3 2" xfId="23943"/>
    <cellStyle name="RISKtandbEdge 2 3 2 2 4" xfId="23944"/>
    <cellStyle name="RISKtandbEdge 2 3 2 3" xfId="23945"/>
    <cellStyle name="RISKtandbEdge 2 3 2 3 2" xfId="23946"/>
    <cellStyle name="RISKtandbEdge 2 3 2 3 2 2" xfId="23947"/>
    <cellStyle name="RISKtandbEdge 2 3 2 3 3" xfId="23948"/>
    <cellStyle name="RISKtandbEdge 2 3 2 3 3 2" xfId="23949"/>
    <cellStyle name="RISKtandbEdge 2 3 2 3 4" xfId="23950"/>
    <cellStyle name="RISKtandbEdge 2 3 2 4" xfId="23951"/>
    <cellStyle name="RISKtandbEdge 2 3 2 4 2" xfId="23952"/>
    <cellStyle name="RISKtandbEdge 2 3 2 4 2 2" xfId="23953"/>
    <cellStyle name="RISKtandbEdge 2 3 2 4 3" xfId="23954"/>
    <cellStyle name="RISKtandbEdge 2 3 2 4 3 2" xfId="23955"/>
    <cellStyle name="RISKtandbEdge 2 3 2 4 4" xfId="23956"/>
    <cellStyle name="RISKtandbEdge 2 3 2 5" xfId="23957"/>
    <cellStyle name="RISKtandbEdge 2 3 2 5 2" xfId="23958"/>
    <cellStyle name="RISKtandbEdge 2 3 2 5 2 2" xfId="23959"/>
    <cellStyle name="RISKtandbEdge 2 3 2 5 3" xfId="23960"/>
    <cellStyle name="RISKtandbEdge 2 3 2 5 3 2" xfId="23961"/>
    <cellStyle name="RISKtandbEdge 2 3 2 5 4" xfId="23962"/>
    <cellStyle name="RISKtandbEdge 2 3 2 6" xfId="23963"/>
    <cellStyle name="RISKtandbEdge 2 3 2 6 2" xfId="23964"/>
    <cellStyle name="RISKtandbEdge 2 3 2 7" xfId="23965"/>
    <cellStyle name="RISKtandbEdge 2 3 2 7 2" xfId="23966"/>
    <cellStyle name="RISKtandbEdge 2 3 2 8" xfId="23967"/>
    <cellStyle name="RISKtandbEdge 2 3 3" xfId="23968"/>
    <cellStyle name="RISKtandbEdge 2 3 3 2" xfId="23969"/>
    <cellStyle name="RISKtandbEdge 2 3 3 2 2" xfId="23970"/>
    <cellStyle name="RISKtandbEdge 2 3 3 3" xfId="23971"/>
    <cellStyle name="RISKtandbEdge 2 3 3 3 2" xfId="23972"/>
    <cellStyle name="RISKtandbEdge 2 3 3 4" xfId="23973"/>
    <cellStyle name="RISKtandbEdge 2 3 4" xfId="23974"/>
    <cellStyle name="RISKtandbEdge 2 3 4 2" xfId="23975"/>
    <cellStyle name="RISKtandbEdge 2 3 4 2 2" xfId="23976"/>
    <cellStyle name="RISKtandbEdge 2 3 4 3" xfId="23977"/>
    <cellStyle name="RISKtandbEdge 2 3 4 3 2" xfId="23978"/>
    <cellStyle name="RISKtandbEdge 2 3 4 4" xfId="23979"/>
    <cellStyle name="RISKtandbEdge 2 3 5" xfId="23980"/>
    <cellStyle name="RISKtandbEdge 2 3 5 2" xfId="23981"/>
    <cellStyle name="RISKtandbEdge 2 3 5 2 2" xfId="23982"/>
    <cellStyle name="RISKtandbEdge 2 3 5 3" xfId="23983"/>
    <cellStyle name="RISKtandbEdge 2 3 5 3 2" xfId="23984"/>
    <cellStyle name="RISKtandbEdge 2 3 5 4" xfId="23985"/>
    <cellStyle name="RISKtandbEdge 2 3 6" xfId="23986"/>
    <cellStyle name="RISKtandbEdge 2 3 6 2" xfId="23987"/>
    <cellStyle name="RISKtandbEdge 2 3 6 2 2" xfId="23988"/>
    <cellStyle name="RISKtandbEdge 2 3 6 3" xfId="23989"/>
    <cellStyle name="RISKtandbEdge 2 3 6 3 2" xfId="23990"/>
    <cellStyle name="RISKtandbEdge 2 3 6 4" xfId="23991"/>
    <cellStyle name="RISKtandbEdge 2 3 7" xfId="23992"/>
    <cellStyle name="RISKtandbEdge 2 3 7 2" xfId="23993"/>
    <cellStyle name="RISKtandbEdge 2 3 8" xfId="23994"/>
    <cellStyle name="RISKtandbEdge 2 3 8 2" xfId="23995"/>
    <cellStyle name="RISKtandbEdge 2 3 9" xfId="23996"/>
    <cellStyle name="RISKtandbEdge 2 3_Balance" xfId="23997"/>
    <cellStyle name="RISKtandbEdge 2 4" xfId="23998"/>
    <cellStyle name="RISKtandbEdge 2 4 2" xfId="23999"/>
    <cellStyle name="RISKtandbEdge 2 4 2 2" xfId="24000"/>
    <cellStyle name="RISKtandbEdge 2 4 2 2 2" xfId="24001"/>
    <cellStyle name="RISKtandbEdge 2 4 2 2 2 2" xfId="24002"/>
    <cellStyle name="RISKtandbEdge 2 4 2 2 3" xfId="24003"/>
    <cellStyle name="RISKtandbEdge 2 4 2 2 3 2" xfId="24004"/>
    <cellStyle name="RISKtandbEdge 2 4 2 2 4" xfId="24005"/>
    <cellStyle name="RISKtandbEdge 2 4 2 3" xfId="24006"/>
    <cellStyle name="RISKtandbEdge 2 4 2 3 2" xfId="24007"/>
    <cellStyle name="RISKtandbEdge 2 4 2 3 2 2" xfId="24008"/>
    <cellStyle name="RISKtandbEdge 2 4 2 3 3" xfId="24009"/>
    <cellStyle name="RISKtandbEdge 2 4 2 3 3 2" xfId="24010"/>
    <cellStyle name="RISKtandbEdge 2 4 2 3 4" xfId="24011"/>
    <cellStyle name="RISKtandbEdge 2 4 2 4" xfId="24012"/>
    <cellStyle name="RISKtandbEdge 2 4 2 4 2" xfId="24013"/>
    <cellStyle name="RISKtandbEdge 2 4 2 4 2 2" xfId="24014"/>
    <cellStyle name="RISKtandbEdge 2 4 2 4 3" xfId="24015"/>
    <cellStyle name="RISKtandbEdge 2 4 2 4 3 2" xfId="24016"/>
    <cellStyle name="RISKtandbEdge 2 4 2 4 4" xfId="24017"/>
    <cellStyle name="RISKtandbEdge 2 4 2 5" xfId="24018"/>
    <cellStyle name="RISKtandbEdge 2 4 2 5 2" xfId="24019"/>
    <cellStyle name="RISKtandbEdge 2 4 2 5 2 2" xfId="24020"/>
    <cellStyle name="RISKtandbEdge 2 4 2 5 3" xfId="24021"/>
    <cellStyle name="RISKtandbEdge 2 4 2 5 3 2" xfId="24022"/>
    <cellStyle name="RISKtandbEdge 2 4 2 5 4" xfId="24023"/>
    <cellStyle name="RISKtandbEdge 2 4 2 6" xfId="24024"/>
    <cellStyle name="RISKtandbEdge 2 4 2 6 2" xfId="24025"/>
    <cellStyle name="RISKtandbEdge 2 4 2 7" xfId="24026"/>
    <cellStyle name="RISKtandbEdge 2 4 2 7 2" xfId="24027"/>
    <cellStyle name="RISKtandbEdge 2 4 2 8" xfId="24028"/>
    <cellStyle name="RISKtandbEdge 2 4 3" xfId="24029"/>
    <cellStyle name="RISKtandbEdge 2 4 3 2" xfId="24030"/>
    <cellStyle name="RISKtandbEdge 2 4 3 2 2" xfId="24031"/>
    <cellStyle name="RISKtandbEdge 2 4 3 3" xfId="24032"/>
    <cellStyle name="RISKtandbEdge 2 4 3 3 2" xfId="24033"/>
    <cellStyle name="RISKtandbEdge 2 4 3 4" xfId="24034"/>
    <cellStyle name="RISKtandbEdge 2 4 4" xfId="24035"/>
    <cellStyle name="RISKtandbEdge 2 4 4 2" xfId="24036"/>
    <cellStyle name="RISKtandbEdge 2 4 4 2 2" xfId="24037"/>
    <cellStyle name="RISKtandbEdge 2 4 4 3" xfId="24038"/>
    <cellStyle name="RISKtandbEdge 2 4 4 3 2" xfId="24039"/>
    <cellStyle name="RISKtandbEdge 2 4 4 4" xfId="24040"/>
    <cellStyle name="RISKtandbEdge 2 4 5" xfId="24041"/>
    <cellStyle name="RISKtandbEdge 2 4 5 2" xfId="24042"/>
    <cellStyle name="RISKtandbEdge 2 4 5 2 2" xfId="24043"/>
    <cellStyle name="RISKtandbEdge 2 4 5 3" xfId="24044"/>
    <cellStyle name="RISKtandbEdge 2 4 5 3 2" xfId="24045"/>
    <cellStyle name="RISKtandbEdge 2 4 5 4" xfId="24046"/>
    <cellStyle name="RISKtandbEdge 2 4 6" xfId="24047"/>
    <cellStyle name="RISKtandbEdge 2 4 6 2" xfId="24048"/>
    <cellStyle name="RISKtandbEdge 2 4 6 2 2" xfId="24049"/>
    <cellStyle name="RISKtandbEdge 2 4 6 3" xfId="24050"/>
    <cellStyle name="RISKtandbEdge 2 4 6 3 2" xfId="24051"/>
    <cellStyle name="RISKtandbEdge 2 4 6 4" xfId="24052"/>
    <cellStyle name="RISKtandbEdge 2 4 7" xfId="24053"/>
    <cellStyle name="RISKtandbEdge 2 4 7 2" xfId="24054"/>
    <cellStyle name="RISKtandbEdge 2 4 8" xfId="24055"/>
    <cellStyle name="RISKtandbEdge 2 4 8 2" xfId="24056"/>
    <cellStyle name="RISKtandbEdge 2 4 9" xfId="24057"/>
    <cellStyle name="RISKtandbEdge 2 4_Balance" xfId="24058"/>
    <cellStyle name="RISKtandbEdge 2 5" xfId="24059"/>
    <cellStyle name="RISKtandbEdge 2 5 2" xfId="24060"/>
    <cellStyle name="RISKtandbEdge 2 5 2 2" xfId="24061"/>
    <cellStyle name="RISKtandbEdge 2 5 2 2 2" xfId="24062"/>
    <cellStyle name="RISKtandbEdge 2 5 2 3" xfId="24063"/>
    <cellStyle name="RISKtandbEdge 2 5 2 3 2" xfId="24064"/>
    <cellStyle name="RISKtandbEdge 2 5 2 4" xfId="24065"/>
    <cellStyle name="RISKtandbEdge 2 5 3" xfId="24066"/>
    <cellStyle name="RISKtandbEdge 2 5 3 2" xfId="24067"/>
    <cellStyle name="RISKtandbEdge 2 5 3 2 2" xfId="24068"/>
    <cellStyle name="RISKtandbEdge 2 5 3 3" xfId="24069"/>
    <cellStyle name="RISKtandbEdge 2 5 3 3 2" xfId="24070"/>
    <cellStyle name="RISKtandbEdge 2 5 3 4" xfId="24071"/>
    <cellStyle name="RISKtandbEdge 2 5 4" xfId="24072"/>
    <cellStyle name="RISKtandbEdge 2 5 4 2" xfId="24073"/>
    <cellStyle name="RISKtandbEdge 2 5 4 2 2" xfId="24074"/>
    <cellStyle name="RISKtandbEdge 2 5 4 3" xfId="24075"/>
    <cellStyle name="RISKtandbEdge 2 5 4 3 2" xfId="24076"/>
    <cellStyle name="RISKtandbEdge 2 5 4 4" xfId="24077"/>
    <cellStyle name="RISKtandbEdge 2 5 5" xfId="24078"/>
    <cellStyle name="RISKtandbEdge 2 5 5 2" xfId="24079"/>
    <cellStyle name="RISKtandbEdge 2 5 5 2 2" xfId="24080"/>
    <cellStyle name="RISKtandbEdge 2 5 5 3" xfId="24081"/>
    <cellStyle name="RISKtandbEdge 2 5 5 3 2" xfId="24082"/>
    <cellStyle name="RISKtandbEdge 2 5 5 4" xfId="24083"/>
    <cellStyle name="RISKtandbEdge 2 5 6" xfId="24084"/>
    <cellStyle name="RISKtandbEdge 2 5 6 2" xfId="24085"/>
    <cellStyle name="RISKtandbEdge 2 5 7" xfId="24086"/>
    <cellStyle name="RISKtandbEdge 2 5 7 2" xfId="24087"/>
    <cellStyle name="RISKtandbEdge 2 5 8" xfId="24088"/>
    <cellStyle name="RISKtandbEdge 2 6" xfId="24089"/>
    <cellStyle name="RISKtandbEdge 2 6 2" xfId="24090"/>
    <cellStyle name="RISKtandbEdge 2 6 2 2" xfId="24091"/>
    <cellStyle name="RISKtandbEdge 2 6 2 2 2" xfId="24092"/>
    <cellStyle name="RISKtandbEdge 2 6 2 3" xfId="24093"/>
    <cellStyle name="RISKtandbEdge 2 6 2 3 2" xfId="24094"/>
    <cellStyle name="RISKtandbEdge 2 6 2 4" xfId="24095"/>
    <cellStyle name="RISKtandbEdge 2 6 3" xfId="24096"/>
    <cellStyle name="RISKtandbEdge 2 6 3 2" xfId="24097"/>
    <cellStyle name="RISKtandbEdge 2 6 3 2 2" xfId="24098"/>
    <cellStyle name="RISKtandbEdge 2 6 3 3" xfId="24099"/>
    <cellStyle name="RISKtandbEdge 2 6 3 3 2" xfId="24100"/>
    <cellStyle name="RISKtandbEdge 2 6 3 4" xfId="24101"/>
    <cellStyle name="RISKtandbEdge 2 6 4" xfId="24102"/>
    <cellStyle name="RISKtandbEdge 2 6 4 2" xfId="24103"/>
    <cellStyle name="RISKtandbEdge 2 6 4 2 2" xfId="24104"/>
    <cellStyle name="RISKtandbEdge 2 6 4 3" xfId="24105"/>
    <cellStyle name="RISKtandbEdge 2 6 4 3 2" xfId="24106"/>
    <cellStyle name="RISKtandbEdge 2 6 4 4" xfId="24107"/>
    <cellStyle name="RISKtandbEdge 2 6 5" xfId="24108"/>
    <cellStyle name="RISKtandbEdge 2 6 5 2" xfId="24109"/>
    <cellStyle name="RISKtandbEdge 2 6 5 2 2" xfId="24110"/>
    <cellStyle name="RISKtandbEdge 2 6 5 3" xfId="24111"/>
    <cellStyle name="RISKtandbEdge 2 6 5 3 2" xfId="24112"/>
    <cellStyle name="RISKtandbEdge 2 6 5 4" xfId="24113"/>
    <cellStyle name="RISKtandbEdge 2 6 6" xfId="24114"/>
    <cellStyle name="RISKtandbEdge 2 6 6 2" xfId="24115"/>
    <cellStyle name="RISKtandbEdge 2 6 7" xfId="24116"/>
    <cellStyle name="RISKtandbEdge 2 6 7 2" xfId="24117"/>
    <cellStyle name="RISKtandbEdge 2 6 8" xfId="24118"/>
    <cellStyle name="RISKtandbEdge 2 7" xfId="24119"/>
    <cellStyle name="RISKtandbEdge 2 7 2" xfId="24120"/>
    <cellStyle name="RISKtandbEdge 2 7 2 2" xfId="24121"/>
    <cellStyle name="RISKtandbEdge 2 7 3" xfId="24122"/>
    <cellStyle name="RISKtandbEdge 2 7 3 2" xfId="24123"/>
    <cellStyle name="RISKtandbEdge 2 7 4" xfId="24124"/>
    <cellStyle name="RISKtandbEdge 2 8" xfId="24125"/>
    <cellStyle name="RISKtandbEdge 2 8 2" xfId="24126"/>
    <cellStyle name="RISKtandbEdge 2 8 2 2" xfId="24127"/>
    <cellStyle name="RISKtandbEdge 2 8 3" xfId="24128"/>
    <cellStyle name="RISKtandbEdge 2 8 3 2" xfId="24129"/>
    <cellStyle name="RISKtandbEdge 2 8 4" xfId="24130"/>
    <cellStyle name="RISKtandbEdge 2 9" xfId="24131"/>
    <cellStyle name="RISKtandbEdge 2 9 2" xfId="24132"/>
    <cellStyle name="RISKtandbEdge 2 9 2 2" xfId="24133"/>
    <cellStyle name="RISKtandbEdge 2 9 3" xfId="24134"/>
    <cellStyle name="RISKtandbEdge 2 9 3 2" xfId="24135"/>
    <cellStyle name="RISKtandbEdge 2 9 4" xfId="24136"/>
    <cellStyle name="RISKtandbEdge 2_Balance" xfId="24137"/>
    <cellStyle name="RISKtandbEdge 3" xfId="24138"/>
    <cellStyle name="RISKtandbEdge 3 10" xfId="24139"/>
    <cellStyle name="RISKtandbEdge 3 10 2" xfId="24140"/>
    <cellStyle name="RISKtandbEdge 3 10 2 2" xfId="24141"/>
    <cellStyle name="RISKtandbEdge 3 10 3" xfId="24142"/>
    <cellStyle name="RISKtandbEdge 3 10 3 2" xfId="24143"/>
    <cellStyle name="RISKtandbEdge 3 10 4" xfId="24144"/>
    <cellStyle name="RISKtandbEdge 3 11" xfId="24145"/>
    <cellStyle name="RISKtandbEdge 3 11 2" xfId="24146"/>
    <cellStyle name="RISKtandbEdge 3 12" xfId="24147"/>
    <cellStyle name="RISKtandbEdge 3 12 2" xfId="24148"/>
    <cellStyle name="RISKtandbEdge 3 13" xfId="24149"/>
    <cellStyle name="RISKtandbEdge 3 2" xfId="24150"/>
    <cellStyle name="RISKtandbEdge 3 2 2" xfId="24151"/>
    <cellStyle name="RISKtandbEdge 3 2 2 2" xfId="24152"/>
    <cellStyle name="RISKtandbEdge 3 2 2 2 2" xfId="24153"/>
    <cellStyle name="RISKtandbEdge 3 2 2 2 2 2" xfId="24154"/>
    <cellStyle name="RISKtandbEdge 3 2 2 2 3" xfId="24155"/>
    <cellStyle name="RISKtandbEdge 3 2 2 2 3 2" xfId="24156"/>
    <cellStyle name="RISKtandbEdge 3 2 2 2 4" xfId="24157"/>
    <cellStyle name="RISKtandbEdge 3 2 2 3" xfId="24158"/>
    <cellStyle name="RISKtandbEdge 3 2 2 3 2" xfId="24159"/>
    <cellStyle name="RISKtandbEdge 3 2 2 3 2 2" xfId="24160"/>
    <cellStyle name="RISKtandbEdge 3 2 2 3 3" xfId="24161"/>
    <cellStyle name="RISKtandbEdge 3 2 2 3 3 2" xfId="24162"/>
    <cellStyle name="RISKtandbEdge 3 2 2 3 4" xfId="24163"/>
    <cellStyle name="RISKtandbEdge 3 2 2 4" xfId="24164"/>
    <cellStyle name="RISKtandbEdge 3 2 2 4 2" xfId="24165"/>
    <cellStyle name="RISKtandbEdge 3 2 2 4 2 2" xfId="24166"/>
    <cellStyle name="RISKtandbEdge 3 2 2 4 3" xfId="24167"/>
    <cellStyle name="RISKtandbEdge 3 2 2 4 3 2" xfId="24168"/>
    <cellStyle name="RISKtandbEdge 3 2 2 4 4" xfId="24169"/>
    <cellStyle name="RISKtandbEdge 3 2 2 5" xfId="24170"/>
    <cellStyle name="RISKtandbEdge 3 2 2 5 2" xfId="24171"/>
    <cellStyle name="RISKtandbEdge 3 2 2 5 2 2" xfId="24172"/>
    <cellStyle name="RISKtandbEdge 3 2 2 5 3" xfId="24173"/>
    <cellStyle name="RISKtandbEdge 3 2 2 5 3 2" xfId="24174"/>
    <cellStyle name="RISKtandbEdge 3 2 2 5 4" xfId="24175"/>
    <cellStyle name="RISKtandbEdge 3 2 2 6" xfId="24176"/>
    <cellStyle name="RISKtandbEdge 3 2 2 6 2" xfId="24177"/>
    <cellStyle name="RISKtandbEdge 3 2 2 7" xfId="24178"/>
    <cellStyle name="RISKtandbEdge 3 2 2 7 2" xfId="24179"/>
    <cellStyle name="RISKtandbEdge 3 2 2 8" xfId="24180"/>
    <cellStyle name="RISKtandbEdge 3 2 3" xfId="24181"/>
    <cellStyle name="RISKtandbEdge 3 2 3 2" xfId="24182"/>
    <cellStyle name="RISKtandbEdge 3 2 3 2 2" xfId="24183"/>
    <cellStyle name="RISKtandbEdge 3 2 3 3" xfId="24184"/>
    <cellStyle name="RISKtandbEdge 3 2 3 3 2" xfId="24185"/>
    <cellStyle name="RISKtandbEdge 3 2 3 4" xfId="24186"/>
    <cellStyle name="RISKtandbEdge 3 2 4" xfId="24187"/>
    <cellStyle name="RISKtandbEdge 3 2 4 2" xfId="24188"/>
    <cellStyle name="RISKtandbEdge 3 2 4 2 2" xfId="24189"/>
    <cellStyle name="RISKtandbEdge 3 2 4 3" xfId="24190"/>
    <cellStyle name="RISKtandbEdge 3 2 4 3 2" xfId="24191"/>
    <cellStyle name="RISKtandbEdge 3 2 4 4" xfId="24192"/>
    <cellStyle name="RISKtandbEdge 3 2 5" xfId="24193"/>
    <cellStyle name="RISKtandbEdge 3 2 5 2" xfId="24194"/>
    <cellStyle name="RISKtandbEdge 3 2 5 2 2" xfId="24195"/>
    <cellStyle name="RISKtandbEdge 3 2 5 3" xfId="24196"/>
    <cellStyle name="RISKtandbEdge 3 2 5 3 2" xfId="24197"/>
    <cellStyle name="RISKtandbEdge 3 2 5 4" xfId="24198"/>
    <cellStyle name="RISKtandbEdge 3 2 6" xfId="24199"/>
    <cellStyle name="RISKtandbEdge 3 2 6 2" xfId="24200"/>
    <cellStyle name="RISKtandbEdge 3 2 6 2 2" xfId="24201"/>
    <cellStyle name="RISKtandbEdge 3 2 6 3" xfId="24202"/>
    <cellStyle name="RISKtandbEdge 3 2 6 3 2" xfId="24203"/>
    <cellStyle name="RISKtandbEdge 3 2 6 4" xfId="24204"/>
    <cellStyle name="RISKtandbEdge 3 2 7" xfId="24205"/>
    <cellStyle name="RISKtandbEdge 3 2 7 2" xfId="24206"/>
    <cellStyle name="RISKtandbEdge 3 2 8" xfId="24207"/>
    <cellStyle name="RISKtandbEdge 3 2 8 2" xfId="24208"/>
    <cellStyle name="RISKtandbEdge 3 2 9" xfId="24209"/>
    <cellStyle name="RISKtandbEdge 3 2_Balance" xfId="24210"/>
    <cellStyle name="RISKtandbEdge 3 3" xfId="24211"/>
    <cellStyle name="RISKtandbEdge 3 3 2" xfId="24212"/>
    <cellStyle name="RISKtandbEdge 3 3 2 2" xfId="24213"/>
    <cellStyle name="RISKtandbEdge 3 3 2 2 2" xfId="24214"/>
    <cellStyle name="RISKtandbEdge 3 3 2 2 2 2" xfId="24215"/>
    <cellStyle name="RISKtandbEdge 3 3 2 2 3" xfId="24216"/>
    <cellStyle name="RISKtandbEdge 3 3 2 2 3 2" xfId="24217"/>
    <cellStyle name="RISKtandbEdge 3 3 2 2 4" xfId="24218"/>
    <cellStyle name="RISKtandbEdge 3 3 2 3" xfId="24219"/>
    <cellStyle name="RISKtandbEdge 3 3 2 3 2" xfId="24220"/>
    <cellStyle name="RISKtandbEdge 3 3 2 3 2 2" xfId="24221"/>
    <cellStyle name="RISKtandbEdge 3 3 2 3 3" xfId="24222"/>
    <cellStyle name="RISKtandbEdge 3 3 2 3 3 2" xfId="24223"/>
    <cellStyle name="RISKtandbEdge 3 3 2 3 4" xfId="24224"/>
    <cellStyle name="RISKtandbEdge 3 3 2 4" xfId="24225"/>
    <cellStyle name="RISKtandbEdge 3 3 2 4 2" xfId="24226"/>
    <cellStyle name="RISKtandbEdge 3 3 2 4 2 2" xfId="24227"/>
    <cellStyle name="RISKtandbEdge 3 3 2 4 3" xfId="24228"/>
    <cellStyle name="RISKtandbEdge 3 3 2 4 3 2" xfId="24229"/>
    <cellStyle name="RISKtandbEdge 3 3 2 4 4" xfId="24230"/>
    <cellStyle name="RISKtandbEdge 3 3 2 5" xfId="24231"/>
    <cellStyle name="RISKtandbEdge 3 3 2 5 2" xfId="24232"/>
    <cellStyle name="RISKtandbEdge 3 3 2 5 2 2" xfId="24233"/>
    <cellStyle name="RISKtandbEdge 3 3 2 5 3" xfId="24234"/>
    <cellStyle name="RISKtandbEdge 3 3 2 5 3 2" xfId="24235"/>
    <cellStyle name="RISKtandbEdge 3 3 2 5 4" xfId="24236"/>
    <cellStyle name="RISKtandbEdge 3 3 2 6" xfId="24237"/>
    <cellStyle name="RISKtandbEdge 3 3 2 6 2" xfId="24238"/>
    <cellStyle name="RISKtandbEdge 3 3 2 7" xfId="24239"/>
    <cellStyle name="RISKtandbEdge 3 3 2 7 2" xfId="24240"/>
    <cellStyle name="RISKtandbEdge 3 3 2 8" xfId="24241"/>
    <cellStyle name="RISKtandbEdge 3 3 3" xfId="24242"/>
    <cellStyle name="RISKtandbEdge 3 3 3 2" xfId="24243"/>
    <cellStyle name="RISKtandbEdge 3 3 3 2 2" xfId="24244"/>
    <cellStyle name="RISKtandbEdge 3 3 3 3" xfId="24245"/>
    <cellStyle name="RISKtandbEdge 3 3 3 3 2" xfId="24246"/>
    <cellStyle name="RISKtandbEdge 3 3 3 4" xfId="24247"/>
    <cellStyle name="RISKtandbEdge 3 3 4" xfId="24248"/>
    <cellStyle name="RISKtandbEdge 3 3 4 2" xfId="24249"/>
    <cellStyle name="RISKtandbEdge 3 3 4 2 2" xfId="24250"/>
    <cellStyle name="RISKtandbEdge 3 3 4 3" xfId="24251"/>
    <cellStyle name="RISKtandbEdge 3 3 4 3 2" xfId="24252"/>
    <cellStyle name="RISKtandbEdge 3 3 4 4" xfId="24253"/>
    <cellStyle name="RISKtandbEdge 3 3 5" xfId="24254"/>
    <cellStyle name="RISKtandbEdge 3 3 5 2" xfId="24255"/>
    <cellStyle name="RISKtandbEdge 3 3 5 2 2" xfId="24256"/>
    <cellStyle name="RISKtandbEdge 3 3 5 3" xfId="24257"/>
    <cellStyle name="RISKtandbEdge 3 3 5 3 2" xfId="24258"/>
    <cellStyle name="RISKtandbEdge 3 3 5 4" xfId="24259"/>
    <cellStyle name="RISKtandbEdge 3 3 6" xfId="24260"/>
    <cellStyle name="RISKtandbEdge 3 3 6 2" xfId="24261"/>
    <cellStyle name="RISKtandbEdge 3 3 6 2 2" xfId="24262"/>
    <cellStyle name="RISKtandbEdge 3 3 6 3" xfId="24263"/>
    <cellStyle name="RISKtandbEdge 3 3 6 3 2" xfId="24264"/>
    <cellStyle name="RISKtandbEdge 3 3 6 4" xfId="24265"/>
    <cellStyle name="RISKtandbEdge 3 3 7" xfId="24266"/>
    <cellStyle name="RISKtandbEdge 3 3 7 2" xfId="24267"/>
    <cellStyle name="RISKtandbEdge 3 3 8" xfId="24268"/>
    <cellStyle name="RISKtandbEdge 3 3 8 2" xfId="24269"/>
    <cellStyle name="RISKtandbEdge 3 3 9" xfId="24270"/>
    <cellStyle name="RISKtandbEdge 3 3_Balance" xfId="24271"/>
    <cellStyle name="RISKtandbEdge 3 4" xfId="24272"/>
    <cellStyle name="RISKtandbEdge 3 4 2" xfId="24273"/>
    <cellStyle name="RISKtandbEdge 3 4 2 2" xfId="24274"/>
    <cellStyle name="RISKtandbEdge 3 4 2 2 2" xfId="24275"/>
    <cellStyle name="RISKtandbEdge 3 4 2 2 2 2" xfId="24276"/>
    <cellStyle name="RISKtandbEdge 3 4 2 2 3" xfId="24277"/>
    <cellStyle name="RISKtandbEdge 3 4 2 2 3 2" xfId="24278"/>
    <cellStyle name="RISKtandbEdge 3 4 2 2 4" xfId="24279"/>
    <cellStyle name="RISKtandbEdge 3 4 2 3" xfId="24280"/>
    <cellStyle name="RISKtandbEdge 3 4 2 3 2" xfId="24281"/>
    <cellStyle name="RISKtandbEdge 3 4 2 3 2 2" xfId="24282"/>
    <cellStyle name="RISKtandbEdge 3 4 2 3 3" xfId="24283"/>
    <cellStyle name="RISKtandbEdge 3 4 2 3 3 2" xfId="24284"/>
    <cellStyle name="RISKtandbEdge 3 4 2 3 4" xfId="24285"/>
    <cellStyle name="RISKtandbEdge 3 4 2 4" xfId="24286"/>
    <cellStyle name="RISKtandbEdge 3 4 2 4 2" xfId="24287"/>
    <cellStyle name="RISKtandbEdge 3 4 2 4 2 2" xfId="24288"/>
    <cellStyle name="RISKtandbEdge 3 4 2 4 3" xfId="24289"/>
    <cellStyle name="RISKtandbEdge 3 4 2 4 3 2" xfId="24290"/>
    <cellStyle name="RISKtandbEdge 3 4 2 4 4" xfId="24291"/>
    <cellStyle name="RISKtandbEdge 3 4 2 5" xfId="24292"/>
    <cellStyle name="RISKtandbEdge 3 4 2 5 2" xfId="24293"/>
    <cellStyle name="RISKtandbEdge 3 4 2 5 2 2" xfId="24294"/>
    <cellStyle name="RISKtandbEdge 3 4 2 5 3" xfId="24295"/>
    <cellStyle name="RISKtandbEdge 3 4 2 5 3 2" xfId="24296"/>
    <cellStyle name="RISKtandbEdge 3 4 2 5 4" xfId="24297"/>
    <cellStyle name="RISKtandbEdge 3 4 2 6" xfId="24298"/>
    <cellStyle name="RISKtandbEdge 3 4 2 6 2" xfId="24299"/>
    <cellStyle name="RISKtandbEdge 3 4 2 7" xfId="24300"/>
    <cellStyle name="RISKtandbEdge 3 4 2 7 2" xfId="24301"/>
    <cellStyle name="RISKtandbEdge 3 4 2 8" xfId="24302"/>
    <cellStyle name="RISKtandbEdge 3 4 3" xfId="24303"/>
    <cellStyle name="RISKtandbEdge 3 4 3 2" xfId="24304"/>
    <cellStyle name="RISKtandbEdge 3 4 3 2 2" xfId="24305"/>
    <cellStyle name="RISKtandbEdge 3 4 3 3" xfId="24306"/>
    <cellStyle name="RISKtandbEdge 3 4 3 3 2" xfId="24307"/>
    <cellStyle name="RISKtandbEdge 3 4 3 4" xfId="24308"/>
    <cellStyle name="RISKtandbEdge 3 4 4" xfId="24309"/>
    <cellStyle name="RISKtandbEdge 3 4 4 2" xfId="24310"/>
    <cellStyle name="RISKtandbEdge 3 4 4 2 2" xfId="24311"/>
    <cellStyle name="RISKtandbEdge 3 4 4 3" xfId="24312"/>
    <cellStyle name="RISKtandbEdge 3 4 4 3 2" xfId="24313"/>
    <cellStyle name="RISKtandbEdge 3 4 4 4" xfId="24314"/>
    <cellStyle name="RISKtandbEdge 3 4 5" xfId="24315"/>
    <cellStyle name="RISKtandbEdge 3 4 5 2" xfId="24316"/>
    <cellStyle name="RISKtandbEdge 3 4 5 2 2" xfId="24317"/>
    <cellStyle name="RISKtandbEdge 3 4 5 3" xfId="24318"/>
    <cellStyle name="RISKtandbEdge 3 4 5 3 2" xfId="24319"/>
    <cellStyle name="RISKtandbEdge 3 4 5 4" xfId="24320"/>
    <cellStyle name="RISKtandbEdge 3 4 6" xfId="24321"/>
    <cellStyle name="RISKtandbEdge 3 4 6 2" xfId="24322"/>
    <cellStyle name="RISKtandbEdge 3 4 6 2 2" xfId="24323"/>
    <cellStyle name="RISKtandbEdge 3 4 6 3" xfId="24324"/>
    <cellStyle name="RISKtandbEdge 3 4 6 3 2" xfId="24325"/>
    <cellStyle name="RISKtandbEdge 3 4 6 4" xfId="24326"/>
    <cellStyle name="RISKtandbEdge 3 4 7" xfId="24327"/>
    <cellStyle name="RISKtandbEdge 3 4 7 2" xfId="24328"/>
    <cellStyle name="RISKtandbEdge 3 4 8" xfId="24329"/>
    <cellStyle name="RISKtandbEdge 3 4 8 2" xfId="24330"/>
    <cellStyle name="RISKtandbEdge 3 4 9" xfId="24331"/>
    <cellStyle name="RISKtandbEdge 3 4_Balance" xfId="24332"/>
    <cellStyle name="RISKtandbEdge 3 5" xfId="24333"/>
    <cellStyle name="RISKtandbEdge 3 5 2" xfId="24334"/>
    <cellStyle name="RISKtandbEdge 3 5 2 2" xfId="24335"/>
    <cellStyle name="RISKtandbEdge 3 5 2 2 2" xfId="24336"/>
    <cellStyle name="RISKtandbEdge 3 5 2 3" xfId="24337"/>
    <cellStyle name="RISKtandbEdge 3 5 2 3 2" xfId="24338"/>
    <cellStyle name="RISKtandbEdge 3 5 2 4" xfId="24339"/>
    <cellStyle name="RISKtandbEdge 3 5 3" xfId="24340"/>
    <cellStyle name="RISKtandbEdge 3 5 3 2" xfId="24341"/>
    <cellStyle name="RISKtandbEdge 3 5 3 2 2" xfId="24342"/>
    <cellStyle name="RISKtandbEdge 3 5 3 3" xfId="24343"/>
    <cellStyle name="RISKtandbEdge 3 5 3 3 2" xfId="24344"/>
    <cellStyle name="RISKtandbEdge 3 5 3 4" xfId="24345"/>
    <cellStyle name="RISKtandbEdge 3 5 4" xfId="24346"/>
    <cellStyle name="RISKtandbEdge 3 5 4 2" xfId="24347"/>
    <cellStyle name="RISKtandbEdge 3 5 4 2 2" xfId="24348"/>
    <cellStyle name="RISKtandbEdge 3 5 4 3" xfId="24349"/>
    <cellStyle name="RISKtandbEdge 3 5 4 3 2" xfId="24350"/>
    <cellStyle name="RISKtandbEdge 3 5 4 4" xfId="24351"/>
    <cellStyle name="RISKtandbEdge 3 5 5" xfId="24352"/>
    <cellStyle name="RISKtandbEdge 3 5 5 2" xfId="24353"/>
    <cellStyle name="RISKtandbEdge 3 5 5 2 2" xfId="24354"/>
    <cellStyle name="RISKtandbEdge 3 5 5 3" xfId="24355"/>
    <cellStyle name="RISKtandbEdge 3 5 5 3 2" xfId="24356"/>
    <cellStyle name="RISKtandbEdge 3 5 5 4" xfId="24357"/>
    <cellStyle name="RISKtandbEdge 3 5 6" xfId="24358"/>
    <cellStyle name="RISKtandbEdge 3 5 6 2" xfId="24359"/>
    <cellStyle name="RISKtandbEdge 3 5 7" xfId="24360"/>
    <cellStyle name="RISKtandbEdge 3 5 7 2" xfId="24361"/>
    <cellStyle name="RISKtandbEdge 3 5 8" xfId="24362"/>
    <cellStyle name="RISKtandbEdge 3 6" xfId="24363"/>
    <cellStyle name="RISKtandbEdge 3 6 2" xfId="24364"/>
    <cellStyle name="RISKtandbEdge 3 6 2 2" xfId="24365"/>
    <cellStyle name="RISKtandbEdge 3 6 2 2 2" xfId="24366"/>
    <cellStyle name="RISKtandbEdge 3 6 2 3" xfId="24367"/>
    <cellStyle name="RISKtandbEdge 3 6 2 3 2" xfId="24368"/>
    <cellStyle name="RISKtandbEdge 3 6 2 4" xfId="24369"/>
    <cellStyle name="RISKtandbEdge 3 6 3" xfId="24370"/>
    <cellStyle name="RISKtandbEdge 3 6 3 2" xfId="24371"/>
    <cellStyle name="RISKtandbEdge 3 6 3 2 2" xfId="24372"/>
    <cellStyle name="RISKtandbEdge 3 6 3 3" xfId="24373"/>
    <cellStyle name="RISKtandbEdge 3 6 3 3 2" xfId="24374"/>
    <cellStyle name="RISKtandbEdge 3 6 3 4" xfId="24375"/>
    <cellStyle name="RISKtandbEdge 3 6 4" xfId="24376"/>
    <cellStyle name="RISKtandbEdge 3 6 4 2" xfId="24377"/>
    <cellStyle name="RISKtandbEdge 3 6 4 2 2" xfId="24378"/>
    <cellStyle name="RISKtandbEdge 3 6 4 3" xfId="24379"/>
    <cellStyle name="RISKtandbEdge 3 6 4 3 2" xfId="24380"/>
    <cellStyle name="RISKtandbEdge 3 6 4 4" xfId="24381"/>
    <cellStyle name="RISKtandbEdge 3 6 5" xfId="24382"/>
    <cellStyle name="RISKtandbEdge 3 6 5 2" xfId="24383"/>
    <cellStyle name="RISKtandbEdge 3 6 5 2 2" xfId="24384"/>
    <cellStyle name="RISKtandbEdge 3 6 5 3" xfId="24385"/>
    <cellStyle name="RISKtandbEdge 3 6 5 3 2" xfId="24386"/>
    <cellStyle name="RISKtandbEdge 3 6 5 4" xfId="24387"/>
    <cellStyle name="RISKtandbEdge 3 6 6" xfId="24388"/>
    <cellStyle name="RISKtandbEdge 3 6 6 2" xfId="24389"/>
    <cellStyle name="RISKtandbEdge 3 6 7" xfId="24390"/>
    <cellStyle name="RISKtandbEdge 3 6 7 2" xfId="24391"/>
    <cellStyle name="RISKtandbEdge 3 6 8" xfId="24392"/>
    <cellStyle name="RISKtandbEdge 3 7" xfId="24393"/>
    <cellStyle name="RISKtandbEdge 3 7 2" xfId="24394"/>
    <cellStyle name="RISKtandbEdge 3 7 2 2" xfId="24395"/>
    <cellStyle name="RISKtandbEdge 3 7 3" xfId="24396"/>
    <cellStyle name="RISKtandbEdge 3 7 3 2" xfId="24397"/>
    <cellStyle name="RISKtandbEdge 3 7 4" xfId="24398"/>
    <cellStyle name="RISKtandbEdge 3 8" xfId="24399"/>
    <cellStyle name="RISKtandbEdge 3 8 2" xfId="24400"/>
    <cellStyle name="RISKtandbEdge 3 8 2 2" xfId="24401"/>
    <cellStyle name="RISKtandbEdge 3 8 3" xfId="24402"/>
    <cellStyle name="RISKtandbEdge 3 8 3 2" xfId="24403"/>
    <cellStyle name="RISKtandbEdge 3 8 4" xfId="24404"/>
    <cellStyle name="RISKtandbEdge 3 9" xfId="24405"/>
    <cellStyle name="RISKtandbEdge 3 9 2" xfId="24406"/>
    <cellStyle name="RISKtandbEdge 3 9 2 2" xfId="24407"/>
    <cellStyle name="RISKtandbEdge 3 9 3" xfId="24408"/>
    <cellStyle name="RISKtandbEdge 3 9 3 2" xfId="24409"/>
    <cellStyle name="RISKtandbEdge 3 9 4" xfId="24410"/>
    <cellStyle name="RISKtandbEdge 3_Balance" xfId="24411"/>
    <cellStyle name="RISKtandbEdge 4" xfId="24412"/>
    <cellStyle name="RISKtandbEdge 4 10" xfId="24413"/>
    <cellStyle name="RISKtandbEdge 4 10 2" xfId="24414"/>
    <cellStyle name="RISKtandbEdge 4 10 2 2" xfId="24415"/>
    <cellStyle name="RISKtandbEdge 4 10 3" xfId="24416"/>
    <cellStyle name="RISKtandbEdge 4 10 3 2" xfId="24417"/>
    <cellStyle name="RISKtandbEdge 4 10 4" xfId="24418"/>
    <cellStyle name="RISKtandbEdge 4 11" xfId="24419"/>
    <cellStyle name="RISKtandbEdge 4 11 2" xfId="24420"/>
    <cellStyle name="RISKtandbEdge 4 12" xfId="24421"/>
    <cellStyle name="RISKtandbEdge 4 12 2" xfId="24422"/>
    <cellStyle name="RISKtandbEdge 4 13" xfId="24423"/>
    <cellStyle name="RISKtandbEdge 4 2" xfId="24424"/>
    <cellStyle name="RISKtandbEdge 4 2 2" xfId="24425"/>
    <cellStyle name="RISKtandbEdge 4 2 2 2" xfId="24426"/>
    <cellStyle name="RISKtandbEdge 4 2 2 2 2" xfId="24427"/>
    <cellStyle name="RISKtandbEdge 4 2 2 2 2 2" xfId="24428"/>
    <cellStyle name="RISKtandbEdge 4 2 2 2 3" xfId="24429"/>
    <cellStyle name="RISKtandbEdge 4 2 2 2 3 2" xfId="24430"/>
    <cellStyle name="RISKtandbEdge 4 2 2 2 4" xfId="24431"/>
    <cellStyle name="RISKtandbEdge 4 2 2 3" xfId="24432"/>
    <cellStyle name="RISKtandbEdge 4 2 2 3 2" xfId="24433"/>
    <cellStyle name="RISKtandbEdge 4 2 2 3 2 2" xfId="24434"/>
    <cellStyle name="RISKtandbEdge 4 2 2 3 3" xfId="24435"/>
    <cellStyle name="RISKtandbEdge 4 2 2 3 3 2" xfId="24436"/>
    <cellStyle name="RISKtandbEdge 4 2 2 3 4" xfId="24437"/>
    <cellStyle name="RISKtandbEdge 4 2 2 4" xfId="24438"/>
    <cellStyle name="RISKtandbEdge 4 2 2 4 2" xfId="24439"/>
    <cellStyle name="RISKtandbEdge 4 2 2 4 2 2" xfId="24440"/>
    <cellStyle name="RISKtandbEdge 4 2 2 4 3" xfId="24441"/>
    <cellStyle name="RISKtandbEdge 4 2 2 4 3 2" xfId="24442"/>
    <cellStyle name="RISKtandbEdge 4 2 2 4 4" xfId="24443"/>
    <cellStyle name="RISKtandbEdge 4 2 2 5" xfId="24444"/>
    <cellStyle name="RISKtandbEdge 4 2 2 5 2" xfId="24445"/>
    <cellStyle name="RISKtandbEdge 4 2 2 5 2 2" xfId="24446"/>
    <cellStyle name="RISKtandbEdge 4 2 2 5 3" xfId="24447"/>
    <cellStyle name="RISKtandbEdge 4 2 2 5 3 2" xfId="24448"/>
    <cellStyle name="RISKtandbEdge 4 2 2 5 4" xfId="24449"/>
    <cellStyle name="RISKtandbEdge 4 2 2 6" xfId="24450"/>
    <cellStyle name="RISKtandbEdge 4 2 2 6 2" xfId="24451"/>
    <cellStyle name="RISKtandbEdge 4 2 2 7" xfId="24452"/>
    <cellStyle name="RISKtandbEdge 4 2 2 7 2" xfId="24453"/>
    <cellStyle name="RISKtandbEdge 4 2 2 8" xfId="24454"/>
    <cellStyle name="RISKtandbEdge 4 2 3" xfId="24455"/>
    <cellStyle name="RISKtandbEdge 4 2 3 2" xfId="24456"/>
    <cellStyle name="RISKtandbEdge 4 2 3 2 2" xfId="24457"/>
    <cellStyle name="RISKtandbEdge 4 2 3 3" xfId="24458"/>
    <cellStyle name="RISKtandbEdge 4 2 3 3 2" xfId="24459"/>
    <cellStyle name="RISKtandbEdge 4 2 3 4" xfId="24460"/>
    <cellStyle name="RISKtandbEdge 4 2 4" xfId="24461"/>
    <cellStyle name="RISKtandbEdge 4 2 4 2" xfId="24462"/>
    <cellStyle name="RISKtandbEdge 4 2 4 2 2" xfId="24463"/>
    <cellStyle name="RISKtandbEdge 4 2 4 3" xfId="24464"/>
    <cellStyle name="RISKtandbEdge 4 2 4 3 2" xfId="24465"/>
    <cellStyle name="RISKtandbEdge 4 2 4 4" xfId="24466"/>
    <cellStyle name="RISKtandbEdge 4 2 5" xfId="24467"/>
    <cellStyle name="RISKtandbEdge 4 2 5 2" xfId="24468"/>
    <cellStyle name="RISKtandbEdge 4 2 5 2 2" xfId="24469"/>
    <cellStyle name="RISKtandbEdge 4 2 5 3" xfId="24470"/>
    <cellStyle name="RISKtandbEdge 4 2 5 3 2" xfId="24471"/>
    <cellStyle name="RISKtandbEdge 4 2 5 4" xfId="24472"/>
    <cellStyle name="RISKtandbEdge 4 2 6" xfId="24473"/>
    <cellStyle name="RISKtandbEdge 4 2 6 2" xfId="24474"/>
    <cellStyle name="RISKtandbEdge 4 2 6 2 2" xfId="24475"/>
    <cellStyle name="RISKtandbEdge 4 2 6 3" xfId="24476"/>
    <cellStyle name="RISKtandbEdge 4 2 6 3 2" xfId="24477"/>
    <cellStyle name="RISKtandbEdge 4 2 6 4" xfId="24478"/>
    <cellStyle name="RISKtandbEdge 4 2 7" xfId="24479"/>
    <cellStyle name="RISKtandbEdge 4 2 7 2" xfId="24480"/>
    <cellStyle name="RISKtandbEdge 4 2 8" xfId="24481"/>
    <cellStyle name="RISKtandbEdge 4 2 8 2" xfId="24482"/>
    <cellStyle name="RISKtandbEdge 4 2 9" xfId="24483"/>
    <cellStyle name="RISKtandbEdge 4 2_Balance" xfId="24484"/>
    <cellStyle name="RISKtandbEdge 4 3" xfId="24485"/>
    <cellStyle name="RISKtandbEdge 4 3 2" xfId="24486"/>
    <cellStyle name="RISKtandbEdge 4 3 2 2" xfId="24487"/>
    <cellStyle name="RISKtandbEdge 4 3 2 2 2" xfId="24488"/>
    <cellStyle name="RISKtandbEdge 4 3 2 2 2 2" xfId="24489"/>
    <cellStyle name="RISKtandbEdge 4 3 2 2 3" xfId="24490"/>
    <cellStyle name="RISKtandbEdge 4 3 2 2 3 2" xfId="24491"/>
    <cellStyle name="RISKtandbEdge 4 3 2 2 4" xfId="24492"/>
    <cellStyle name="RISKtandbEdge 4 3 2 3" xfId="24493"/>
    <cellStyle name="RISKtandbEdge 4 3 2 3 2" xfId="24494"/>
    <cellStyle name="RISKtandbEdge 4 3 2 3 2 2" xfId="24495"/>
    <cellStyle name="RISKtandbEdge 4 3 2 3 3" xfId="24496"/>
    <cellStyle name="RISKtandbEdge 4 3 2 3 3 2" xfId="24497"/>
    <cellStyle name="RISKtandbEdge 4 3 2 3 4" xfId="24498"/>
    <cellStyle name="RISKtandbEdge 4 3 2 4" xfId="24499"/>
    <cellStyle name="RISKtandbEdge 4 3 2 4 2" xfId="24500"/>
    <cellStyle name="RISKtandbEdge 4 3 2 4 2 2" xfId="24501"/>
    <cellStyle name="RISKtandbEdge 4 3 2 4 3" xfId="24502"/>
    <cellStyle name="RISKtandbEdge 4 3 2 4 3 2" xfId="24503"/>
    <cellStyle name="RISKtandbEdge 4 3 2 4 4" xfId="24504"/>
    <cellStyle name="RISKtandbEdge 4 3 2 5" xfId="24505"/>
    <cellStyle name="RISKtandbEdge 4 3 2 5 2" xfId="24506"/>
    <cellStyle name="RISKtandbEdge 4 3 2 5 2 2" xfId="24507"/>
    <cellStyle name="RISKtandbEdge 4 3 2 5 3" xfId="24508"/>
    <cellStyle name="RISKtandbEdge 4 3 2 5 3 2" xfId="24509"/>
    <cellStyle name="RISKtandbEdge 4 3 2 5 4" xfId="24510"/>
    <cellStyle name="RISKtandbEdge 4 3 2 6" xfId="24511"/>
    <cellStyle name="RISKtandbEdge 4 3 2 6 2" xfId="24512"/>
    <cellStyle name="RISKtandbEdge 4 3 2 7" xfId="24513"/>
    <cellStyle name="RISKtandbEdge 4 3 2 7 2" xfId="24514"/>
    <cellStyle name="RISKtandbEdge 4 3 2 8" xfId="24515"/>
    <cellStyle name="RISKtandbEdge 4 3 3" xfId="24516"/>
    <cellStyle name="RISKtandbEdge 4 3 3 2" xfId="24517"/>
    <cellStyle name="RISKtandbEdge 4 3 3 2 2" xfId="24518"/>
    <cellStyle name="RISKtandbEdge 4 3 3 3" xfId="24519"/>
    <cellStyle name="RISKtandbEdge 4 3 3 3 2" xfId="24520"/>
    <cellStyle name="RISKtandbEdge 4 3 3 4" xfId="24521"/>
    <cellStyle name="RISKtandbEdge 4 3 4" xfId="24522"/>
    <cellStyle name="RISKtandbEdge 4 3 4 2" xfId="24523"/>
    <cellStyle name="RISKtandbEdge 4 3 4 2 2" xfId="24524"/>
    <cellStyle name="RISKtandbEdge 4 3 4 3" xfId="24525"/>
    <cellStyle name="RISKtandbEdge 4 3 4 3 2" xfId="24526"/>
    <cellStyle name="RISKtandbEdge 4 3 4 4" xfId="24527"/>
    <cellStyle name="RISKtandbEdge 4 3 5" xfId="24528"/>
    <cellStyle name="RISKtandbEdge 4 3 5 2" xfId="24529"/>
    <cellStyle name="RISKtandbEdge 4 3 5 2 2" xfId="24530"/>
    <cellStyle name="RISKtandbEdge 4 3 5 3" xfId="24531"/>
    <cellStyle name="RISKtandbEdge 4 3 5 3 2" xfId="24532"/>
    <cellStyle name="RISKtandbEdge 4 3 5 4" xfId="24533"/>
    <cellStyle name="RISKtandbEdge 4 3 6" xfId="24534"/>
    <cellStyle name="RISKtandbEdge 4 3 6 2" xfId="24535"/>
    <cellStyle name="RISKtandbEdge 4 3 6 2 2" xfId="24536"/>
    <cellStyle name="RISKtandbEdge 4 3 6 3" xfId="24537"/>
    <cellStyle name="RISKtandbEdge 4 3 6 3 2" xfId="24538"/>
    <cellStyle name="RISKtandbEdge 4 3 6 4" xfId="24539"/>
    <cellStyle name="RISKtandbEdge 4 3 7" xfId="24540"/>
    <cellStyle name="RISKtandbEdge 4 3 7 2" xfId="24541"/>
    <cellStyle name="RISKtandbEdge 4 3 8" xfId="24542"/>
    <cellStyle name="RISKtandbEdge 4 3 8 2" xfId="24543"/>
    <cellStyle name="RISKtandbEdge 4 3 9" xfId="24544"/>
    <cellStyle name="RISKtandbEdge 4 3_Balance" xfId="24545"/>
    <cellStyle name="RISKtandbEdge 4 4" xfId="24546"/>
    <cellStyle name="RISKtandbEdge 4 4 2" xfId="24547"/>
    <cellStyle name="RISKtandbEdge 4 4 2 2" xfId="24548"/>
    <cellStyle name="RISKtandbEdge 4 4 2 2 2" xfId="24549"/>
    <cellStyle name="RISKtandbEdge 4 4 2 2 2 2" xfId="24550"/>
    <cellStyle name="RISKtandbEdge 4 4 2 2 3" xfId="24551"/>
    <cellStyle name="RISKtandbEdge 4 4 2 2 3 2" xfId="24552"/>
    <cellStyle name="RISKtandbEdge 4 4 2 2 4" xfId="24553"/>
    <cellStyle name="RISKtandbEdge 4 4 2 3" xfId="24554"/>
    <cellStyle name="RISKtandbEdge 4 4 2 3 2" xfId="24555"/>
    <cellStyle name="RISKtandbEdge 4 4 2 3 2 2" xfId="24556"/>
    <cellStyle name="RISKtandbEdge 4 4 2 3 3" xfId="24557"/>
    <cellStyle name="RISKtandbEdge 4 4 2 3 3 2" xfId="24558"/>
    <cellStyle name="RISKtandbEdge 4 4 2 3 4" xfId="24559"/>
    <cellStyle name="RISKtandbEdge 4 4 2 4" xfId="24560"/>
    <cellStyle name="RISKtandbEdge 4 4 2 4 2" xfId="24561"/>
    <cellStyle name="RISKtandbEdge 4 4 2 4 2 2" xfId="24562"/>
    <cellStyle name="RISKtandbEdge 4 4 2 4 3" xfId="24563"/>
    <cellStyle name="RISKtandbEdge 4 4 2 4 3 2" xfId="24564"/>
    <cellStyle name="RISKtandbEdge 4 4 2 4 4" xfId="24565"/>
    <cellStyle name="RISKtandbEdge 4 4 2 5" xfId="24566"/>
    <cellStyle name="RISKtandbEdge 4 4 2 5 2" xfId="24567"/>
    <cellStyle name="RISKtandbEdge 4 4 2 5 2 2" xfId="24568"/>
    <cellStyle name="RISKtandbEdge 4 4 2 5 3" xfId="24569"/>
    <cellStyle name="RISKtandbEdge 4 4 2 5 3 2" xfId="24570"/>
    <cellStyle name="RISKtandbEdge 4 4 2 5 4" xfId="24571"/>
    <cellStyle name="RISKtandbEdge 4 4 2 6" xfId="24572"/>
    <cellStyle name="RISKtandbEdge 4 4 2 6 2" xfId="24573"/>
    <cellStyle name="RISKtandbEdge 4 4 2 7" xfId="24574"/>
    <cellStyle name="RISKtandbEdge 4 4 2 7 2" xfId="24575"/>
    <cellStyle name="RISKtandbEdge 4 4 2 8" xfId="24576"/>
    <cellStyle name="RISKtandbEdge 4 4 3" xfId="24577"/>
    <cellStyle name="RISKtandbEdge 4 4 3 2" xfId="24578"/>
    <cellStyle name="RISKtandbEdge 4 4 3 2 2" xfId="24579"/>
    <cellStyle name="RISKtandbEdge 4 4 3 3" xfId="24580"/>
    <cellStyle name="RISKtandbEdge 4 4 3 3 2" xfId="24581"/>
    <cellStyle name="RISKtandbEdge 4 4 3 4" xfId="24582"/>
    <cellStyle name="RISKtandbEdge 4 4 4" xfId="24583"/>
    <cellStyle name="RISKtandbEdge 4 4 4 2" xfId="24584"/>
    <cellStyle name="RISKtandbEdge 4 4 4 2 2" xfId="24585"/>
    <cellStyle name="RISKtandbEdge 4 4 4 3" xfId="24586"/>
    <cellStyle name="RISKtandbEdge 4 4 4 3 2" xfId="24587"/>
    <cellStyle name="RISKtandbEdge 4 4 4 4" xfId="24588"/>
    <cellStyle name="RISKtandbEdge 4 4 5" xfId="24589"/>
    <cellStyle name="RISKtandbEdge 4 4 5 2" xfId="24590"/>
    <cellStyle name="RISKtandbEdge 4 4 5 2 2" xfId="24591"/>
    <cellStyle name="RISKtandbEdge 4 4 5 3" xfId="24592"/>
    <cellStyle name="RISKtandbEdge 4 4 5 3 2" xfId="24593"/>
    <cellStyle name="RISKtandbEdge 4 4 5 4" xfId="24594"/>
    <cellStyle name="RISKtandbEdge 4 4 6" xfId="24595"/>
    <cellStyle name="RISKtandbEdge 4 4 6 2" xfId="24596"/>
    <cellStyle name="RISKtandbEdge 4 4 6 2 2" xfId="24597"/>
    <cellStyle name="RISKtandbEdge 4 4 6 3" xfId="24598"/>
    <cellStyle name="RISKtandbEdge 4 4 6 3 2" xfId="24599"/>
    <cellStyle name="RISKtandbEdge 4 4 6 4" xfId="24600"/>
    <cellStyle name="RISKtandbEdge 4 4 7" xfId="24601"/>
    <cellStyle name="RISKtandbEdge 4 4 7 2" xfId="24602"/>
    <cellStyle name="RISKtandbEdge 4 4 8" xfId="24603"/>
    <cellStyle name="RISKtandbEdge 4 4 8 2" xfId="24604"/>
    <cellStyle name="RISKtandbEdge 4 4 9" xfId="24605"/>
    <cellStyle name="RISKtandbEdge 4 4_Balance" xfId="24606"/>
    <cellStyle name="RISKtandbEdge 4 5" xfId="24607"/>
    <cellStyle name="RISKtandbEdge 4 5 2" xfId="24608"/>
    <cellStyle name="RISKtandbEdge 4 5 2 2" xfId="24609"/>
    <cellStyle name="RISKtandbEdge 4 5 2 2 2" xfId="24610"/>
    <cellStyle name="RISKtandbEdge 4 5 2 3" xfId="24611"/>
    <cellStyle name="RISKtandbEdge 4 5 2 3 2" xfId="24612"/>
    <cellStyle name="RISKtandbEdge 4 5 2 4" xfId="24613"/>
    <cellStyle name="RISKtandbEdge 4 5 3" xfId="24614"/>
    <cellStyle name="RISKtandbEdge 4 5 3 2" xfId="24615"/>
    <cellStyle name="RISKtandbEdge 4 5 3 2 2" xfId="24616"/>
    <cellStyle name="RISKtandbEdge 4 5 3 3" xfId="24617"/>
    <cellStyle name="RISKtandbEdge 4 5 3 3 2" xfId="24618"/>
    <cellStyle name="RISKtandbEdge 4 5 3 4" xfId="24619"/>
    <cellStyle name="RISKtandbEdge 4 5 4" xfId="24620"/>
    <cellStyle name="RISKtandbEdge 4 5 4 2" xfId="24621"/>
    <cellStyle name="RISKtandbEdge 4 5 4 2 2" xfId="24622"/>
    <cellStyle name="RISKtandbEdge 4 5 4 3" xfId="24623"/>
    <cellStyle name="RISKtandbEdge 4 5 4 3 2" xfId="24624"/>
    <cellStyle name="RISKtandbEdge 4 5 4 4" xfId="24625"/>
    <cellStyle name="RISKtandbEdge 4 5 5" xfId="24626"/>
    <cellStyle name="RISKtandbEdge 4 5 5 2" xfId="24627"/>
    <cellStyle name="RISKtandbEdge 4 5 5 2 2" xfId="24628"/>
    <cellStyle name="RISKtandbEdge 4 5 5 3" xfId="24629"/>
    <cellStyle name="RISKtandbEdge 4 5 5 3 2" xfId="24630"/>
    <cellStyle name="RISKtandbEdge 4 5 5 4" xfId="24631"/>
    <cellStyle name="RISKtandbEdge 4 5 6" xfId="24632"/>
    <cellStyle name="RISKtandbEdge 4 5 6 2" xfId="24633"/>
    <cellStyle name="RISKtandbEdge 4 5 7" xfId="24634"/>
    <cellStyle name="RISKtandbEdge 4 5 7 2" xfId="24635"/>
    <cellStyle name="RISKtandbEdge 4 5 8" xfId="24636"/>
    <cellStyle name="RISKtandbEdge 4 6" xfId="24637"/>
    <cellStyle name="RISKtandbEdge 4 6 2" xfId="24638"/>
    <cellStyle name="RISKtandbEdge 4 6 2 2" xfId="24639"/>
    <cellStyle name="RISKtandbEdge 4 6 2 2 2" xfId="24640"/>
    <cellStyle name="RISKtandbEdge 4 6 2 3" xfId="24641"/>
    <cellStyle name="RISKtandbEdge 4 6 2 3 2" xfId="24642"/>
    <cellStyle name="RISKtandbEdge 4 6 2 4" xfId="24643"/>
    <cellStyle name="RISKtandbEdge 4 6 3" xfId="24644"/>
    <cellStyle name="RISKtandbEdge 4 6 3 2" xfId="24645"/>
    <cellStyle name="RISKtandbEdge 4 6 3 2 2" xfId="24646"/>
    <cellStyle name="RISKtandbEdge 4 6 3 3" xfId="24647"/>
    <cellStyle name="RISKtandbEdge 4 6 3 3 2" xfId="24648"/>
    <cellStyle name="RISKtandbEdge 4 6 3 4" xfId="24649"/>
    <cellStyle name="RISKtandbEdge 4 6 4" xfId="24650"/>
    <cellStyle name="RISKtandbEdge 4 6 4 2" xfId="24651"/>
    <cellStyle name="RISKtandbEdge 4 6 4 2 2" xfId="24652"/>
    <cellStyle name="RISKtandbEdge 4 6 4 3" xfId="24653"/>
    <cellStyle name="RISKtandbEdge 4 6 4 3 2" xfId="24654"/>
    <cellStyle name="RISKtandbEdge 4 6 4 4" xfId="24655"/>
    <cellStyle name="RISKtandbEdge 4 6 5" xfId="24656"/>
    <cellStyle name="RISKtandbEdge 4 6 5 2" xfId="24657"/>
    <cellStyle name="RISKtandbEdge 4 6 5 2 2" xfId="24658"/>
    <cellStyle name="RISKtandbEdge 4 6 5 3" xfId="24659"/>
    <cellStyle name="RISKtandbEdge 4 6 5 3 2" xfId="24660"/>
    <cellStyle name="RISKtandbEdge 4 6 5 4" xfId="24661"/>
    <cellStyle name="RISKtandbEdge 4 6 6" xfId="24662"/>
    <cellStyle name="RISKtandbEdge 4 6 6 2" xfId="24663"/>
    <cellStyle name="RISKtandbEdge 4 6 7" xfId="24664"/>
    <cellStyle name="RISKtandbEdge 4 6 7 2" xfId="24665"/>
    <cellStyle name="RISKtandbEdge 4 6 8" xfId="24666"/>
    <cellStyle name="RISKtandbEdge 4 7" xfId="24667"/>
    <cellStyle name="RISKtandbEdge 4 7 2" xfId="24668"/>
    <cellStyle name="RISKtandbEdge 4 7 2 2" xfId="24669"/>
    <cellStyle name="RISKtandbEdge 4 7 3" xfId="24670"/>
    <cellStyle name="RISKtandbEdge 4 7 3 2" xfId="24671"/>
    <cellStyle name="RISKtandbEdge 4 7 4" xfId="24672"/>
    <cellStyle name="RISKtandbEdge 4 8" xfId="24673"/>
    <cellStyle name="RISKtandbEdge 4 8 2" xfId="24674"/>
    <cellStyle name="RISKtandbEdge 4 8 2 2" xfId="24675"/>
    <cellStyle name="RISKtandbEdge 4 8 3" xfId="24676"/>
    <cellStyle name="RISKtandbEdge 4 8 3 2" xfId="24677"/>
    <cellStyle name="RISKtandbEdge 4 8 4" xfId="24678"/>
    <cellStyle name="RISKtandbEdge 4 9" xfId="24679"/>
    <cellStyle name="RISKtandbEdge 4 9 2" xfId="24680"/>
    <cellStyle name="RISKtandbEdge 4 9 2 2" xfId="24681"/>
    <cellStyle name="RISKtandbEdge 4 9 3" xfId="24682"/>
    <cellStyle name="RISKtandbEdge 4 9 3 2" xfId="24683"/>
    <cellStyle name="RISKtandbEdge 4 9 4" xfId="24684"/>
    <cellStyle name="RISKtandbEdge 4_Balance" xfId="24685"/>
    <cellStyle name="RISKtandbEdge 5" xfId="24686"/>
    <cellStyle name="RISKtandbEdge 5 2" xfId="24687"/>
    <cellStyle name="RISKtandbEdge 5 2 2" xfId="24688"/>
    <cellStyle name="RISKtandbEdge 5 2 2 2" xfId="24689"/>
    <cellStyle name="RISKtandbEdge 5 2 3" xfId="24690"/>
    <cellStyle name="RISKtandbEdge 5 2 3 2" xfId="24691"/>
    <cellStyle name="RISKtandbEdge 5 2 4" xfId="24692"/>
    <cellStyle name="RISKtandbEdge 5 3" xfId="24693"/>
    <cellStyle name="RISKtandbEdge 5 3 2" xfId="24694"/>
    <cellStyle name="RISKtandbEdge 5 3 2 2" xfId="24695"/>
    <cellStyle name="RISKtandbEdge 5 3 3" xfId="24696"/>
    <cellStyle name="RISKtandbEdge 5 3 3 2" xfId="24697"/>
    <cellStyle name="RISKtandbEdge 5 3 4" xfId="24698"/>
    <cellStyle name="RISKtandbEdge 5 4" xfId="24699"/>
    <cellStyle name="RISKtandbEdge 5 4 2" xfId="24700"/>
    <cellStyle name="RISKtandbEdge 5 4 2 2" xfId="24701"/>
    <cellStyle name="RISKtandbEdge 5 4 3" xfId="24702"/>
    <cellStyle name="RISKtandbEdge 5 4 3 2" xfId="24703"/>
    <cellStyle name="RISKtandbEdge 5 4 4" xfId="24704"/>
    <cellStyle name="RISKtandbEdge 5 5" xfId="24705"/>
    <cellStyle name="RISKtandbEdge 5 5 2" xfId="24706"/>
    <cellStyle name="RISKtandbEdge 5 5 2 2" xfId="24707"/>
    <cellStyle name="RISKtandbEdge 5 5 3" xfId="24708"/>
    <cellStyle name="RISKtandbEdge 5 5 3 2" xfId="24709"/>
    <cellStyle name="RISKtandbEdge 5 5 4" xfId="24710"/>
    <cellStyle name="RISKtandbEdge 5 6" xfId="24711"/>
    <cellStyle name="RISKtandbEdge 5 6 2" xfId="24712"/>
    <cellStyle name="RISKtandbEdge 5 7" xfId="24713"/>
    <cellStyle name="RISKtandbEdge 5 7 2" xfId="24714"/>
    <cellStyle name="RISKtandbEdge 5 8" xfId="24715"/>
    <cellStyle name="RISKtandbEdge 6" xfId="24716"/>
    <cellStyle name="RISKtandbEdge 6 2" xfId="24717"/>
    <cellStyle name="RISKtandbEdge 6 2 2" xfId="24718"/>
    <cellStyle name="RISKtandbEdge 6 3" xfId="24719"/>
    <cellStyle name="RISKtandbEdge 6 3 2" xfId="24720"/>
    <cellStyle name="RISKtandbEdge 6 4" xfId="24721"/>
    <cellStyle name="RISKtandbEdge 7" xfId="24722"/>
    <cellStyle name="RISKtandbEdge 7 2" xfId="24723"/>
    <cellStyle name="RISKtandbEdge 7 2 2" xfId="24724"/>
    <cellStyle name="RISKtandbEdge 7 3" xfId="24725"/>
    <cellStyle name="RISKtandbEdge 7 3 2" xfId="24726"/>
    <cellStyle name="RISKtandbEdge 7 4" xfId="24727"/>
    <cellStyle name="RISKtandbEdge 8" xfId="24728"/>
    <cellStyle name="RISKtandbEdge 8 2" xfId="24729"/>
    <cellStyle name="RISKtandbEdge 8 2 2" xfId="24730"/>
    <cellStyle name="RISKtandbEdge 8 3" xfId="24731"/>
    <cellStyle name="RISKtandbEdge 8 3 2" xfId="24732"/>
    <cellStyle name="RISKtandbEdge 8 4" xfId="24733"/>
    <cellStyle name="RISKtandbEdge 9" xfId="24734"/>
    <cellStyle name="RISKtandbEdge 9 2" xfId="24735"/>
    <cellStyle name="RISKtandbEdge 9 2 2" xfId="24736"/>
    <cellStyle name="RISKtandbEdge 9 3" xfId="24737"/>
    <cellStyle name="RISKtandbEdge 9 3 2" xfId="24738"/>
    <cellStyle name="RISKtandbEdge 9 4" xfId="24739"/>
    <cellStyle name="RISKtandbEdge_Balance" xfId="24740"/>
    <cellStyle name="RISKtlandrEdge" xfId="24741"/>
    <cellStyle name="RISKtlandrEdge 10" xfId="24742"/>
    <cellStyle name="RISKtlandrEdge 10 2" xfId="24743"/>
    <cellStyle name="RISKtlandrEdge 11" xfId="24744"/>
    <cellStyle name="RISKtlandrEdge 11 2" xfId="24745"/>
    <cellStyle name="RISKtlandrEdge 12" xfId="24746"/>
    <cellStyle name="RISKtlandrEdge 2" xfId="24747"/>
    <cellStyle name="RISKtlandrEdge 2 10" xfId="24748"/>
    <cellStyle name="RISKtlandrEdge 2 10 2" xfId="24749"/>
    <cellStyle name="RISKtlandrEdge 2 10 2 2" xfId="24750"/>
    <cellStyle name="RISKtlandrEdge 2 10 3" xfId="24751"/>
    <cellStyle name="RISKtlandrEdge 2 10 3 2" xfId="24752"/>
    <cellStyle name="RISKtlandrEdge 2 10 4" xfId="24753"/>
    <cellStyle name="RISKtlandrEdge 2 11" xfId="24754"/>
    <cellStyle name="RISKtlandrEdge 2 11 2" xfId="24755"/>
    <cellStyle name="RISKtlandrEdge 2 12" xfId="24756"/>
    <cellStyle name="RISKtlandrEdge 2 12 2" xfId="24757"/>
    <cellStyle name="RISKtlandrEdge 2 13" xfId="24758"/>
    <cellStyle name="RISKtlandrEdge 2 2" xfId="24759"/>
    <cellStyle name="RISKtlandrEdge 2 2 2" xfId="24760"/>
    <cellStyle name="RISKtlandrEdge 2 2 2 2" xfId="24761"/>
    <cellStyle name="RISKtlandrEdge 2 2 2 2 2" xfId="24762"/>
    <cellStyle name="RISKtlandrEdge 2 2 2 2 2 2" xfId="24763"/>
    <cellStyle name="RISKtlandrEdge 2 2 2 2 3" xfId="24764"/>
    <cellStyle name="RISKtlandrEdge 2 2 2 2 3 2" xfId="24765"/>
    <cellStyle name="RISKtlandrEdge 2 2 2 2 4" xfId="24766"/>
    <cellStyle name="RISKtlandrEdge 2 2 2 3" xfId="24767"/>
    <cellStyle name="RISKtlandrEdge 2 2 2 3 2" xfId="24768"/>
    <cellStyle name="RISKtlandrEdge 2 2 2 3 2 2" xfId="24769"/>
    <cellStyle name="RISKtlandrEdge 2 2 2 3 3" xfId="24770"/>
    <cellStyle name="RISKtlandrEdge 2 2 2 3 3 2" xfId="24771"/>
    <cellStyle name="RISKtlandrEdge 2 2 2 3 4" xfId="24772"/>
    <cellStyle name="RISKtlandrEdge 2 2 2 4" xfId="24773"/>
    <cellStyle name="RISKtlandrEdge 2 2 2 4 2" xfId="24774"/>
    <cellStyle name="RISKtlandrEdge 2 2 2 4 2 2" xfId="24775"/>
    <cellStyle name="RISKtlandrEdge 2 2 2 4 3" xfId="24776"/>
    <cellStyle name="RISKtlandrEdge 2 2 2 4 3 2" xfId="24777"/>
    <cellStyle name="RISKtlandrEdge 2 2 2 4 4" xfId="24778"/>
    <cellStyle name="RISKtlandrEdge 2 2 2 5" xfId="24779"/>
    <cellStyle name="RISKtlandrEdge 2 2 2 5 2" xfId="24780"/>
    <cellStyle name="RISKtlandrEdge 2 2 2 5 2 2" xfId="24781"/>
    <cellStyle name="RISKtlandrEdge 2 2 2 5 3" xfId="24782"/>
    <cellStyle name="RISKtlandrEdge 2 2 2 5 3 2" xfId="24783"/>
    <cellStyle name="RISKtlandrEdge 2 2 2 5 4" xfId="24784"/>
    <cellStyle name="RISKtlandrEdge 2 2 2 6" xfId="24785"/>
    <cellStyle name="RISKtlandrEdge 2 2 2 6 2" xfId="24786"/>
    <cellStyle name="RISKtlandrEdge 2 2 2 7" xfId="24787"/>
    <cellStyle name="RISKtlandrEdge 2 2 2 7 2" xfId="24788"/>
    <cellStyle name="RISKtlandrEdge 2 2 2 8" xfId="24789"/>
    <cellStyle name="RISKtlandrEdge 2 2 3" xfId="24790"/>
    <cellStyle name="RISKtlandrEdge 2 2 3 2" xfId="24791"/>
    <cellStyle name="RISKtlandrEdge 2 2 3 2 2" xfId="24792"/>
    <cellStyle name="RISKtlandrEdge 2 2 3 3" xfId="24793"/>
    <cellStyle name="RISKtlandrEdge 2 2 3 3 2" xfId="24794"/>
    <cellStyle name="RISKtlandrEdge 2 2 3 4" xfId="24795"/>
    <cellStyle name="RISKtlandrEdge 2 2 4" xfId="24796"/>
    <cellStyle name="RISKtlandrEdge 2 2 4 2" xfId="24797"/>
    <cellStyle name="RISKtlandrEdge 2 2 4 2 2" xfId="24798"/>
    <cellStyle name="RISKtlandrEdge 2 2 4 3" xfId="24799"/>
    <cellStyle name="RISKtlandrEdge 2 2 4 3 2" xfId="24800"/>
    <cellStyle name="RISKtlandrEdge 2 2 4 4" xfId="24801"/>
    <cellStyle name="RISKtlandrEdge 2 2 5" xfId="24802"/>
    <cellStyle name="RISKtlandrEdge 2 2 5 2" xfId="24803"/>
    <cellStyle name="RISKtlandrEdge 2 2 5 2 2" xfId="24804"/>
    <cellStyle name="RISKtlandrEdge 2 2 5 3" xfId="24805"/>
    <cellStyle name="RISKtlandrEdge 2 2 5 3 2" xfId="24806"/>
    <cellStyle name="RISKtlandrEdge 2 2 5 4" xfId="24807"/>
    <cellStyle name="RISKtlandrEdge 2 2 6" xfId="24808"/>
    <cellStyle name="RISKtlandrEdge 2 2 6 2" xfId="24809"/>
    <cellStyle name="RISKtlandrEdge 2 2 6 2 2" xfId="24810"/>
    <cellStyle name="RISKtlandrEdge 2 2 6 3" xfId="24811"/>
    <cellStyle name="RISKtlandrEdge 2 2 6 3 2" xfId="24812"/>
    <cellStyle name="RISKtlandrEdge 2 2 6 4" xfId="24813"/>
    <cellStyle name="RISKtlandrEdge 2 2 7" xfId="24814"/>
    <cellStyle name="RISKtlandrEdge 2 2 7 2" xfId="24815"/>
    <cellStyle name="RISKtlandrEdge 2 2 8" xfId="24816"/>
    <cellStyle name="RISKtlandrEdge 2 2 8 2" xfId="24817"/>
    <cellStyle name="RISKtlandrEdge 2 2 9" xfId="24818"/>
    <cellStyle name="RISKtlandrEdge 2 2_Balance" xfId="24819"/>
    <cellStyle name="RISKtlandrEdge 2 3" xfId="24820"/>
    <cellStyle name="RISKtlandrEdge 2 3 2" xfId="24821"/>
    <cellStyle name="RISKtlandrEdge 2 3 2 2" xfId="24822"/>
    <cellStyle name="RISKtlandrEdge 2 3 2 2 2" xfId="24823"/>
    <cellStyle name="RISKtlandrEdge 2 3 2 2 2 2" xfId="24824"/>
    <cellStyle name="RISKtlandrEdge 2 3 2 2 3" xfId="24825"/>
    <cellStyle name="RISKtlandrEdge 2 3 2 2 3 2" xfId="24826"/>
    <cellStyle name="RISKtlandrEdge 2 3 2 2 4" xfId="24827"/>
    <cellStyle name="RISKtlandrEdge 2 3 2 3" xfId="24828"/>
    <cellStyle name="RISKtlandrEdge 2 3 2 3 2" xfId="24829"/>
    <cellStyle name="RISKtlandrEdge 2 3 2 3 2 2" xfId="24830"/>
    <cellStyle name="RISKtlandrEdge 2 3 2 3 3" xfId="24831"/>
    <cellStyle name="RISKtlandrEdge 2 3 2 3 3 2" xfId="24832"/>
    <cellStyle name="RISKtlandrEdge 2 3 2 3 4" xfId="24833"/>
    <cellStyle name="RISKtlandrEdge 2 3 2 4" xfId="24834"/>
    <cellStyle name="RISKtlandrEdge 2 3 2 4 2" xfId="24835"/>
    <cellStyle name="RISKtlandrEdge 2 3 2 4 2 2" xfId="24836"/>
    <cellStyle name="RISKtlandrEdge 2 3 2 4 3" xfId="24837"/>
    <cellStyle name="RISKtlandrEdge 2 3 2 4 3 2" xfId="24838"/>
    <cellStyle name="RISKtlandrEdge 2 3 2 4 4" xfId="24839"/>
    <cellStyle name="RISKtlandrEdge 2 3 2 5" xfId="24840"/>
    <cellStyle name="RISKtlandrEdge 2 3 2 5 2" xfId="24841"/>
    <cellStyle name="RISKtlandrEdge 2 3 2 5 2 2" xfId="24842"/>
    <cellStyle name="RISKtlandrEdge 2 3 2 5 3" xfId="24843"/>
    <cellStyle name="RISKtlandrEdge 2 3 2 5 3 2" xfId="24844"/>
    <cellStyle name="RISKtlandrEdge 2 3 2 5 4" xfId="24845"/>
    <cellStyle name="RISKtlandrEdge 2 3 2 6" xfId="24846"/>
    <cellStyle name="RISKtlandrEdge 2 3 2 6 2" xfId="24847"/>
    <cellStyle name="RISKtlandrEdge 2 3 2 7" xfId="24848"/>
    <cellStyle name="RISKtlandrEdge 2 3 2 7 2" xfId="24849"/>
    <cellStyle name="RISKtlandrEdge 2 3 2 8" xfId="24850"/>
    <cellStyle name="RISKtlandrEdge 2 3 3" xfId="24851"/>
    <cellStyle name="RISKtlandrEdge 2 3 3 2" xfId="24852"/>
    <cellStyle name="RISKtlandrEdge 2 3 3 2 2" xfId="24853"/>
    <cellStyle name="RISKtlandrEdge 2 3 3 3" xfId="24854"/>
    <cellStyle name="RISKtlandrEdge 2 3 3 3 2" xfId="24855"/>
    <cellStyle name="RISKtlandrEdge 2 3 3 4" xfId="24856"/>
    <cellStyle name="RISKtlandrEdge 2 3 4" xfId="24857"/>
    <cellStyle name="RISKtlandrEdge 2 3 4 2" xfId="24858"/>
    <cellStyle name="RISKtlandrEdge 2 3 4 2 2" xfId="24859"/>
    <cellStyle name="RISKtlandrEdge 2 3 4 3" xfId="24860"/>
    <cellStyle name="RISKtlandrEdge 2 3 4 3 2" xfId="24861"/>
    <cellStyle name="RISKtlandrEdge 2 3 4 4" xfId="24862"/>
    <cellStyle name="RISKtlandrEdge 2 3 5" xfId="24863"/>
    <cellStyle name="RISKtlandrEdge 2 3 5 2" xfId="24864"/>
    <cellStyle name="RISKtlandrEdge 2 3 5 2 2" xfId="24865"/>
    <cellStyle name="RISKtlandrEdge 2 3 5 3" xfId="24866"/>
    <cellStyle name="RISKtlandrEdge 2 3 5 3 2" xfId="24867"/>
    <cellStyle name="RISKtlandrEdge 2 3 5 4" xfId="24868"/>
    <cellStyle name="RISKtlandrEdge 2 3 6" xfId="24869"/>
    <cellStyle name="RISKtlandrEdge 2 3 6 2" xfId="24870"/>
    <cellStyle name="RISKtlandrEdge 2 3 6 2 2" xfId="24871"/>
    <cellStyle name="RISKtlandrEdge 2 3 6 3" xfId="24872"/>
    <cellStyle name="RISKtlandrEdge 2 3 6 3 2" xfId="24873"/>
    <cellStyle name="RISKtlandrEdge 2 3 6 4" xfId="24874"/>
    <cellStyle name="RISKtlandrEdge 2 3 7" xfId="24875"/>
    <cellStyle name="RISKtlandrEdge 2 3 7 2" xfId="24876"/>
    <cellStyle name="RISKtlandrEdge 2 3 8" xfId="24877"/>
    <cellStyle name="RISKtlandrEdge 2 3 8 2" xfId="24878"/>
    <cellStyle name="RISKtlandrEdge 2 3 9" xfId="24879"/>
    <cellStyle name="RISKtlandrEdge 2 3_Balance" xfId="24880"/>
    <cellStyle name="RISKtlandrEdge 2 4" xfId="24881"/>
    <cellStyle name="RISKtlandrEdge 2 4 2" xfId="24882"/>
    <cellStyle name="RISKtlandrEdge 2 4 2 2" xfId="24883"/>
    <cellStyle name="RISKtlandrEdge 2 4 2 2 2" xfId="24884"/>
    <cellStyle name="RISKtlandrEdge 2 4 2 2 2 2" xfId="24885"/>
    <cellStyle name="RISKtlandrEdge 2 4 2 2 3" xfId="24886"/>
    <cellStyle name="RISKtlandrEdge 2 4 2 2 3 2" xfId="24887"/>
    <cellStyle name="RISKtlandrEdge 2 4 2 2 4" xfId="24888"/>
    <cellStyle name="RISKtlandrEdge 2 4 2 3" xfId="24889"/>
    <cellStyle name="RISKtlandrEdge 2 4 2 3 2" xfId="24890"/>
    <cellStyle name="RISKtlandrEdge 2 4 2 3 2 2" xfId="24891"/>
    <cellStyle name="RISKtlandrEdge 2 4 2 3 3" xfId="24892"/>
    <cellStyle name="RISKtlandrEdge 2 4 2 3 3 2" xfId="24893"/>
    <cellStyle name="RISKtlandrEdge 2 4 2 3 4" xfId="24894"/>
    <cellStyle name="RISKtlandrEdge 2 4 2 4" xfId="24895"/>
    <cellStyle name="RISKtlandrEdge 2 4 2 4 2" xfId="24896"/>
    <cellStyle name="RISKtlandrEdge 2 4 2 4 2 2" xfId="24897"/>
    <cellStyle name="RISKtlandrEdge 2 4 2 4 3" xfId="24898"/>
    <cellStyle name="RISKtlandrEdge 2 4 2 4 3 2" xfId="24899"/>
    <cellStyle name="RISKtlandrEdge 2 4 2 4 4" xfId="24900"/>
    <cellStyle name="RISKtlandrEdge 2 4 2 5" xfId="24901"/>
    <cellStyle name="RISKtlandrEdge 2 4 2 5 2" xfId="24902"/>
    <cellStyle name="RISKtlandrEdge 2 4 2 5 2 2" xfId="24903"/>
    <cellStyle name="RISKtlandrEdge 2 4 2 5 3" xfId="24904"/>
    <cellStyle name="RISKtlandrEdge 2 4 2 5 3 2" xfId="24905"/>
    <cellStyle name="RISKtlandrEdge 2 4 2 5 4" xfId="24906"/>
    <cellStyle name="RISKtlandrEdge 2 4 2 6" xfId="24907"/>
    <cellStyle name="RISKtlandrEdge 2 4 2 6 2" xfId="24908"/>
    <cellStyle name="RISKtlandrEdge 2 4 2 7" xfId="24909"/>
    <cellStyle name="RISKtlandrEdge 2 4 2 7 2" xfId="24910"/>
    <cellStyle name="RISKtlandrEdge 2 4 2 8" xfId="24911"/>
    <cellStyle name="RISKtlandrEdge 2 4 3" xfId="24912"/>
    <cellStyle name="RISKtlandrEdge 2 4 3 2" xfId="24913"/>
    <cellStyle name="RISKtlandrEdge 2 4 3 2 2" xfId="24914"/>
    <cellStyle name="RISKtlandrEdge 2 4 3 3" xfId="24915"/>
    <cellStyle name="RISKtlandrEdge 2 4 3 3 2" xfId="24916"/>
    <cellStyle name="RISKtlandrEdge 2 4 3 4" xfId="24917"/>
    <cellStyle name="RISKtlandrEdge 2 4 4" xfId="24918"/>
    <cellStyle name="RISKtlandrEdge 2 4 4 2" xfId="24919"/>
    <cellStyle name="RISKtlandrEdge 2 4 4 2 2" xfId="24920"/>
    <cellStyle name="RISKtlandrEdge 2 4 4 3" xfId="24921"/>
    <cellStyle name="RISKtlandrEdge 2 4 4 3 2" xfId="24922"/>
    <cellStyle name="RISKtlandrEdge 2 4 4 4" xfId="24923"/>
    <cellStyle name="RISKtlandrEdge 2 4 5" xfId="24924"/>
    <cellStyle name="RISKtlandrEdge 2 4 5 2" xfId="24925"/>
    <cellStyle name="RISKtlandrEdge 2 4 5 2 2" xfId="24926"/>
    <cellStyle name="RISKtlandrEdge 2 4 5 3" xfId="24927"/>
    <cellStyle name="RISKtlandrEdge 2 4 5 3 2" xfId="24928"/>
    <cellStyle name="RISKtlandrEdge 2 4 5 4" xfId="24929"/>
    <cellStyle name="RISKtlandrEdge 2 4 6" xfId="24930"/>
    <cellStyle name="RISKtlandrEdge 2 4 6 2" xfId="24931"/>
    <cellStyle name="RISKtlandrEdge 2 4 6 2 2" xfId="24932"/>
    <cellStyle name="RISKtlandrEdge 2 4 6 3" xfId="24933"/>
    <cellStyle name="RISKtlandrEdge 2 4 6 3 2" xfId="24934"/>
    <cellStyle name="RISKtlandrEdge 2 4 6 4" xfId="24935"/>
    <cellStyle name="RISKtlandrEdge 2 4 7" xfId="24936"/>
    <cellStyle name="RISKtlandrEdge 2 4 7 2" xfId="24937"/>
    <cellStyle name="RISKtlandrEdge 2 4 8" xfId="24938"/>
    <cellStyle name="RISKtlandrEdge 2 4 8 2" xfId="24939"/>
    <cellStyle name="RISKtlandrEdge 2 4 9" xfId="24940"/>
    <cellStyle name="RISKtlandrEdge 2 4_Balance" xfId="24941"/>
    <cellStyle name="RISKtlandrEdge 2 5" xfId="24942"/>
    <cellStyle name="RISKtlandrEdge 2 5 2" xfId="24943"/>
    <cellStyle name="RISKtlandrEdge 2 5 2 2" xfId="24944"/>
    <cellStyle name="RISKtlandrEdge 2 5 2 2 2" xfId="24945"/>
    <cellStyle name="RISKtlandrEdge 2 5 2 3" xfId="24946"/>
    <cellStyle name="RISKtlandrEdge 2 5 2 3 2" xfId="24947"/>
    <cellStyle name="RISKtlandrEdge 2 5 2 4" xfId="24948"/>
    <cellStyle name="RISKtlandrEdge 2 5 3" xfId="24949"/>
    <cellStyle name="RISKtlandrEdge 2 5 3 2" xfId="24950"/>
    <cellStyle name="RISKtlandrEdge 2 5 3 2 2" xfId="24951"/>
    <cellStyle name="RISKtlandrEdge 2 5 3 3" xfId="24952"/>
    <cellStyle name="RISKtlandrEdge 2 5 3 3 2" xfId="24953"/>
    <cellStyle name="RISKtlandrEdge 2 5 3 4" xfId="24954"/>
    <cellStyle name="RISKtlandrEdge 2 5 4" xfId="24955"/>
    <cellStyle name="RISKtlandrEdge 2 5 4 2" xfId="24956"/>
    <cellStyle name="RISKtlandrEdge 2 5 4 2 2" xfId="24957"/>
    <cellStyle name="RISKtlandrEdge 2 5 4 3" xfId="24958"/>
    <cellStyle name="RISKtlandrEdge 2 5 4 3 2" xfId="24959"/>
    <cellStyle name="RISKtlandrEdge 2 5 4 4" xfId="24960"/>
    <cellStyle name="RISKtlandrEdge 2 5 5" xfId="24961"/>
    <cellStyle name="RISKtlandrEdge 2 5 5 2" xfId="24962"/>
    <cellStyle name="RISKtlandrEdge 2 5 5 2 2" xfId="24963"/>
    <cellStyle name="RISKtlandrEdge 2 5 5 3" xfId="24964"/>
    <cellStyle name="RISKtlandrEdge 2 5 5 3 2" xfId="24965"/>
    <cellStyle name="RISKtlandrEdge 2 5 5 4" xfId="24966"/>
    <cellStyle name="RISKtlandrEdge 2 5 6" xfId="24967"/>
    <cellStyle name="RISKtlandrEdge 2 5 6 2" xfId="24968"/>
    <cellStyle name="RISKtlandrEdge 2 5 7" xfId="24969"/>
    <cellStyle name="RISKtlandrEdge 2 5 7 2" xfId="24970"/>
    <cellStyle name="RISKtlandrEdge 2 5 8" xfId="24971"/>
    <cellStyle name="RISKtlandrEdge 2 6" xfId="24972"/>
    <cellStyle name="RISKtlandrEdge 2 6 2" xfId="24973"/>
    <cellStyle name="RISKtlandrEdge 2 6 2 2" xfId="24974"/>
    <cellStyle name="RISKtlandrEdge 2 6 2 2 2" xfId="24975"/>
    <cellStyle name="RISKtlandrEdge 2 6 2 3" xfId="24976"/>
    <cellStyle name="RISKtlandrEdge 2 6 2 3 2" xfId="24977"/>
    <cellStyle name="RISKtlandrEdge 2 6 2 4" xfId="24978"/>
    <cellStyle name="RISKtlandrEdge 2 6 3" xfId="24979"/>
    <cellStyle name="RISKtlandrEdge 2 6 3 2" xfId="24980"/>
    <cellStyle name="RISKtlandrEdge 2 6 3 2 2" xfId="24981"/>
    <cellStyle name="RISKtlandrEdge 2 6 3 3" xfId="24982"/>
    <cellStyle name="RISKtlandrEdge 2 6 3 3 2" xfId="24983"/>
    <cellStyle name="RISKtlandrEdge 2 6 3 4" xfId="24984"/>
    <cellStyle name="RISKtlandrEdge 2 6 4" xfId="24985"/>
    <cellStyle name="RISKtlandrEdge 2 6 4 2" xfId="24986"/>
    <cellStyle name="RISKtlandrEdge 2 6 4 2 2" xfId="24987"/>
    <cellStyle name="RISKtlandrEdge 2 6 4 3" xfId="24988"/>
    <cellStyle name="RISKtlandrEdge 2 6 4 3 2" xfId="24989"/>
    <cellStyle name="RISKtlandrEdge 2 6 4 4" xfId="24990"/>
    <cellStyle name="RISKtlandrEdge 2 6 5" xfId="24991"/>
    <cellStyle name="RISKtlandrEdge 2 6 5 2" xfId="24992"/>
    <cellStyle name="RISKtlandrEdge 2 6 5 2 2" xfId="24993"/>
    <cellStyle name="RISKtlandrEdge 2 6 5 3" xfId="24994"/>
    <cellStyle name="RISKtlandrEdge 2 6 5 3 2" xfId="24995"/>
    <cellStyle name="RISKtlandrEdge 2 6 5 4" xfId="24996"/>
    <cellStyle name="RISKtlandrEdge 2 6 6" xfId="24997"/>
    <cellStyle name="RISKtlandrEdge 2 6 6 2" xfId="24998"/>
    <cellStyle name="RISKtlandrEdge 2 6 7" xfId="24999"/>
    <cellStyle name="RISKtlandrEdge 2 6 7 2" xfId="25000"/>
    <cellStyle name="RISKtlandrEdge 2 6 8" xfId="25001"/>
    <cellStyle name="RISKtlandrEdge 2 7" xfId="25002"/>
    <cellStyle name="RISKtlandrEdge 2 7 2" xfId="25003"/>
    <cellStyle name="RISKtlandrEdge 2 7 2 2" xfId="25004"/>
    <cellStyle name="RISKtlandrEdge 2 7 3" xfId="25005"/>
    <cellStyle name="RISKtlandrEdge 2 7 3 2" xfId="25006"/>
    <cellStyle name="RISKtlandrEdge 2 7 4" xfId="25007"/>
    <cellStyle name="RISKtlandrEdge 2 8" xfId="25008"/>
    <cellStyle name="RISKtlandrEdge 2 8 2" xfId="25009"/>
    <cellStyle name="RISKtlandrEdge 2 8 2 2" xfId="25010"/>
    <cellStyle name="RISKtlandrEdge 2 8 3" xfId="25011"/>
    <cellStyle name="RISKtlandrEdge 2 8 3 2" xfId="25012"/>
    <cellStyle name="RISKtlandrEdge 2 8 4" xfId="25013"/>
    <cellStyle name="RISKtlandrEdge 2 9" xfId="25014"/>
    <cellStyle name="RISKtlandrEdge 2 9 2" xfId="25015"/>
    <cellStyle name="RISKtlandrEdge 2 9 2 2" xfId="25016"/>
    <cellStyle name="RISKtlandrEdge 2 9 3" xfId="25017"/>
    <cellStyle name="RISKtlandrEdge 2 9 3 2" xfId="25018"/>
    <cellStyle name="RISKtlandrEdge 2 9 4" xfId="25019"/>
    <cellStyle name="RISKtlandrEdge 2_Balance" xfId="25020"/>
    <cellStyle name="RISKtlandrEdge 3" xfId="25021"/>
    <cellStyle name="RISKtlandrEdge 3 10" xfId="25022"/>
    <cellStyle name="RISKtlandrEdge 3 10 2" xfId="25023"/>
    <cellStyle name="RISKtlandrEdge 3 10 2 2" xfId="25024"/>
    <cellStyle name="RISKtlandrEdge 3 10 3" xfId="25025"/>
    <cellStyle name="RISKtlandrEdge 3 10 3 2" xfId="25026"/>
    <cellStyle name="RISKtlandrEdge 3 10 4" xfId="25027"/>
    <cellStyle name="RISKtlandrEdge 3 11" xfId="25028"/>
    <cellStyle name="RISKtlandrEdge 3 11 2" xfId="25029"/>
    <cellStyle name="RISKtlandrEdge 3 12" xfId="25030"/>
    <cellStyle name="RISKtlandrEdge 3 12 2" xfId="25031"/>
    <cellStyle name="RISKtlandrEdge 3 13" xfId="25032"/>
    <cellStyle name="RISKtlandrEdge 3 2" xfId="25033"/>
    <cellStyle name="RISKtlandrEdge 3 2 2" xfId="25034"/>
    <cellStyle name="RISKtlandrEdge 3 2 2 2" xfId="25035"/>
    <cellStyle name="RISKtlandrEdge 3 2 2 2 2" xfId="25036"/>
    <cellStyle name="RISKtlandrEdge 3 2 2 2 2 2" xfId="25037"/>
    <cellStyle name="RISKtlandrEdge 3 2 2 2 3" xfId="25038"/>
    <cellStyle name="RISKtlandrEdge 3 2 2 2 3 2" xfId="25039"/>
    <cellStyle name="RISKtlandrEdge 3 2 2 2 4" xfId="25040"/>
    <cellStyle name="RISKtlandrEdge 3 2 2 3" xfId="25041"/>
    <cellStyle name="RISKtlandrEdge 3 2 2 3 2" xfId="25042"/>
    <cellStyle name="RISKtlandrEdge 3 2 2 3 2 2" xfId="25043"/>
    <cellStyle name="RISKtlandrEdge 3 2 2 3 3" xfId="25044"/>
    <cellStyle name="RISKtlandrEdge 3 2 2 3 3 2" xfId="25045"/>
    <cellStyle name="RISKtlandrEdge 3 2 2 3 4" xfId="25046"/>
    <cellStyle name="RISKtlandrEdge 3 2 2 4" xfId="25047"/>
    <cellStyle name="RISKtlandrEdge 3 2 2 4 2" xfId="25048"/>
    <cellStyle name="RISKtlandrEdge 3 2 2 4 2 2" xfId="25049"/>
    <cellStyle name="RISKtlandrEdge 3 2 2 4 3" xfId="25050"/>
    <cellStyle name="RISKtlandrEdge 3 2 2 4 3 2" xfId="25051"/>
    <cellStyle name="RISKtlandrEdge 3 2 2 4 4" xfId="25052"/>
    <cellStyle name="RISKtlandrEdge 3 2 2 5" xfId="25053"/>
    <cellStyle name="RISKtlandrEdge 3 2 2 5 2" xfId="25054"/>
    <cellStyle name="RISKtlandrEdge 3 2 2 5 2 2" xfId="25055"/>
    <cellStyle name="RISKtlandrEdge 3 2 2 5 3" xfId="25056"/>
    <cellStyle name="RISKtlandrEdge 3 2 2 5 3 2" xfId="25057"/>
    <cellStyle name="RISKtlandrEdge 3 2 2 5 4" xfId="25058"/>
    <cellStyle name="RISKtlandrEdge 3 2 2 6" xfId="25059"/>
    <cellStyle name="RISKtlandrEdge 3 2 2 6 2" xfId="25060"/>
    <cellStyle name="RISKtlandrEdge 3 2 2 7" xfId="25061"/>
    <cellStyle name="RISKtlandrEdge 3 2 2 7 2" xfId="25062"/>
    <cellStyle name="RISKtlandrEdge 3 2 2 8" xfId="25063"/>
    <cellStyle name="RISKtlandrEdge 3 2 3" xfId="25064"/>
    <cellStyle name="RISKtlandrEdge 3 2 3 2" xfId="25065"/>
    <cellStyle name="RISKtlandrEdge 3 2 3 2 2" xfId="25066"/>
    <cellStyle name="RISKtlandrEdge 3 2 3 3" xfId="25067"/>
    <cellStyle name="RISKtlandrEdge 3 2 3 3 2" xfId="25068"/>
    <cellStyle name="RISKtlandrEdge 3 2 3 4" xfId="25069"/>
    <cellStyle name="RISKtlandrEdge 3 2 4" xfId="25070"/>
    <cellStyle name="RISKtlandrEdge 3 2 4 2" xfId="25071"/>
    <cellStyle name="RISKtlandrEdge 3 2 4 2 2" xfId="25072"/>
    <cellStyle name="RISKtlandrEdge 3 2 4 3" xfId="25073"/>
    <cellStyle name="RISKtlandrEdge 3 2 4 3 2" xfId="25074"/>
    <cellStyle name="RISKtlandrEdge 3 2 4 4" xfId="25075"/>
    <cellStyle name="RISKtlandrEdge 3 2 5" xfId="25076"/>
    <cellStyle name="RISKtlandrEdge 3 2 5 2" xfId="25077"/>
    <cellStyle name="RISKtlandrEdge 3 2 5 2 2" xfId="25078"/>
    <cellStyle name="RISKtlandrEdge 3 2 5 3" xfId="25079"/>
    <cellStyle name="RISKtlandrEdge 3 2 5 3 2" xfId="25080"/>
    <cellStyle name="RISKtlandrEdge 3 2 5 4" xfId="25081"/>
    <cellStyle name="RISKtlandrEdge 3 2 6" xfId="25082"/>
    <cellStyle name="RISKtlandrEdge 3 2 6 2" xfId="25083"/>
    <cellStyle name="RISKtlandrEdge 3 2 6 2 2" xfId="25084"/>
    <cellStyle name="RISKtlandrEdge 3 2 6 3" xfId="25085"/>
    <cellStyle name="RISKtlandrEdge 3 2 6 3 2" xfId="25086"/>
    <cellStyle name="RISKtlandrEdge 3 2 6 4" xfId="25087"/>
    <cellStyle name="RISKtlandrEdge 3 2 7" xfId="25088"/>
    <cellStyle name="RISKtlandrEdge 3 2 7 2" xfId="25089"/>
    <cellStyle name="RISKtlandrEdge 3 2 8" xfId="25090"/>
    <cellStyle name="RISKtlandrEdge 3 2 8 2" xfId="25091"/>
    <cellStyle name="RISKtlandrEdge 3 2 9" xfId="25092"/>
    <cellStyle name="RISKtlandrEdge 3 2_Balance" xfId="25093"/>
    <cellStyle name="RISKtlandrEdge 3 3" xfId="25094"/>
    <cellStyle name="RISKtlandrEdge 3 3 2" xfId="25095"/>
    <cellStyle name="RISKtlandrEdge 3 3 2 2" xfId="25096"/>
    <cellStyle name="RISKtlandrEdge 3 3 2 2 2" xfId="25097"/>
    <cellStyle name="RISKtlandrEdge 3 3 2 2 2 2" xfId="25098"/>
    <cellStyle name="RISKtlandrEdge 3 3 2 2 3" xfId="25099"/>
    <cellStyle name="RISKtlandrEdge 3 3 2 2 3 2" xfId="25100"/>
    <cellStyle name="RISKtlandrEdge 3 3 2 2 4" xfId="25101"/>
    <cellStyle name="RISKtlandrEdge 3 3 2 3" xfId="25102"/>
    <cellStyle name="RISKtlandrEdge 3 3 2 3 2" xfId="25103"/>
    <cellStyle name="RISKtlandrEdge 3 3 2 3 2 2" xfId="25104"/>
    <cellStyle name="RISKtlandrEdge 3 3 2 3 3" xfId="25105"/>
    <cellStyle name="RISKtlandrEdge 3 3 2 3 3 2" xfId="25106"/>
    <cellStyle name="RISKtlandrEdge 3 3 2 3 4" xfId="25107"/>
    <cellStyle name="RISKtlandrEdge 3 3 2 4" xfId="25108"/>
    <cellStyle name="RISKtlandrEdge 3 3 2 4 2" xfId="25109"/>
    <cellStyle name="RISKtlandrEdge 3 3 2 4 2 2" xfId="25110"/>
    <cellStyle name="RISKtlandrEdge 3 3 2 4 3" xfId="25111"/>
    <cellStyle name="RISKtlandrEdge 3 3 2 4 3 2" xfId="25112"/>
    <cellStyle name="RISKtlandrEdge 3 3 2 4 4" xfId="25113"/>
    <cellStyle name="RISKtlandrEdge 3 3 2 5" xfId="25114"/>
    <cellStyle name="RISKtlandrEdge 3 3 2 5 2" xfId="25115"/>
    <cellStyle name="RISKtlandrEdge 3 3 2 5 2 2" xfId="25116"/>
    <cellStyle name="RISKtlandrEdge 3 3 2 5 3" xfId="25117"/>
    <cellStyle name="RISKtlandrEdge 3 3 2 5 3 2" xfId="25118"/>
    <cellStyle name="RISKtlandrEdge 3 3 2 5 4" xfId="25119"/>
    <cellStyle name="RISKtlandrEdge 3 3 2 6" xfId="25120"/>
    <cellStyle name="RISKtlandrEdge 3 3 2 6 2" xfId="25121"/>
    <cellStyle name="RISKtlandrEdge 3 3 2 7" xfId="25122"/>
    <cellStyle name="RISKtlandrEdge 3 3 2 7 2" xfId="25123"/>
    <cellStyle name="RISKtlandrEdge 3 3 2 8" xfId="25124"/>
    <cellStyle name="RISKtlandrEdge 3 3 3" xfId="25125"/>
    <cellStyle name="RISKtlandrEdge 3 3 3 2" xfId="25126"/>
    <cellStyle name="RISKtlandrEdge 3 3 3 2 2" xfId="25127"/>
    <cellStyle name="RISKtlandrEdge 3 3 3 3" xfId="25128"/>
    <cellStyle name="RISKtlandrEdge 3 3 3 3 2" xfId="25129"/>
    <cellStyle name="RISKtlandrEdge 3 3 3 4" xfId="25130"/>
    <cellStyle name="RISKtlandrEdge 3 3 4" xfId="25131"/>
    <cellStyle name="RISKtlandrEdge 3 3 4 2" xfId="25132"/>
    <cellStyle name="RISKtlandrEdge 3 3 4 2 2" xfId="25133"/>
    <cellStyle name="RISKtlandrEdge 3 3 4 3" xfId="25134"/>
    <cellStyle name="RISKtlandrEdge 3 3 4 3 2" xfId="25135"/>
    <cellStyle name="RISKtlandrEdge 3 3 4 4" xfId="25136"/>
    <cellStyle name="RISKtlandrEdge 3 3 5" xfId="25137"/>
    <cellStyle name="RISKtlandrEdge 3 3 5 2" xfId="25138"/>
    <cellStyle name="RISKtlandrEdge 3 3 5 2 2" xfId="25139"/>
    <cellStyle name="RISKtlandrEdge 3 3 5 3" xfId="25140"/>
    <cellStyle name="RISKtlandrEdge 3 3 5 3 2" xfId="25141"/>
    <cellStyle name="RISKtlandrEdge 3 3 5 4" xfId="25142"/>
    <cellStyle name="RISKtlandrEdge 3 3 6" xfId="25143"/>
    <cellStyle name="RISKtlandrEdge 3 3 6 2" xfId="25144"/>
    <cellStyle name="RISKtlandrEdge 3 3 6 2 2" xfId="25145"/>
    <cellStyle name="RISKtlandrEdge 3 3 6 3" xfId="25146"/>
    <cellStyle name="RISKtlandrEdge 3 3 6 3 2" xfId="25147"/>
    <cellStyle name="RISKtlandrEdge 3 3 6 4" xfId="25148"/>
    <cellStyle name="RISKtlandrEdge 3 3 7" xfId="25149"/>
    <cellStyle name="RISKtlandrEdge 3 3 7 2" xfId="25150"/>
    <cellStyle name="RISKtlandrEdge 3 3 8" xfId="25151"/>
    <cellStyle name="RISKtlandrEdge 3 3 8 2" xfId="25152"/>
    <cellStyle name="RISKtlandrEdge 3 3 9" xfId="25153"/>
    <cellStyle name="RISKtlandrEdge 3 3_Balance" xfId="25154"/>
    <cellStyle name="RISKtlandrEdge 3 4" xfId="25155"/>
    <cellStyle name="RISKtlandrEdge 3 4 2" xfId="25156"/>
    <cellStyle name="RISKtlandrEdge 3 4 2 2" xfId="25157"/>
    <cellStyle name="RISKtlandrEdge 3 4 2 2 2" xfId="25158"/>
    <cellStyle name="RISKtlandrEdge 3 4 2 2 2 2" xfId="25159"/>
    <cellStyle name="RISKtlandrEdge 3 4 2 2 3" xfId="25160"/>
    <cellStyle name="RISKtlandrEdge 3 4 2 2 3 2" xfId="25161"/>
    <cellStyle name="RISKtlandrEdge 3 4 2 2 4" xfId="25162"/>
    <cellStyle name="RISKtlandrEdge 3 4 2 3" xfId="25163"/>
    <cellStyle name="RISKtlandrEdge 3 4 2 3 2" xfId="25164"/>
    <cellStyle name="RISKtlandrEdge 3 4 2 3 2 2" xfId="25165"/>
    <cellStyle name="RISKtlandrEdge 3 4 2 3 3" xfId="25166"/>
    <cellStyle name="RISKtlandrEdge 3 4 2 3 3 2" xfId="25167"/>
    <cellStyle name="RISKtlandrEdge 3 4 2 3 4" xfId="25168"/>
    <cellStyle name="RISKtlandrEdge 3 4 2 4" xfId="25169"/>
    <cellStyle name="RISKtlandrEdge 3 4 2 4 2" xfId="25170"/>
    <cellStyle name="RISKtlandrEdge 3 4 2 4 2 2" xfId="25171"/>
    <cellStyle name="RISKtlandrEdge 3 4 2 4 3" xfId="25172"/>
    <cellStyle name="RISKtlandrEdge 3 4 2 4 3 2" xfId="25173"/>
    <cellStyle name="RISKtlandrEdge 3 4 2 4 4" xfId="25174"/>
    <cellStyle name="RISKtlandrEdge 3 4 2 5" xfId="25175"/>
    <cellStyle name="RISKtlandrEdge 3 4 2 5 2" xfId="25176"/>
    <cellStyle name="RISKtlandrEdge 3 4 2 5 2 2" xfId="25177"/>
    <cellStyle name="RISKtlandrEdge 3 4 2 5 3" xfId="25178"/>
    <cellStyle name="RISKtlandrEdge 3 4 2 5 3 2" xfId="25179"/>
    <cellStyle name="RISKtlandrEdge 3 4 2 5 4" xfId="25180"/>
    <cellStyle name="RISKtlandrEdge 3 4 2 6" xfId="25181"/>
    <cellStyle name="RISKtlandrEdge 3 4 2 6 2" xfId="25182"/>
    <cellStyle name="RISKtlandrEdge 3 4 2 7" xfId="25183"/>
    <cellStyle name="RISKtlandrEdge 3 4 2 7 2" xfId="25184"/>
    <cellStyle name="RISKtlandrEdge 3 4 2 8" xfId="25185"/>
    <cellStyle name="RISKtlandrEdge 3 4 3" xfId="25186"/>
    <cellStyle name="RISKtlandrEdge 3 4 3 2" xfId="25187"/>
    <cellStyle name="RISKtlandrEdge 3 4 3 2 2" xfId="25188"/>
    <cellStyle name="RISKtlandrEdge 3 4 3 3" xfId="25189"/>
    <cellStyle name="RISKtlandrEdge 3 4 3 3 2" xfId="25190"/>
    <cellStyle name="RISKtlandrEdge 3 4 3 4" xfId="25191"/>
    <cellStyle name="RISKtlandrEdge 3 4 4" xfId="25192"/>
    <cellStyle name="RISKtlandrEdge 3 4 4 2" xfId="25193"/>
    <cellStyle name="RISKtlandrEdge 3 4 4 2 2" xfId="25194"/>
    <cellStyle name="RISKtlandrEdge 3 4 4 3" xfId="25195"/>
    <cellStyle name="RISKtlandrEdge 3 4 4 3 2" xfId="25196"/>
    <cellStyle name="RISKtlandrEdge 3 4 4 4" xfId="25197"/>
    <cellStyle name="RISKtlandrEdge 3 4 5" xfId="25198"/>
    <cellStyle name="RISKtlandrEdge 3 4 5 2" xfId="25199"/>
    <cellStyle name="RISKtlandrEdge 3 4 5 2 2" xfId="25200"/>
    <cellStyle name="RISKtlandrEdge 3 4 5 3" xfId="25201"/>
    <cellStyle name="RISKtlandrEdge 3 4 5 3 2" xfId="25202"/>
    <cellStyle name="RISKtlandrEdge 3 4 5 4" xfId="25203"/>
    <cellStyle name="RISKtlandrEdge 3 4 6" xfId="25204"/>
    <cellStyle name="RISKtlandrEdge 3 4 6 2" xfId="25205"/>
    <cellStyle name="RISKtlandrEdge 3 4 6 2 2" xfId="25206"/>
    <cellStyle name="RISKtlandrEdge 3 4 6 3" xfId="25207"/>
    <cellStyle name="RISKtlandrEdge 3 4 6 3 2" xfId="25208"/>
    <cellStyle name="RISKtlandrEdge 3 4 6 4" xfId="25209"/>
    <cellStyle name="RISKtlandrEdge 3 4 7" xfId="25210"/>
    <cellStyle name="RISKtlandrEdge 3 4 7 2" xfId="25211"/>
    <cellStyle name="RISKtlandrEdge 3 4 8" xfId="25212"/>
    <cellStyle name="RISKtlandrEdge 3 4 8 2" xfId="25213"/>
    <cellStyle name="RISKtlandrEdge 3 4 9" xfId="25214"/>
    <cellStyle name="RISKtlandrEdge 3 4_Balance" xfId="25215"/>
    <cellStyle name="RISKtlandrEdge 3 5" xfId="25216"/>
    <cellStyle name="RISKtlandrEdge 3 5 2" xfId="25217"/>
    <cellStyle name="RISKtlandrEdge 3 5 2 2" xfId="25218"/>
    <cellStyle name="RISKtlandrEdge 3 5 2 2 2" xfId="25219"/>
    <cellStyle name="RISKtlandrEdge 3 5 2 3" xfId="25220"/>
    <cellStyle name="RISKtlandrEdge 3 5 2 3 2" xfId="25221"/>
    <cellStyle name="RISKtlandrEdge 3 5 2 4" xfId="25222"/>
    <cellStyle name="RISKtlandrEdge 3 5 3" xfId="25223"/>
    <cellStyle name="RISKtlandrEdge 3 5 3 2" xfId="25224"/>
    <cellStyle name="RISKtlandrEdge 3 5 3 2 2" xfId="25225"/>
    <cellStyle name="RISKtlandrEdge 3 5 3 3" xfId="25226"/>
    <cellStyle name="RISKtlandrEdge 3 5 3 3 2" xfId="25227"/>
    <cellStyle name="RISKtlandrEdge 3 5 3 4" xfId="25228"/>
    <cellStyle name="RISKtlandrEdge 3 5 4" xfId="25229"/>
    <cellStyle name="RISKtlandrEdge 3 5 4 2" xfId="25230"/>
    <cellStyle name="RISKtlandrEdge 3 5 4 2 2" xfId="25231"/>
    <cellStyle name="RISKtlandrEdge 3 5 4 3" xfId="25232"/>
    <cellStyle name="RISKtlandrEdge 3 5 4 3 2" xfId="25233"/>
    <cellStyle name="RISKtlandrEdge 3 5 4 4" xfId="25234"/>
    <cellStyle name="RISKtlandrEdge 3 5 5" xfId="25235"/>
    <cellStyle name="RISKtlandrEdge 3 5 5 2" xfId="25236"/>
    <cellStyle name="RISKtlandrEdge 3 5 5 2 2" xfId="25237"/>
    <cellStyle name="RISKtlandrEdge 3 5 5 3" xfId="25238"/>
    <cellStyle name="RISKtlandrEdge 3 5 5 3 2" xfId="25239"/>
    <cellStyle name="RISKtlandrEdge 3 5 5 4" xfId="25240"/>
    <cellStyle name="RISKtlandrEdge 3 5 6" xfId="25241"/>
    <cellStyle name="RISKtlandrEdge 3 5 6 2" xfId="25242"/>
    <cellStyle name="RISKtlandrEdge 3 5 7" xfId="25243"/>
    <cellStyle name="RISKtlandrEdge 3 5 7 2" xfId="25244"/>
    <cellStyle name="RISKtlandrEdge 3 5 8" xfId="25245"/>
    <cellStyle name="RISKtlandrEdge 3 6" xfId="25246"/>
    <cellStyle name="RISKtlandrEdge 3 6 2" xfId="25247"/>
    <cellStyle name="RISKtlandrEdge 3 6 2 2" xfId="25248"/>
    <cellStyle name="RISKtlandrEdge 3 6 2 2 2" xfId="25249"/>
    <cellStyle name="RISKtlandrEdge 3 6 2 3" xfId="25250"/>
    <cellStyle name="RISKtlandrEdge 3 6 2 3 2" xfId="25251"/>
    <cellStyle name="RISKtlandrEdge 3 6 2 4" xfId="25252"/>
    <cellStyle name="RISKtlandrEdge 3 6 3" xfId="25253"/>
    <cellStyle name="RISKtlandrEdge 3 6 3 2" xfId="25254"/>
    <cellStyle name="RISKtlandrEdge 3 6 3 2 2" xfId="25255"/>
    <cellStyle name="RISKtlandrEdge 3 6 3 3" xfId="25256"/>
    <cellStyle name="RISKtlandrEdge 3 6 3 3 2" xfId="25257"/>
    <cellStyle name="RISKtlandrEdge 3 6 3 4" xfId="25258"/>
    <cellStyle name="RISKtlandrEdge 3 6 4" xfId="25259"/>
    <cellStyle name="RISKtlandrEdge 3 6 4 2" xfId="25260"/>
    <cellStyle name="RISKtlandrEdge 3 6 4 2 2" xfId="25261"/>
    <cellStyle name="RISKtlandrEdge 3 6 4 3" xfId="25262"/>
    <cellStyle name="RISKtlandrEdge 3 6 4 3 2" xfId="25263"/>
    <cellStyle name="RISKtlandrEdge 3 6 4 4" xfId="25264"/>
    <cellStyle name="RISKtlandrEdge 3 6 5" xfId="25265"/>
    <cellStyle name="RISKtlandrEdge 3 6 5 2" xfId="25266"/>
    <cellStyle name="RISKtlandrEdge 3 6 5 2 2" xfId="25267"/>
    <cellStyle name="RISKtlandrEdge 3 6 5 3" xfId="25268"/>
    <cellStyle name="RISKtlandrEdge 3 6 5 3 2" xfId="25269"/>
    <cellStyle name="RISKtlandrEdge 3 6 5 4" xfId="25270"/>
    <cellStyle name="RISKtlandrEdge 3 6 6" xfId="25271"/>
    <cellStyle name="RISKtlandrEdge 3 6 6 2" xfId="25272"/>
    <cellStyle name="RISKtlandrEdge 3 6 7" xfId="25273"/>
    <cellStyle name="RISKtlandrEdge 3 6 7 2" xfId="25274"/>
    <cellStyle name="RISKtlandrEdge 3 6 8" xfId="25275"/>
    <cellStyle name="RISKtlandrEdge 3 7" xfId="25276"/>
    <cellStyle name="RISKtlandrEdge 3 7 2" xfId="25277"/>
    <cellStyle name="RISKtlandrEdge 3 7 2 2" xfId="25278"/>
    <cellStyle name="RISKtlandrEdge 3 7 3" xfId="25279"/>
    <cellStyle name="RISKtlandrEdge 3 7 3 2" xfId="25280"/>
    <cellStyle name="RISKtlandrEdge 3 7 4" xfId="25281"/>
    <cellStyle name="RISKtlandrEdge 3 8" xfId="25282"/>
    <cellStyle name="RISKtlandrEdge 3 8 2" xfId="25283"/>
    <cellStyle name="RISKtlandrEdge 3 8 2 2" xfId="25284"/>
    <cellStyle name="RISKtlandrEdge 3 8 3" xfId="25285"/>
    <cellStyle name="RISKtlandrEdge 3 8 3 2" xfId="25286"/>
    <cellStyle name="RISKtlandrEdge 3 8 4" xfId="25287"/>
    <cellStyle name="RISKtlandrEdge 3 9" xfId="25288"/>
    <cellStyle name="RISKtlandrEdge 3 9 2" xfId="25289"/>
    <cellStyle name="RISKtlandrEdge 3 9 2 2" xfId="25290"/>
    <cellStyle name="RISKtlandrEdge 3 9 3" xfId="25291"/>
    <cellStyle name="RISKtlandrEdge 3 9 3 2" xfId="25292"/>
    <cellStyle name="RISKtlandrEdge 3 9 4" xfId="25293"/>
    <cellStyle name="RISKtlandrEdge 3_Balance" xfId="25294"/>
    <cellStyle name="RISKtlandrEdge 4" xfId="25295"/>
    <cellStyle name="RISKtlandrEdge 4 10" xfId="25296"/>
    <cellStyle name="RISKtlandrEdge 4 10 2" xfId="25297"/>
    <cellStyle name="RISKtlandrEdge 4 10 2 2" xfId="25298"/>
    <cellStyle name="RISKtlandrEdge 4 10 3" xfId="25299"/>
    <cellStyle name="RISKtlandrEdge 4 10 3 2" xfId="25300"/>
    <cellStyle name="RISKtlandrEdge 4 10 4" xfId="25301"/>
    <cellStyle name="RISKtlandrEdge 4 11" xfId="25302"/>
    <cellStyle name="RISKtlandrEdge 4 11 2" xfId="25303"/>
    <cellStyle name="RISKtlandrEdge 4 12" xfId="25304"/>
    <cellStyle name="RISKtlandrEdge 4 12 2" xfId="25305"/>
    <cellStyle name="RISKtlandrEdge 4 13" xfId="25306"/>
    <cellStyle name="RISKtlandrEdge 4 2" xfId="25307"/>
    <cellStyle name="RISKtlandrEdge 4 2 2" xfId="25308"/>
    <cellStyle name="RISKtlandrEdge 4 2 2 2" xfId="25309"/>
    <cellStyle name="RISKtlandrEdge 4 2 2 2 2" xfId="25310"/>
    <cellStyle name="RISKtlandrEdge 4 2 2 2 2 2" xfId="25311"/>
    <cellStyle name="RISKtlandrEdge 4 2 2 2 3" xfId="25312"/>
    <cellStyle name="RISKtlandrEdge 4 2 2 2 3 2" xfId="25313"/>
    <cellStyle name="RISKtlandrEdge 4 2 2 2 4" xfId="25314"/>
    <cellStyle name="RISKtlandrEdge 4 2 2 3" xfId="25315"/>
    <cellStyle name="RISKtlandrEdge 4 2 2 3 2" xfId="25316"/>
    <cellStyle name="RISKtlandrEdge 4 2 2 3 2 2" xfId="25317"/>
    <cellStyle name="RISKtlandrEdge 4 2 2 3 3" xfId="25318"/>
    <cellStyle name="RISKtlandrEdge 4 2 2 3 3 2" xfId="25319"/>
    <cellStyle name="RISKtlandrEdge 4 2 2 3 4" xfId="25320"/>
    <cellStyle name="RISKtlandrEdge 4 2 2 4" xfId="25321"/>
    <cellStyle name="RISKtlandrEdge 4 2 2 4 2" xfId="25322"/>
    <cellStyle name="RISKtlandrEdge 4 2 2 4 2 2" xfId="25323"/>
    <cellStyle name="RISKtlandrEdge 4 2 2 4 3" xfId="25324"/>
    <cellStyle name="RISKtlandrEdge 4 2 2 4 3 2" xfId="25325"/>
    <cellStyle name="RISKtlandrEdge 4 2 2 4 4" xfId="25326"/>
    <cellStyle name="RISKtlandrEdge 4 2 2 5" xfId="25327"/>
    <cellStyle name="RISKtlandrEdge 4 2 2 5 2" xfId="25328"/>
    <cellStyle name="RISKtlandrEdge 4 2 2 5 2 2" xfId="25329"/>
    <cellStyle name="RISKtlandrEdge 4 2 2 5 3" xfId="25330"/>
    <cellStyle name="RISKtlandrEdge 4 2 2 5 3 2" xfId="25331"/>
    <cellStyle name="RISKtlandrEdge 4 2 2 5 4" xfId="25332"/>
    <cellStyle name="RISKtlandrEdge 4 2 2 6" xfId="25333"/>
    <cellStyle name="RISKtlandrEdge 4 2 2 6 2" xfId="25334"/>
    <cellStyle name="RISKtlandrEdge 4 2 2 7" xfId="25335"/>
    <cellStyle name="RISKtlandrEdge 4 2 2 7 2" xfId="25336"/>
    <cellStyle name="RISKtlandrEdge 4 2 2 8" xfId="25337"/>
    <cellStyle name="RISKtlandrEdge 4 2 3" xfId="25338"/>
    <cellStyle name="RISKtlandrEdge 4 2 3 2" xfId="25339"/>
    <cellStyle name="RISKtlandrEdge 4 2 3 2 2" xfId="25340"/>
    <cellStyle name="RISKtlandrEdge 4 2 3 3" xfId="25341"/>
    <cellStyle name="RISKtlandrEdge 4 2 3 3 2" xfId="25342"/>
    <cellStyle name="RISKtlandrEdge 4 2 3 4" xfId="25343"/>
    <cellStyle name="RISKtlandrEdge 4 2 4" xfId="25344"/>
    <cellStyle name="RISKtlandrEdge 4 2 4 2" xfId="25345"/>
    <cellStyle name="RISKtlandrEdge 4 2 4 2 2" xfId="25346"/>
    <cellStyle name="RISKtlandrEdge 4 2 4 3" xfId="25347"/>
    <cellStyle name="RISKtlandrEdge 4 2 4 3 2" xfId="25348"/>
    <cellStyle name="RISKtlandrEdge 4 2 4 4" xfId="25349"/>
    <cellStyle name="RISKtlandrEdge 4 2 5" xfId="25350"/>
    <cellStyle name="RISKtlandrEdge 4 2 5 2" xfId="25351"/>
    <cellStyle name="RISKtlandrEdge 4 2 5 2 2" xfId="25352"/>
    <cellStyle name="RISKtlandrEdge 4 2 5 3" xfId="25353"/>
    <cellStyle name="RISKtlandrEdge 4 2 5 3 2" xfId="25354"/>
    <cellStyle name="RISKtlandrEdge 4 2 5 4" xfId="25355"/>
    <cellStyle name="RISKtlandrEdge 4 2 6" xfId="25356"/>
    <cellStyle name="RISKtlandrEdge 4 2 6 2" xfId="25357"/>
    <cellStyle name="RISKtlandrEdge 4 2 6 2 2" xfId="25358"/>
    <cellStyle name="RISKtlandrEdge 4 2 6 3" xfId="25359"/>
    <cellStyle name="RISKtlandrEdge 4 2 6 3 2" xfId="25360"/>
    <cellStyle name="RISKtlandrEdge 4 2 6 4" xfId="25361"/>
    <cellStyle name="RISKtlandrEdge 4 2 7" xfId="25362"/>
    <cellStyle name="RISKtlandrEdge 4 2 7 2" xfId="25363"/>
    <cellStyle name="RISKtlandrEdge 4 2 8" xfId="25364"/>
    <cellStyle name="RISKtlandrEdge 4 2 8 2" xfId="25365"/>
    <cellStyle name="RISKtlandrEdge 4 2 9" xfId="25366"/>
    <cellStyle name="RISKtlandrEdge 4 2_Balance" xfId="25367"/>
    <cellStyle name="RISKtlandrEdge 4 3" xfId="25368"/>
    <cellStyle name="RISKtlandrEdge 4 3 2" xfId="25369"/>
    <cellStyle name="RISKtlandrEdge 4 3 2 2" xfId="25370"/>
    <cellStyle name="RISKtlandrEdge 4 3 2 2 2" xfId="25371"/>
    <cellStyle name="RISKtlandrEdge 4 3 2 2 2 2" xfId="25372"/>
    <cellStyle name="RISKtlandrEdge 4 3 2 2 3" xfId="25373"/>
    <cellStyle name="RISKtlandrEdge 4 3 2 2 3 2" xfId="25374"/>
    <cellStyle name="RISKtlandrEdge 4 3 2 2 4" xfId="25375"/>
    <cellStyle name="RISKtlandrEdge 4 3 2 3" xfId="25376"/>
    <cellStyle name="RISKtlandrEdge 4 3 2 3 2" xfId="25377"/>
    <cellStyle name="RISKtlandrEdge 4 3 2 3 2 2" xfId="25378"/>
    <cellStyle name="RISKtlandrEdge 4 3 2 3 3" xfId="25379"/>
    <cellStyle name="RISKtlandrEdge 4 3 2 3 3 2" xfId="25380"/>
    <cellStyle name="RISKtlandrEdge 4 3 2 3 4" xfId="25381"/>
    <cellStyle name="RISKtlandrEdge 4 3 2 4" xfId="25382"/>
    <cellStyle name="RISKtlandrEdge 4 3 2 4 2" xfId="25383"/>
    <cellStyle name="RISKtlandrEdge 4 3 2 4 2 2" xfId="25384"/>
    <cellStyle name="RISKtlandrEdge 4 3 2 4 3" xfId="25385"/>
    <cellStyle name="RISKtlandrEdge 4 3 2 4 3 2" xfId="25386"/>
    <cellStyle name="RISKtlandrEdge 4 3 2 4 4" xfId="25387"/>
    <cellStyle name="RISKtlandrEdge 4 3 2 5" xfId="25388"/>
    <cellStyle name="RISKtlandrEdge 4 3 2 5 2" xfId="25389"/>
    <cellStyle name="RISKtlandrEdge 4 3 2 5 2 2" xfId="25390"/>
    <cellStyle name="RISKtlandrEdge 4 3 2 5 3" xfId="25391"/>
    <cellStyle name="RISKtlandrEdge 4 3 2 5 3 2" xfId="25392"/>
    <cellStyle name="RISKtlandrEdge 4 3 2 5 4" xfId="25393"/>
    <cellStyle name="RISKtlandrEdge 4 3 2 6" xfId="25394"/>
    <cellStyle name="RISKtlandrEdge 4 3 2 6 2" xfId="25395"/>
    <cellStyle name="RISKtlandrEdge 4 3 2 7" xfId="25396"/>
    <cellStyle name="RISKtlandrEdge 4 3 2 7 2" xfId="25397"/>
    <cellStyle name="RISKtlandrEdge 4 3 2 8" xfId="25398"/>
    <cellStyle name="RISKtlandrEdge 4 3 3" xfId="25399"/>
    <cellStyle name="RISKtlandrEdge 4 3 3 2" xfId="25400"/>
    <cellStyle name="RISKtlandrEdge 4 3 3 2 2" xfId="25401"/>
    <cellStyle name="RISKtlandrEdge 4 3 3 3" xfId="25402"/>
    <cellStyle name="RISKtlandrEdge 4 3 3 3 2" xfId="25403"/>
    <cellStyle name="RISKtlandrEdge 4 3 3 4" xfId="25404"/>
    <cellStyle name="RISKtlandrEdge 4 3 4" xfId="25405"/>
    <cellStyle name="RISKtlandrEdge 4 3 4 2" xfId="25406"/>
    <cellStyle name="RISKtlandrEdge 4 3 4 2 2" xfId="25407"/>
    <cellStyle name="RISKtlandrEdge 4 3 4 3" xfId="25408"/>
    <cellStyle name="RISKtlandrEdge 4 3 4 3 2" xfId="25409"/>
    <cellStyle name="RISKtlandrEdge 4 3 4 4" xfId="25410"/>
    <cellStyle name="RISKtlandrEdge 4 3 5" xfId="25411"/>
    <cellStyle name="RISKtlandrEdge 4 3 5 2" xfId="25412"/>
    <cellStyle name="RISKtlandrEdge 4 3 5 2 2" xfId="25413"/>
    <cellStyle name="RISKtlandrEdge 4 3 5 3" xfId="25414"/>
    <cellStyle name="RISKtlandrEdge 4 3 5 3 2" xfId="25415"/>
    <cellStyle name="RISKtlandrEdge 4 3 5 4" xfId="25416"/>
    <cellStyle name="RISKtlandrEdge 4 3 6" xfId="25417"/>
    <cellStyle name="RISKtlandrEdge 4 3 6 2" xfId="25418"/>
    <cellStyle name="RISKtlandrEdge 4 3 6 2 2" xfId="25419"/>
    <cellStyle name="RISKtlandrEdge 4 3 6 3" xfId="25420"/>
    <cellStyle name="RISKtlandrEdge 4 3 6 3 2" xfId="25421"/>
    <cellStyle name="RISKtlandrEdge 4 3 6 4" xfId="25422"/>
    <cellStyle name="RISKtlandrEdge 4 3 7" xfId="25423"/>
    <cellStyle name="RISKtlandrEdge 4 3 7 2" xfId="25424"/>
    <cellStyle name="RISKtlandrEdge 4 3 8" xfId="25425"/>
    <cellStyle name="RISKtlandrEdge 4 3 8 2" xfId="25426"/>
    <cellStyle name="RISKtlandrEdge 4 3 9" xfId="25427"/>
    <cellStyle name="RISKtlandrEdge 4 3_Balance" xfId="25428"/>
    <cellStyle name="RISKtlandrEdge 4 4" xfId="25429"/>
    <cellStyle name="RISKtlandrEdge 4 4 2" xfId="25430"/>
    <cellStyle name="RISKtlandrEdge 4 4 2 2" xfId="25431"/>
    <cellStyle name="RISKtlandrEdge 4 4 2 2 2" xfId="25432"/>
    <cellStyle name="RISKtlandrEdge 4 4 2 2 2 2" xfId="25433"/>
    <cellStyle name="RISKtlandrEdge 4 4 2 2 3" xfId="25434"/>
    <cellStyle name="RISKtlandrEdge 4 4 2 2 3 2" xfId="25435"/>
    <cellStyle name="RISKtlandrEdge 4 4 2 2 4" xfId="25436"/>
    <cellStyle name="RISKtlandrEdge 4 4 2 3" xfId="25437"/>
    <cellStyle name="RISKtlandrEdge 4 4 2 3 2" xfId="25438"/>
    <cellStyle name="RISKtlandrEdge 4 4 2 3 2 2" xfId="25439"/>
    <cellStyle name="RISKtlandrEdge 4 4 2 3 3" xfId="25440"/>
    <cellStyle name="RISKtlandrEdge 4 4 2 3 3 2" xfId="25441"/>
    <cellStyle name="RISKtlandrEdge 4 4 2 3 4" xfId="25442"/>
    <cellStyle name="RISKtlandrEdge 4 4 2 4" xfId="25443"/>
    <cellStyle name="RISKtlandrEdge 4 4 2 4 2" xfId="25444"/>
    <cellStyle name="RISKtlandrEdge 4 4 2 4 2 2" xfId="25445"/>
    <cellStyle name="RISKtlandrEdge 4 4 2 4 3" xfId="25446"/>
    <cellStyle name="RISKtlandrEdge 4 4 2 4 3 2" xfId="25447"/>
    <cellStyle name="RISKtlandrEdge 4 4 2 4 4" xfId="25448"/>
    <cellStyle name="RISKtlandrEdge 4 4 2 5" xfId="25449"/>
    <cellStyle name="RISKtlandrEdge 4 4 2 5 2" xfId="25450"/>
    <cellStyle name="RISKtlandrEdge 4 4 2 5 2 2" xfId="25451"/>
    <cellStyle name="RISKtlandrEdge 4 4 2 5 3" xfId="25452"/>
    <cellStyle name="RISKtlandrEdge 4 4 2 5 3 2" xfId="25453"/>
    <cellStyle name="RISKtlandrEdge 4 4 2 5 4" xfId="25454"/>
    <cellStyle name="RISKtlandrEdge 4 4 2 6" xfId="25455"/>
    <cellStyle name="RISKtlandrEdge 4 4 2 6 2" xfId="25456"/>
    <cellStyle name="RISKtlandrEdge 4 4 2 7" xfId="25457"/>
    <cellStyle name="RISKtlandrEdge 4 4 2 7 2" xfId="25458"/>
    <cellStyle name="RISKtlandrEdge 4 4 2 8" xfId="25459"/>
    <cellStyle name="RISKtlandrEdge 4 4 3" xfId="25460"/>
    <cellStyle name="RISKtlandrEdge 4 4 3 2" xfId="25461"/>
    <cellStyle name="RISKtlandrEdge 4 4 3 2 2" xfId="25462"/>
    <cellStyle name="RISKtlandrEdge 4 4 3 3" xfId="25463"/>
    <cellStyle name="RISKtlandrEdge 4 4 3 3 2" xfId="25464"/>
    <cellStyle name="RISKtlandrEdge 4 4 3 4" xfId="25465"/>
    <cellStyle name="RISKtlandrEdge 4 4 4" xfId="25466"/>
    <cellStyle name="RISKtlandrEdge 4 4 4 2" xfId="25467"/>
    <cellStyle name="RISKtlandrEdge 4 4 4 2 2" xfId="25468"/>
    <cellStyle name="RISKtlandrEdge 4 4 4 3" xfId="25469"/>
    <cellStyle name="RISKtlandrEdge 4 4 4 3 2" xfId="25470"/>
    <cellStyle name="RISKtlandrEdge 4 4 4 4" xfId="25471"/>
    <cellStyle name="RISKtlandrEdge 4 4 5" xfId="25472"/>
    <cellStyle name="RISKtlandrEdge 4 4 5 2" xfId="25473"/>
    <cellStyle name="RISKtlandrEdge 4 4 5 2 2" xfId="25474"/>
    <cellStyle name="RISKtlandrEdge 4 4 5 3" xfId="25475"/>
    <cellStyle name="RISKtlandrEdge 4 4 5 3 2" xfId="25476"/>
    <cellStyle name="RISKtlandrEdge 4 4 5 4" xfId="25477"/>
    <cellStyle name="RISKtlandrEdge 4 4 6" xfId="25478"/>
    <cellStyle name="RISKtlandrEdge 4 4 6 2" xfId="25479"/>
    <cellStyle name="RISKtlandrEdge 4 4 6 2 2" xfId="25480"/>
    <cellStyle name="RISKtlandrEdge 4 4 6 3" xfId="25481"/>
    <cellStyle name="RISKtlandrEdge 4 4 6 3 2" xfId="25482"/>
    <cellStyle name="RISKtlandrEdge 4 4 6 4" xfId="25483"/>
    <cellStyle name="RISKtlandrEdge 4 4 7" xfId="25484"/>
    <cellStyle name="RISKtlandrEdge 4 4 7 2" xfId="25485"/>
    <cellStyle name="RISKtlandrEdge 4 4 8" xfId="25486"/>
    <cellStyle name="RISKtlandrEdge 4 4 8 2" xfId="25487"/>
    <cellStyle name="RISKtlandrEdge 4 4 9" xfId="25488"/>
    <cellStyle name="RISKtlandrEdge 4 4_Balance" xfId="25489"/>
    <cellStyle name="RISKtlandrEdge 4 5" xfId="25490"/>
    <cellStyle name="RISKtlandrEdge 4 5 2" xfId="25491"/>
    <cellStyle name="RISKtlandrEdge 4 5 2 2" xfId="25492"/>
    <cellStyle name="RISKtlandrEdge 4 5 2 2 2" xfId="25493"/>
    <cellStyle name="RISKtlandrEdge 4 5 2 3" xfId="25494"/>
    <cellStyle name="RISKtlandrEdge 4 5 2 3 2" xfId="25495"/>
    <cellStyle name="RISKtlandrEdge 4 5 2 4" xfId="25496"/>
    <cellStyle name="RISKtlandrEdge 4 5 3" xfId="25497"/>
    <cellStyle name="RISKtlandrEdge 4 5 3 2" xfId="25498"/>
    <cellStyle name="RISKtlandrEdge 4 5 3 2 2" xfId="25499"/>
    <cellStyle name="RISKtlandrEdge 4 5 3 3" xfId="25500"/>
    <cellStyle name="RISKtlandrEdge 4 5 3 3 2" xfId="25501"/>
    <cellStyle name="RISKtlandrEdge 4 5 3 4" xfId="25502"/>
    <cellStyle name="RISKtlandrEdge 4 5 4" xfId="25503"/>
    <cellStyle name="RISKtlandrEdge 4 5 4 2" xfId="25504"/>
    <cellStyle name="RISKtlandrEdge 4 5 4 2 2" xfId="25505"/>
    <cellStyle name="RISKtlandrEdge 4 5 4 3" xfId="25506"/>
    <cellStyle name="RISKtlandrEdge 4 5 4 3 2" xfId="25507"/>
    <cellStyle name="RISKtlandrEdge 4 5 4 4" xfId="25508"/>
    <cellStyle name="RISKtlandrEdge 4 5 5" xfId="25509"/>
    <cellStyle name="RISKtlandrEdge 4 5 5 2" xfId="25510"/>
    <cellStyle name="RISKtlandrEdge 4 5 5 2 2" xfId="25511"/>
    <cellStyle name="RISKtlandrEdge 4 5 5 3" xfId="25512"/>
    <cellStyle name="RISKtlandrEdge 4 5 5 3 2" xfId="25513"/>
    <cellStyle name="RISKtlandrEdge 4 5 5 4" xfId="25514"/>
    <cellStyle name="RISKtlandrEdge 4 5 6" xfId="25515"/>
    <cellStyle name="RISKtlandrEdge 4 5 6 2" xfId="25516"/>
    <cellStyle name="RISKtlandrEdge 4 5 7" xfId="25517"/>
    <cellStyle name="RISKtlandrEdge 4 5 7 2" xfId="25518"/>
    <cellStyle name="RISKtlandrEdge 4 5 8" xfId="25519"/>
    <cellStyle name="RISKtlandrEdge 4 6" xfId="25520"/>
    <cellStyle name="RISKtlandrEdge 4 6 2" xfId="25521"/>
    <cellStyle name="RISKtlandrEdge 4 6 2 2" xfId="25522"/>
    <cellStyle name="RISKtlandrEdge 4 6 2 2 2" xfId="25523"/>
    <cellStyle name="RISKtlandrEdge 4 6 2 3" xfId="25524"/>
    <cellStyle name="RISKtlandrEdge 4 6 2 3 2" xfId="25525"/>
    <cellStyle name="RISKtlandrEdge 4 6 2 4" xfId="25526"/>
    <cellStyle name="RISKtlandrEdge 4 6 3" xfId="25527"/>
    <cellStyle name="RISKtlandrEdge 4 6 3 2" xfId="25528"/>
    <cellStyle name="RISKtlandrEdge 4 6 3 2 2" xfId="25529"/>
    <cellStyle name="RISKtlandrEdge 4 6 3 3" xfId="25530"/>
    <cellStyle name="RISKtlandrEdge 4 6 3 3 2" xfId="25531"/>
    <cellStyle name="RISKtlandrEdge 4 6 3 4" xfId="25532"/>
    <cellStyle name="RISKtlandrEdge 4 6 4" xfId="25533"/>
    <cellStyle name="RISKtlandrEdge 4 6 4 2" xfId="25534"/>
    <cellStyle name="RISKtlandrEdge 4 6 4 2 2" xfId="25535"/>
    <cellStyle name="RISKtlandrEdge 4 6 4 3" xfId="25536"/>
    <cellStyle name="RISKtlandrEdge 4 6 4 3 2" xfId="25537"/>
    <cellStyle name="RISKtlandrEdge 4 6 4 4" xfId="25538"/>
    <cellStyle name="RISKtlandrEdge 4 6 5" xfId="25539"/>
    <cellStyle name="RISKtlandrEdge 4 6 5 2" xfId="25540"/>
    <cellStyle name="RISKtlandrEdge 4 6 5 2 2" xfId="25541"/>
    <cellStyle name="RISKtlandrEdge 4 6 5 3" xfId="25542"/>
    <cellStyle name="RISKtlandrEdge 4 6 5 3 2" xfId="25543"/>
    <cellStyle name="RISKtlandrEdge 4 6 5 4" xfId="25544"/>
    <cellStyle name="RISKtlandrEdge 4 6 6" xfId="25545"/>
    <cellStyle name="RISKtlandrEdge 4 6 6 2" xfId="25546"/>
    <cellStyle name="RISKtlandrEdge 4 6 7" xfId="25547"/>
    <cellStyle name="RISKtlandrEdge 4 6 7 2" xfId="25548"/>
    <cellStyle name="RISKtlandrEdge 4 6 8" xfId="25549"/>
    <cellStyle name="RISKtlandrEdge 4 7" xfId="25550"/>
    <cellStyle name="RISKtlandrEdge 4 7 2" xfId="25551"/>
    <cellStyle name="RISKtlandrEdge 4 7 2 2" xfId="25552"/>
    <cellStyle name="RISKtlandrEdge 4 7 3" xfId="25553"/>
    <cellStyle name="RISKtlandrEdge 4 7 3 2" xfId="25554"/>
    <cellStyle name="RISKtlandrEdge 4 7 4" xfId="25555"/>
    <cellStyle name="RISKtlandrEdge 4 8" xfId="25556"/>
    <cellStyle name="RISKtlandrEdge 4 8 2" xfId="25557"/>
    <cellStyle name="RISKtlandrEdge 4 8 2 2" xfId="25558"/>
    <cellStyle name="RISKtlandrEdge 4 8 3" xfId="25559"/>
    <cellStyle name="RISKtlandrEdge 4 8 3 2" xfId="25560"/>
    <cellStyle name="RISKtlandrEdge 4 8 4" xfId="25561"/>
    <cellStyle name="RISKtlandrEdge 4 9" xfId="25562"/>
    <cellStyle name="RISKtlandrEdge 4 9 2" xfId="25563"/>
    <cellStyle name="RISKtlandrEdge 4 9 2 2" xfId="25564"/>
    <cellStyle name="RISKtlandrEdge 4 9 3" xfId="25565"/>
    <cellStyle name="RISKtlandrEdge 4 9 3 2" xfId="25566"/>
    <cellStyle name="RISKtlandrEdge 4 9 4" xfId="25567"/>
    <cellStyle name="RISKtlandrEdge 4_Balance" xfId="25568"/>
    <cellStyle name="RISKtlandrEdge 5" xfId="25569"/>
    <cellStyle name="RISKtlandrEdge 5 2" xfId="25570"/>
    <cellStyle name="RISKtlandrEdge 5 2 2" xfId="25571"/>
    <cellStyle name="RISKtlandrEdge 5 2 2 2" xfId="25572"/>
    <cellStyle name="RISKtlandrEdge 5 2 3" xfId="25573"/>
    <cellStyle name="RISKtlandrEdge 5 2 3 2" xfId="25574"/>
    <cellStyle name="RISKtlandrEdge 5 2 4" xfId="25575"/>
    <cellStyle name="RISKtlandrEdge 5 3" xfId="25576"/>
    <cellStyle name="RISKtlandrEdge 5 3 2" xfId="25577"/>
    <cellStyle name="RISKtlandrEdge 5 3 2 2" xfId="25578"/>
    <cellStyle name="RISKtlandrEdge 5 3 3" xfId="25579"/>
    <cellStyle name="RISKtlandrEdge 5 3 3 2" xfId="25580"/>
    <cellStyle name="RISKtlandrEdge 5 3 4" xfId="25581"/>
    <cellStyle name="RISKtlandrEdge 5 4" xfId="25582"/>
    <cellStyle name="RISKtlandrEdge 5 4 2" xfId="25583"/>
    <cellStyle name="RISKtlandrEdge 5 4 2 2" xfId="25584"/>
    <cellStyle name="RISKtlandrEdge 5 4 3" xfId="25585"/>
    <cellStyle name="RISKtlandrEdge 5 4 3 2" xfId="25586"/>
    <cellStyle name="RISKtlandrEdge 5 4 4" xfId="25587"/>
    <cellStyle name="RISKtlandrEdge 5 5" xfId="25588"/>
    <cellStyle name="RISKtlandrEdge 5 5 2" xfId="25589"/>
    <cellStyle name="RISKtlandrEdge 5 5 2 2" xfId="25590"/>
    <cellStyle name="RISKtlandrEdge 5 5 3" xfId="25591"/>
    <cellStyle name="RISKtlandrEdge 5 5 3 2" xfId="25592"/>
    <cellStyle name="RISKtlandrEdge 5 5 4" xfId="25593"/>
    <cellStyle name="RISKtlandrEdge 5 6" xfId="25594"/>
    <cellStyle name="RISKtlandrEdge 5 6 2" xfId="25595"/>
    <cellStyle name="RISKtlandrEdge 5 7" xfId="25596"/>
    <cellStyle name="RISKtlandrEdge 5 7 2" xfId="25597"/>
    <cellStyle name="RISKtlandrEdge 5 8" xfId="25598"/>
    <cellStyle name="RISKtlandrEdge 6" xfId="25599"/>
    <cellStyle name="RISKtlandrEdge 6 2" xfId="25600"/>
    <cellStyle name="RISKtlandrEdge 6 2 2" xfId="25601"/>
    <cellStyle name="RISKtlandrEdge 6 3" xfId="25602"/>
    <cellStyle name="RISKtlandrEdge 6 3 2" xfId="25603"/>
    <cellStyle name="RISKtlandrEdge 6 4" xfId="25604"/>
    <cellStyle name="RISKtlandrEdge 7" xfId="25605"/>
    <cellStyle name="RISKtlandrEdge 7 2" xfId="25606"/>
    <cellStyle name="RISKtlandrEdge 7 2 2" xfId="25607"/>
    <cellStyle name="RISKtlandrEdge 7 3" xfId="25608"/>
    <cellStyle name="RISKtlandrEdge 7 3 2" xfId="25609"/>
    <cellStyle name="RISKtlandrEdge 7 4" xfId="25610"/>
    <cellStyle name="RISKtlandrEdge 8" xfId="25611"/>
    <cellStyle name="RISKtlandrEdge 8 2" xfId="25612"/>
    <cellStyle name="RISKtlandrEdge 8 2 2" xfId="25613"/>
    <cellStyle name="RISKtlandrEdge 8 3" xfId="25614"/>
    <cellStyle name="RISKtlandrEdge 8 3 2" xfId="25615"/>
    <cellStyle name="RISKtlandrEdge 8 4" xfId="25616"/>
    <cellStyle name="RISKtlandrEdge 9" xfId="25617"/>
    <cellStyle name="RISKtlandrEdge 9 2" xfId="25618"/>
    <cellStyle name="RISKtlandrEdge 9 2 2" xfId="25619"/>
    <cellStyle name="RISKtlandrEdge 9 3" xfId="25620"/>
    <cellStyle name="RISKtlandrEdge 9 3 2" xfId="25621"/>
    <cellStyle name="RISKtlandrEdge 9 4" xfId="25622"/>
    <cellStyle name="RISKtlandrEdge_Balance" xfId="25623"/>
    <cellStyle name="RISKtlCorner" xfId="25624"/>
    <cellStyle name="RISKtlCorner 10" xfId="25625"/>
    <cellStyle name="RISKtlCorner 10 2" xfId="25626"/>
    <cellStyle name="RISKtlCorner 11" xfId="25627"/>
    <cellStyle name="RISKtlCorner 11 2" xfId="25628"/>
    <cellStyle name="RISKtlCorner 12" xfId="25629"/>
    <cellStyle name="RISKtlCorner 2" xfId="25630"/>
    <cellStyle name="RISKtlCorner 2 10" xfId="25631"/>
    <cellStyle name="RISKtlCorner 2 10 2" xfId="25632"/>
    <cellStyle name="RISKtlCorner 2 10 2 2" xfId="25633"/>
    <cellStyle name="RISKtlCorner 2 10 3" xfId="25634"/>
    <cellStyle name="RISKtlCorner 2 10 3 2" xfId="25635"/>
    <cellStyle name="RISKtlCorner 2 10 4" xfId="25636"/>
    <cellStyle name="RISKtlCorner 2 11" xfId="25637"/>
    <cellStyle name="RISKtlCorner 2 11 2" xfId="25638"/>
    <cellStyle name="RISKtlCorner 2 12" xfId="25639"/>
    <cellStyle name="RISKtlCorner 2 12 2" xfId="25640"/>
    <cellStyle name="RISKtlCorner 2 13" xfId="25641"/>
    <cellStyle name="RISKtlCorner 2 2" xfId="25642"/>
    <cellStyle name="RISKtlCorner 2 2 2" xfId="25643"/>
    <cellStyle name="RISKtlCorner 2 2 2 2" xfId="25644"/>
    <cellStyle name="RISKtlCorner 2 2 2 2 2" xfId="25645"/>
    <cellStyle name="RISKtlCorner 2 2 2 2 2 2" xfId="25646"/>
    <cellStyle name="RISKtlCorner 2 2 2 2 3" xfId="25647"/>
    <cellStyle name="RISKtlCorner 2 2 2 2 3 2" xfId="25648"/>
    <cellStyle name="RISKtlCorner 2 2 2 2 4" xfId="25649"/>
    <cellStyle name="RISKtlCorner 2 2 2 3" xfId="25650"/>
    <cellStyle name="RISKtlCorner 2 2 2 3 2" xfId="25651"/>
    <cellStyle name="RISKtlCorner 2 2 2 3 2 2" xfId="25652"/>
    <cellStyle name="RISKtlCorner 2 2 2 3 3" xfId="25653"/>
    <cellStyle name="RISKtlCorner 2 2 2 3 3 2" xfId="25654"/>
    <cellStyle name="RISKtlCorner 2 2 2 3 4" xfId="25655"/>
    <cellStyle name="RISKtlCorner 2 2 2 4" xfId="25656"/>
    <cellStyle name="RISKtlCorner 2 2 2 4 2" xfId="25657"/>
    <cellStyle name="RISKtlCorner 2 2 2 4 2 2" xfId="25658"/>
    <cellStyle name="RISKtlCorner 2 2 2 4 3" xfId="25659"/>
    <cellStyle name="RISKtlCorner 2 2 2 4 3 2" xfId="25660"/>
    <cellStyle name="RISKtlCorner 2 2 2 4 4" xfId="25661"/>
    <cellStyle name="RISKtlCorner 2 2 2 5" xfId="25662"/>
    <cellStyle name="RISKtlCorner 2 2 2 5 2" xfId="25663"/>
    <cellStyle name="RISKtlCorner 2 2 2 5 2 2" xfId="25664"/>
    <cellStyle name="RISKtlCorner 2 2 2 5 3" xfId="25665"/>
    <cellStyle name="RISKtlCorner 2 2 2 5 3 2" xfId="25666"/>
    <cellStyle name="RISKtlCorner 2 2 2 5 4" xfId="25667"/>
    <cellStyle name="RISKtlCorner 2 2 2 6" xfId="25668"/>
    <cellStyle name="RISKtlCorner 2 2 2 6 2" xfId="25669"/>
    <cellStyle name="RISKtlCorner 2 2 2 7" xfId="25670"/>
    <cellStyle name="RISKtlCorner 2 2 2 7 2" xfId="25671"/>
    <cellStyle name="RISKtlCorner 2 2 2 8" xfId="25672"/>
    <cellStyle name="RISKtlCorner 2 2 3" xfId="25673"/>
    <cellStyle name="RISKtlCorner 2 2 3 2" xfId="25674"/>
    <cellStyle name="RISKtlCorner 2 2 3 2 2" xfId="25675"/>
    <cellStyle name="RISKtlCorner 2 2 3 3" xfId="25676"/>
    <cellStyle name="RISKtlCorner 2 2 3 3 2" xfId="25677"/>
    <cellStyle name="RISKtlCorner 2 2 3 4" xfId="25678"/>
    <cellStyle name="RISKtlCorner 2 2 4" xfId="25679"/>
    <cellStyle name="RISKtlCorner 2 2 4 2" xfId="25680"/>
    <cellStyle name="RISKtlCorner 2 2 4 2 2" xfId="25681"/>
    <cellStyle name="RISKtlCorner 2 2 4 3" xfId="25682"/>
    <cellStyle name="RISKtlCorner 2 2 4 3 2" xfId="25683"/>
    <cellStyle name="RISKtlCorner 2 2 4 4" xfId="25684"/>
    <cellStyle name="RISKtlCorner 2 2 5" xfId="25685"/>
    <cellStyle name="RISKtlCorner 2 2 5 2" xfId="25686"/>
    <cellStyle name="RISKtlCorner 2 2 5 2 2" xfId="25687"/>
    <cellStyle name="RISKtlCorner 2 2 5 3" xfId="25688"/>
    <cellStyle name="RISKtlCorner 2 2 5 3 2" xfId="25689"/>
    <cellStyle name="RISKtlCorner 2 2 5 4" xfId="25690"/>
    <cellStyle name="RISKtlCorner 2 2 6" xfId="25691"/>
    <cellStyle name="RISKtlCorner 2 2 6 2" xfId="25692"/>
    <cellStyle name="RISKtlCorner 2 2 6 2 2" xfId="25693"/>
    <cellStyle name="RISKtlCorner 2 2 6 3" xfId="25694"/>
    <cellStyle name="RISKtlCorner 2 2 6 3 2" xfId="25695"/>
    <cellStyle name="RISKtlCorner 2 2 6 4" xfId="25696"/>
    <cellStyle name="RISKtlCorner 2 2 7" xfId="25697"/>
    <cellStyle name="RISKtlCorner 2 2 7 2" xfId="25698"/>
    <cellStyle name="RISKtlCorner 2 2 8" xfId="25699"/>
    <cellStyle name="RISKtlCorner 2 2 8 2" xfId="25700"/>
    <cellStyle name="RISKtlCorner 2 2 9" xfId="25701"/>
    <cellStyle name="RISKtlCorner 2 2_Balance" xfId="25702"/>
    <cellStyle name="RISKtlCorner 2 3" xfId="25703"/>
    <cellStyle name="RISKtlCorner 2 3 2" xfId="25704"/>
    <cellStyle name="RISKtlCorner 2 3 2 2" xfId="25705"/>
    <cellStyle name="RISKtlCorner 2 3 2 2 2" xfId="25706"/>
    <cellStyle name="RISKtlCorner 2 3 2 2 2 2" xfId="25707"/>
    <cellStyle name="RISKtlCorner 2 3 2 2 3" xfId="25708"/>
    <cellStyle name="RISKtlCorner 2 3 2 2 3 2" xfId="25709"/>
    <cellStyle name="RISKtlCorner 2 3 2 2 4" xfId="25710"/>
    <cellStyle name="RISKtlCorner 2 3 2 3" xfId="25711"/>
    <cellStyle name="RISKtlCorner 2 3 2 3 2" xfId="25712"/>
    <cellStyle name="RISKtlCorner 2 3 2 3 2 2" xfId="25713"/>
    <cellStyle name="RISKtlCorner 2 3 2 3 3" xfId="25714"/>
    <cellStyle name="RISKtlCorner 2 3 2 3 3 2" xfId="25715"/>
    <cellStyle name="RISKtlCorner 2 3 2 3 4" xfId="25716"/>
    <cellStyle name="RISKtlCorner 2 3 2 4" xfId="25717"/>
    <cellStyle name="RISKtlCorner 2 3 2 4 2" xfId="25718"/>
    <cellStyle name="RISKtlCorner 2 3 2 4 2 2" xfId="25719"/>
    <cellStyle name="RISKtlCorner 2 3 2 4 3" xfId="25720"/>
    <cellStyle name="RISKtlCorner 2 3 2 4 3 2" xfId="25721"/>
    <cellStyle name="RISKtlCorner 2 3 2 4 4" xfId="25722"/>
    <cellStyle name="RISKtlCorner 2 3 2 5" xfId="25723"/>
    <cellStyle name="RISKtlCorner 2 3 2 5 2" xfId="25724"/>
    <cellStyle name="RISKtlCorner 2 3 2 5 2 2" xfId="25725"/>
    <cellStyle name="RISKtlCorner 2 3 2 5 3" xfId="25726"/>
    <cellStyle name="RISKtlCorner 2 3 2 5 3 2" xfId="25727"/>
    <cellStyle name="RISKtlCorner 2 3 2 5 4" xfId="25728"/>
    <cellStyle name="RISKtlCorner 2 3 2 6" xfId="25729"/>
    <cellStyle name="RISKtlCorner 2 3 2 6 2" xfId="25730"/>
    <cellStyle name="RISKtlCorner 2 3 2 7" xfId="25731"/>
    <cellStyle name="RISKtlCorner 2 3 2 7 2" xfId="25732"/>
    <cellStyle name="RISKtlCorner 2 3 2 8" xfId="25733"/>
    <cellStyle name="RISKtlCorner 2 3 3" xfId="25734"/>
    <cellStyle name="RISKtlCorner 2 3 3 2" xfId="25735"/>
    <cellStyle name="RISKtlCorner 2 3 3 2 2" xfId="25736"/>
    <cellStyle name="RISKtlCorner 2 3 3 3" xfId="25737"/>
    <cellStyle name="RISKtlCorner 2 3 3 3 2" xfId="25738"/>
    <cellStyle name="RISKtlCorner 2 3 3 4" xfId="25739"/>
    <cellStyle name="RISKtlCorner 2 3 4" xfId="25740"/>
    <cellStyle name="RISKtlCorner 2 3 4 2" xfId="25741"/>
    <cellStyle name="RISKtlCorner 2 3 4 2 2" xfId="25742"/>
    <cellStyle name="RISKtlCorner 2 3 4 3" xfId="25743"/>
    <cellStyle name="RISKtlCorner 2 3 4 3 2" xfId="25744"/>
    <cellStyle name="RISKtlCorner 2 3 4 4" xfId="25745"/>
    <cellStyle name="RISKtlCorner 2 3 5" xfId="25746"/>
    <cellStyle name="RISKtlCorner 2 3 5 2" xfId="25747"/>
    <cellStyle name="RISKtlCorner 2 3 5 2 2" xfId="25748"/>
    <cellStyle name="RISKtlCorner 2 3 5 3" xfId="25749"/>
    <cellStyle name="RISKtlCorner 2 3 5 3 2" xfId="25750"/>
    <cellStyle name="RISKtlCorner 2 3 5 4" xfId="25751"/>
    <cellStyle name="RISKtlCorner 2 3 6" xfId="25752"/>
    <cellStyle name="RISKtlCorner 2 3 6 2" xfId="25753"/>
    <cellStyle name="RISKtlCorner 2 3 6 2 2" xfId="25754"/>
    <cellStyle name="RISKtlCorner 2 3 6 3" xfId="25755"/>
    <cellStyle name="RISKtlCorner 2 3 6 3 2" xfId="25756"/>
    <cellStyle name="RISKtlCorner 2 3 6 4" xfId="25757"/>
    <cellStyle name="RISKtlCorner 2 3 7" xfId="25758"/>
    <cellStyle name="RISKtlCorner 2 3 7 2" xfId="25759"/>
    <cellStyle name="RISKtlCorner 2 3 8" xfId="25760"/>
    <cellStyle name="RISKtlCorner 2 3 8 2" xfId="25761"/>
    <cellStyle name="RISKtlCorner 2 3 9" xfId="25762"/>
    <cellStyle name="RISKtlCorner 2 3_Balance" xfId="25763"/>
    <cellStyle name="RISKtlCorner 2 4" xfId="25764"/>
    <cellStyle name="RISKtlCorner 2 4 2" xfId="25765"/>
    <cellStyle name="RISKtlCorner 2 4 2 2" xfId="25766"/>
    <cellStyle name="RISKtlCorner 2 4 2 2 2" xfId="25767"/>
    <cellStyle name="RISKtlCorner 2 4 2 2 2 2" xfId="25768"/>
    <cellStyle name="RISKtlCorner 2 4 2 2 3" xfId="25769"/>
    <cellStyle name="RISKtlCorner 2 4 2 2 3 2" xfId="25770"/>
    <cellStyle name="RISKtlCorner 2 4 2 2 4" xfId="25771"/>
    <cellStyle name="RISKtlCorner 2 4 2 3" xfId="25772"/>
    <cellStyle name="RISKtlCorner 2 4 2 3 2" xfId="25773"/>
    <cellStyle name="RISKtlCorner 2 4 2 3 2 2" xfId="25774"/>
    <cellStyle name="RISKtlCorner 2 4 2 3 3" xfId="25775"/>
    <cellStyle name="RISKtlCorner 2 4 2 3 3 2" xfId="25776"/>
    <cellStyle name="RISKtlCorner 2 4 2 3 4" xfId="25777"/>
    <cellStyle name="RISKtlCorner 2 4 2 4" xfId="25778"/>
    <cellStyle name="RISKtlCorner 2 4 2 4 2" xfId="25779"/>
    <cellStyle name="RISKtlCorner 2 4 2 4 2 2" xfId="25780"/>
    <cellStyle name="RISKtlCorner 2 4 2 4 3" xfId="25781"/>
    <cellStyle name="RISKtlCorner 2 4 2 4 3 2" xfId="25782"/>
    <cellStyle name="RISKtlCorner 2 4 2 4 4" xfId="25783"/>
    <cellStyle name="RISKtlCorner 2 4 2 5" xfId="25784"/>
    <cellStyle name="RISKtlCorner 2 4 2 5 2" xfId="25785"/>
    <cellStyle name="RISKtlCorner 2 4 2 5 2 2" xfId="25786"/>
    <cellStyle name="RISKtlCorner 2 4 2 5 3" xfId="25787"/>
    <cellStyle name="RISKtlCorner 2 4 2 5 3 2" xfId="25788"/>
    <cellStyle name="RISKtlCorner 2 4 2 5 4" xfId="25789"/>
    <cellStyle name="RISKtlCorner 2 4 2 6" xfId="25790"/>
    <cellStyle name="RISKtlCorner 2 4 2 6 2" xfId="25791"/>
    <cellStyle name="RISKtlCorner 2 4 2 7" xfId="25792"/>
    <cellStyle name="RISKtlCorner 2 4 2 7 2" xfId="25793"/>
    <cellStyle name="RISKtlCorner 2 4 2 8" xfId="25794"/>
    <cellStyle name="RISKtlCorner 2 4 3" xfId="25795"/>
    <cellStyle name="RISKtlCorner 2 4 3 2" xfId="25796"/>
    <cellStyle name="RISKtlCorner 2 4 3 2 2" xfId="25797"/>
    <cellStyle name="RISKtlCorner 2 4 3 3" xfId="25798"/>
    <cellStyle name="RISKtlCorner 2 4 3 3 2" xfId="25799"/>
    <cellStyle name="RISKtlCorner 2 4 3 4" xfId="25800"/>
    <cellStyle name="RISKtlCorner 2 4 4" xfId="25801"/>
    <cellStyle name="RISKtlCorner 2 4 4 2" xfId="25802"/>
    <cellStyle name="RISKtlCorner 2 4 4 2 2" xfId="25803"/>
    <cellStyle name="RISKtlCorner 2 4 4 3" xfId="25804"/>
    <cellStyle name="RISKtlCorner 2 4 4 3 2" xfId="25805"/>
    <cellStyle name="RISKtlCorner 2 4 4 4" xfId="25806"/>
    <cellStyle name="RISKtlCorner 2 4 5" xfId="25807"/>
    <cellStyle name="RISKtlCorner 2 4 5 2" xfId="25808"/>
    <cellStyle name="RISKtlCorner 2 4 5 2 2" xfId="25809"/>
    <cellStyle name="RISKtlCorner 2 4 5 3" xfId="25810"/>
    <cellStyle name="RISKtlCorner 2 4 5 3 2" xfId="25811"/>
    <cellStyle name="RISKtlCorner 2 4 5 4" xfId="25812"/>
    <cellStyle name="RISKtlCorner 2 4 6" xfId="25813"/>
    <cellStyle name="RISKtlCorner 2 4 6 2" xfId="25814"/>
    <cellStyle name="RISKtlCorner 2 4 6 2 2" xfId="25815"/>
    <cellStyle name="RISKtlCorner 2 4 6 3" xfId="25816"/>
    <cellStyle name="RISKtlCorner 2 4 6 3 2" xfId="25817"/>
    <cellStyle name="RISKtlCorner 2 4 6 4" xfId="25818"/>
    <cellStyle name="RISKtlCorner 2 4 7" xfId="25819"/>
    <cellStyle name="RISKtlCorner 2 4 7 2" xfId="25820"/>
    <cellStyle name="RISKtlCorner 2 4 8" xfId="25821"/>
    <cellStyle name="RISKtlCorner 2 4 8 2" xfId="25822"/>
    <cellStyle name="RISKtlCorner 2 4 9" xfId="25823"/>
    <cellStyle name="RISKtlCorner 2 4_Balance" xfId="25824"/>
    <cellStyle name="RISKtlCorner 2 5" xfId="25825"/>
    <cellStyle name="RISKtlCorner 2 5 2" xfId="25826"/>
    <cellStyle name="RISKtlCorner 2 5 2 2" xfId="25827"/>
    <cellStyle name="RISKtlCorner 2 5 2 2 2" xfId="25828"/>
    <cellStyle name="RISKtlCorner 2 5 2 3" xfId="25829"/>
    <cellStyle name="RISKtlCorner 2 5 2 3 2" xfId="25830"/>
    <cellStyle name="RISKtlCorner 2 5 2 4" xfId="25831"/>
    <cellStyle name="RISKtlCorner 2 5 3" xfId="25832"/>
    <cellStyle name="RISKtlCorner 2 5 3 2" xfId="25833"/>
    <cellStyle name="RISKtlCorner 2 5 3 2 2" xfId="25834"/>
    <cellStyle name="RISKtlCorner 2 5 3 3" xfId="25835"/>
    <cellStyle name="RISKtlCorner 2 5 3 3 2" xfId="25836"/>
    <cellStyle name="RISKtlCorner 2 5 3 4" xfId="25837"/>
    <cellStyle name="RISKtlCorner 2 5 4" xfId="25838"/>
    <cellStyle name="RISKtlCorner 2 5 4 2" xfId="25839"/>
    <cellStyle name="RISKtlCorner 2 5 4 2 2" xfId="25840"/>
    <cellStyle name="RISKtlCorner 2 5 4 3" xfId="25841"/>
    <cellStyle name="RISKtlCorner 2 5 4 3 2" xfId="25842"/>
    <cellStyle name="RISKtlCorner 2 5 4 4" xfId="25843"/>
    <cellStyle name="RISKtlCorner 2 5 5" xfId="25844"/>
    <cellStyle name="RISKtlCorner 2 5 5 2" xfId="25845"/>
    <cellStyle name="RISKtlCorner 2 5 5 2 2" xfId="25846"/>
    <cellStyle name="RISKtlCorner 2 5 5 3" xfId="25847"/>
    <cellStyle name="RISKtlCorner 2 5 5 3 2" xfId="25848"/>
    <cellStyle name="RISKtlCorner 2 5 5 4" xfId="25849"/>
    <cellStyle name="RISKtlCorner 2 5 6" xfId="25850"/>
    <cellStyle name="RISKtlCorner 2 5 6 2" xfId="25851"/>
    <cellStyle name="RISKtlCorner 2 5 7" xfId="25852"/>
    <cellStyle name="RISKtlCorner 2 5 7 2" xfId="25853"/>
    <cellStyle name="RISKtlCorner 2 5 8" xfId="25854"/>
    <cellStyle name="RISKtlCorner 2 6" xfId="25855"/>
    <cellStyle name="RISKtlCorner 2 6 2" xfId="25856"/>
    <cellStyle name="RISKtlCorner 2 6 2 2" xfId="25857"/>
    <cellStyle name="RISKtlCorner 2 6 2 2 2" xfId="25858"/>
    <cellStyle name="RISKtlCorner 2 6 2 3" xfId="25859"/>
    <cellStyle name="RISKtlCorner 2 6 2 3 2" xfId="25860"/>
    <cellStyle name="RISKtlCorner 2 6 2 4" xfId="25861"/>
    <cellStyle name="RISKtlCorner 2 6 3" xfId="25862"/>
    <cellStyle name="RISKtlCorner 2 6 3 2" xfId="25863"/>
    <cellStyle name="RISKtlCorner 2 6 3 2 2" xfId="25864"/>
    <cellStyle name="RISKtlCorner 2 6 3 3" xfId="25865"/>
    <cellStyle name="RISKtlCorner 2 6 3 3 2" xfId="25866"/>
    <cellStyle name="RISKtlCorner 2 6 3 4" xfId="25867"/>
    <cellStyle name="RISKtlCorner 2 6 4" xfId="25868"/>
    <cellStyle name="RISKtlCorner 2 6 4 2" xfId="25869"/>
    <cellStyle name="RISKtlCorner 2 6 4 2 2" xfId="25870"/>
    <cellStyle name="RISKtlCorner 2 6 4 3" xfId="25871"/>
    <cellStyle name="RISKtlCorner 2 6 4 3 2" xfId="25872"/>
    <cellStyle name="RISKtlCorner 2 6 4 4" xfId="25873"/>
    <cellStyle name="RISKtlCorner 2 6 5" xfId="25874"/>
    <cellStyle name="RISKtlCorner 2 6 5 2" xfId="25875"/>
    <cellStyle name="RISKtlCorner 2 6 5 2 2" xfId="25876"/>
    <cellStyle name="RISKtlCorner 2 6 5 3" xfId="25877"/>
    <cellStyle name="RISKtlCorner 2 6 5 3 2" xfId="25878"/>
    <cellStyle name="RISKtlCorner 2 6 5 4" xfId="25879"/>
    <cellStyle name="RISKtlCorner 2 6 6" xfId="25880"/>
    <cellStyle name="RISKtlCorner 2 6 6 2" xfId="25881"/>
    <cellStyle name="RISKtlCorner 2 6 7" xfId="25882"/>
    <cellStyle name="RISKtlCorner 2 6 7 2" xfId="25883"/>
    <cellStyle name="RISKtlCorner 2 6 8" xfId="25884"/>
    <cellStyle name="RISKtlCorner 2 7" xfId="25885"/>
    <cellStyle name="RISKtlCorner 2 7 2" xfId="25886"/>
    <cellStyle name="RISKtlCorner 2 7 2 2" xfId="25887"/>
    <cellStyle name="RISKtlCorner 2 7 3" xfId="25888"/>
    <cellStyle name="RISKtlCorner 2 7 3 2" xfId="25889"/>
    <cellStyle name="RISKtlCorner 2 7 4" xfId="25890"/>
    <cellStyle name="RISKtlCorner 2 8" xfId="25891"/>
    <cellStyle name="RISKtlCorner 2 8 2" xfId="25892"/>
    <cellStyle name="RISKtlCorner 2 8 2 2" xfId="25893"/>
    <cellStyle name="RISKtlCorner 2 8 3" xfId="25894"/>
    <cellStyle name="RISKtlCorner 2 8 3 2" xfId="25895"/>
    <cellStyle name="RISKtlCorner 2 8 4" xfId="25896"/>
    <cellStyle name="RISKtlCorner 2 9" xfId="25897"/>
    <cellStyle name="RISKtlCorner 2 9 2" xfId="25898"/>
    <cellStyle name="RISKtlCorner 2 9 2 2" xfId="25899"/>
    <cellStyle name="RISKtlCorner 2 9 3" xfId="25900"/>
    <cellStyle name="RISKtlCorner 2 9 3 2" xfId="25901"/>
    <cellStyle name="RISKtlCorner 2 9 4" xfId="25902"/>
    <cellStyle name="RISKtlCorner 2_Balance" xfId="25903"/>
    <cellStyle name="RISKtlCorner 3" xfId="25904"/>
    <cellStyle name="RISKtlCorner 3 10" xfId="25905"/>
    <cellStyle name="RISKtlCorner 3 10 2" xfId="25906"/>
    <cellStyle name="RISKtlCorner 3 10 2 2" xfId="25907"/>
    <cellStyle name="RISKtlCorner 3 10 3" xfId="25908"/>
    <cellStyle name="RISKtlCorner 3 10 3 2" xfId="25909"/>
    <cellStyle name="RISKtlCorner 3 10 4" xfId="25910"/>
    <cellStyle name="RISKtlCorner 3 11" xfId="25911"/>
    <cellStyle name="RISKtlCorner 3 11 2" xfId="25912"/>
    <cellStyle name="RISKtlCorner 3 12" xfId="25913"/>
    <cellStyle name="RISKtlCorner 3 12 2" xfId="25914"/>
    <cellStyle name="RISKtlCorner 3 13" xfId="25915"/>
    <cellStyle name="RISKtlCorner 3 2" xfId="25916"/>
    <cellStyle name="RISKtlCorner 3 2 2" xfId="25917"/>
    <cellStyle name="RISKtlCorner 3 2 2 2" xfId="25918"/>
    <cellStyle name="RISKtlCorner 3 2 2 2 2" xfId="25919"/>
    <cellStyle name="RISKtlCorner 3 2 2 2 2 2" xfId="25920"/>
    <cellStyle name="RISKtlCorner 3 2 2 2 3" xfId="25921"/>
    <cellStyle name="RISKtlCorner 3 2 2 2 3 2" xfId="25922"/>
    <cellStyle name="RISKtlCorner 3 2 2 2 4" xfId="25923"/>
    <cellStyle name="RISKtlCorner 3 2 2 3" xfId="25924"/>
    <cellStyle name="RISKtlCorner 3 2 2 3 2" xfId="25925"/>
    <cellStyle name="RISKtlCorner 3 2 2 3 2 2" xfId="25926"/>
    <cellStyle name="RISKtlCorner 3 2 2 3 3" xfId="25927"/>
    <cellStyle name="RISKtlCorner 3 2 2 3 3 2" xfId="25928"/>
    <cellStyle name="RISKtlCorner 3 2 2 3 4" xfId="25929"/>
    <cellStyle name="RISKtlCorner 3 2 2 4" xfId="25930"/>
    <cellStyle name="RISKtlCorner 3 2 2 4 2" xfId="25931"/>
    <cellStyle name="RISKtlCorner 3 2 2 4 2 2" xfId="25932"/>
    <cellStyle name="RISKtlCorner 3 2 2 4 3" xfId="25933"/>
    <cellStyle name="RISKtlCorner 3 2 2 4 3 2" xfId="25934"/>
    <cellStyle name="RISKtlCorner 3 2 2 4 4" xfId="25935"/>
    <cellStyle name="RISKtlCorner 3 2 2 5" xfId="25936"/>
    <cellStyle name="RISKtlCorner 3 2 2 5 2" xfId="25937"/>
    <cellStyle name="RISKtlCorner 3 2 2 5 2 2" xfId="25938"/>
    <cellStyle name="RISKtlCorner 3 2 2 5 3" xfId="25939"/>
    <cellStyle name="RISKtlCorner 3 2 2 5 3 2" xfId="25940"/>
    <cellStyle name="RISKtlCorner 3 2 2 5 4" xfId="25941"/>
    <cellStyle name="RISKtlCorner 3 2 2 6" xfId="25942"/>
    <cellStyle name="RISKtlCorner 3 2 2 6 2" xfId="25943"/>
    <cellStyle name="RISKtlCorner 3 2 2 7" xfId="25944"/>
    <cellStyle name="RISKtlCorner 3 2 2 7 2" xfId="25945"/>
    <cellStyle name="RISKtlCorner 3 2 2 8" xfId="25946"/>
    <cellStyle name="RISKtlCorner 3 2 3" xfId="25947"/>
    <cellStyle name="RISKtlCorner 3 2 3 2" xfId="25948"/>
    <cellStyle name="RISKtlCorner 3 2 3 2 2" xfId="25949"/>
    <cellStyle name="RISKtlCorner 3 2 3 3" xfId="25950"/>
    <cellStyle name="RISKtlCorner 3 2 3 3 2" xfId="25951"/>
    <cellStyle name="RISKtlCorner 3 2 3 4" xfId="25952"/>
    <cellStyle name="RISKtlCorner 3 2 4" xfId="25953"/>
    <cellStyle name="RISKtlCorner 3 2 4 2" xfId="25954"/>
    <cellStyle name="RISKtlCorner 3 2 4 2 2" xfId="25955"/>
    <cellStyle name="RISKtlCorner 3 2 4 3" xfId="25956"/>
    <cellStyle name="RISKtlCorner 3 2 4 3 2" xfId="25957"/>
    <cellStyle name="RISKtlCorner 3 2 4 4" xfId="25958"/>
    <cellStyle name="RISKtlCorner 3 2 5" xfId="25959"/>
    <cellStyle name="RISKtlCorner 3 2 5 2" xfId="25960"/>
    <cellStyle name="RISKtlCorner 3 2 5 2 2" xfId="25961"/>
    <cellStyle name="RISKtlCorner 3 2 5 3" xfId="25962"/>
    <cellStyle name="RISKtlCorner 3 2 5 3 2" xfId="25963"/>
    <cellStyle name="RISKtlCorner 3 2 5 4" xfId="25964"/>
    <cellStyle name="RISKtlCorner 3 2 6" xfId="25965"/>
    <cellStyle name="RISKtlCorner 3 2 6 2" xfId="25966"/>
    <cellStyle name="RISKtlCorner 3 2 6 2 2" xfId="25967"/>
    <cellStyle name="RISKtlCorner 3 2 6 3" xfId="25968"/>
    <cellStyle name="RISKtlCorner 3 2 6 3 2" xfId="25969"/>
    <cellStyle name="RISKtlCorner 3 2 6 4" xfId="25970"/>
    <cellStyle name="RISKtlCorner 3 2 7" xfId="25971"/>
    <cellStyle name="RISKtlCorner 3 2 7 2" xfId="25972"/>
    <cellStyle name="RISKtlCorner 3 2 8" xfId="25973"/>
    <cellStyle name="RISKtlCorner 3 2 8 2" xfId="25974"/>
    <cellStyle name="RISKtlCorner 3 2 9" xfId="25975"/>
    <cellStyle name="RISKtlCorner 3 2_Balance" xfId="25976"/>
    <cellStyle name="RISKtlCorner 3 3" xfId="25977"/>
    <cellStyle name="RISKtlCorner 3 3 2" xfId="25978"/>
    <cellStyle name="RISKtlCorner 3 3 2 2" xfId="25979"/>
    <cellStyle name="RISKtlCorner 3 3 2 2 2" xfId="25980"/>
    <cellStyle name="RISKtlCorner 3 3 2 2 2 2" xfId="25981"/>
    <cellStyle name="RISKtlCorner 3 3 2 2 3" xfId="25982"/>
    <cellStyle name="RISKtlCorner 3 3 2 2 3 2" xfId="25983"/>
    <cellStyle name="RISKtlCorner 3 3 2 2 4" xfId="25984"/>
    <cellStyle name="RISKtlCorner 3 3 2 3" xfId="25985"/>
    <cellStyle name="RISKtlCorner 3 3 2 3 2" xfId="25986"/>
    <cellStyle name="RISKtlCorner 3 3 2 3 2 2" xfId="25987"/>
    <cellStyle name="RISKtlCorner 3 3 2 3 3" xfId="25988"/>
    <cellStyle name="RISKtlCorner 3 3 2 3 3 2" xfId="25989"/>
    <cellStyle name="RISKtlCorner 3 3 2 3 4" xfId="25990"/>
    <cellStyle name="RISKtlCorner 3 3 2 4" xfId="25991"/>
    <cellStyle name="RISKtlCorner 3 3 2 4 2" xfId="25992"/>
    <cellStyle name="RISKtlCorner 3 3 2 4 2 2" xfId="25993"/>
    <cellStyle name="RISKtlCorner 3 3 2 4 3" xfId="25994"/>
    <cellStyle name="RISKtlCorner 3 3 2 4 3 2" xfId="25995"/>
    <cellStyle name="RISKtlCorner 3 3 2 4 4" xfId="25996"/>
    <cellStyle name="RISKtlCorner 3 3 2 5" xfId="25997"/>
    <cellStyle name="RISKtlCorner 3 3 2 5 2" xfId="25998"/>
    <cellStyle name="RISKtlCorner 3 3 2 5 2 2" xfId="25999"/>
    <cellStyle name="RISKtlCorner 3 3 2 5 3" xfId="26000"/>
    <cellStyle name="RISKtlCorner 3 3 2 5 3 2" xfId="26001"/>
    <cellStyle name="RISKtlCorner 3 3 2 5 4" xfId="26002"/>
    <cellStyle name="RISKtlCorner 3 3 2 6" xfId="26003"/>
    <cellStyle name="RISKtlCorner 3 3 2 6 2" xfId="26004"/>
    <cellStyle name="RISKtlCorner 3 3 2 7" xfId="26005"/>
    <cellStyle name="RISKtlCorner 3 3 2 7 2" xfId="26006"/>
    <cellStyle name="RISKtlCorner 3 3 2 8" xfId="26007"/>
    <cellStyle name="RISKtlCorner 3 3 3" xfId="26008"/>
    <cellStyle name="RISKtlCorner 3 3 3 2" xfId="26009"/>
    <cellStyle name="RISKtlCorner 3 3 3 2 2" xfId="26010"/>
    <cellStyle name="RISKtlCorner 3 3 3 3" xfId="26011"/>
    <cellStyle name="RISKtlCorner 3 3 3 3 2" xfId="26012"/>
    <cellStyle name="RISKtlCorner 3 3 3 4" xfId="26013"/>
    <cellStyle name="RISKtlCorner 3 3 4" xfId="26014"/>
    <cellStyle name="RISKtlCorner 3 3 4 2" xfId="26015"/>
    <cellStyle name="RISKtlCorner 3 3 4 2 2" xfId="26016"/>
    <cellStyle name="RISKtlCorner 3 3 4 3" xfId="26017"/>
    <cellStyle name="RISKtlCorner 3 3 4 3 2" xfId="26018"/>
    <cellStyle name="RISKtlCorner 3 3 4 4" xfId="26019"/>
    <cellStyle name="RISKtlCorner 3 3 5" xfId="26020"/>
    <cellStyle name="RISKtlCorner 3 3 5 2" xfId="26021"/>
    <cellStyle name="RISKtlCorner 3 3 5 2 2" xfId="26022"/>
    <cellStyle name="RISKtlCorner 3 3 5 3" xfId="26023"/>
    <cellStyle name="RISKtlCorner 3 3 5 3 2" xfId="26024"/>
    <cellStyle name="RISKtlCorner 3 3 5 4" xfId="26025"/>
    <cellStyle name="RISKtlCorner 3 3 6" xfId="26026"/>
    <cellStyle name="RISKtlCorner 3 3 6 2" xfId="26027"/>
    <cellStyle name="RISKtlCorner 3 3 6 2 2" xfId="26028"/>
    <cellStyle name="RISKtlCorner 3 3 6 3" xfId="26029"/>
    <cellStyle name="RISKtlCorner 3 3 6 3 2" xfId="26030"/>
    <cellStyle name="RISKtlCorner 3 3 6 4" xfId="26031"/>
    <cellStyle name="RISKtlCorner 3 3 7" xfId="26032"/>
    <cellStyle name="RISKtlCorner 3 3 7 2" xfId="26033"/>
    <cellStyle name="RISKtlCorner 3 3 8" xfId="26034"/>
    <cellStyle name="RISKtlCorner 3 3 8 2" xfId="26035"/>
    <cellStyle name="RISKtlCorner 3 3 9" xfId="26036"/>
    <cellStyle name="RISKtlCorner 3 3_Balance" xfId="26037"/>
    <cellStyle name="RISKtlCorner 3 4" xfId="26038"/>
    <cellStyle name="RISKtlCorner 3 4 2" xfId="26039"/>
    <cellStyle name="RISKtlCorner 3 4 2 2" xfId="26040"/>
    <cellStyle name="RISKtlCorner 3 4 2 2 2" xfId="26041"/>
    <cellStyle name="RISKtlCorner 3 4 2 2 2 2" xfId="26042"/>
    <cellStyle name="RISKtlCorner 3 4 2 2 3" xfId="26043"/>
    <cellStyle name="RISKtlCorner 3 4 2 2 3 2" xfId="26044"/>
    <cellStyle name="RISKtlCorner 3 4 2 2 4" xfId="26045"/>
    <cellStyle name="RISKtlCorner 3 4 2 3" xfId="26046"/>
    <cellStyle name="RISKtlCorner 3 4 2 3 2" xfId="26047"/>
    <cellStyle name="RISKtlCorner 3 4 2 3 2 2" xfId="26048"/>
    <cellStyle name="RISKtlCorner 3 4 2 3 3" xfId="26049"/>
    <cellStyle name="RISKtlCorner 3 4 2 3 3 2" xfId="26050"/>
    <cellStyle name="RISKtlCorner 3 4 2 3 4" xfId="26051"/>
    <cellStyle name="RISKtlCorner 3 4 2 4" xfId="26052"/>
    <cellStyle name="RISKtlCorner 3 4 2 4 2" xfId="26053"/>
    <cellStyle name="RISKtlCorner 3 4 2 4 2 2" xfId="26054"/>
    <cellStyle name="RISKtlCorner 3 4 2 4 3" xfId="26055"/>
    <cellStyle name="RISKtlCorner 3 4 2 4 3 2" xfId="26056"/>
    <cellStyle name="RISKtlCorner 3 4 2 4 4" xfId="26057"/>
    <cellStyle name="RISKtlCorner 3 4 2 5" xfId="26058"/>
    <cellStyle name="RISKtlCorner 3 4 2 5 2" xfId="26059"/>
    <cellStyle name="RISKtlCorner 3 4 2 5 2 2" xfId="26060"/>
    <cellStyle name="RISKtlCorner 3 4 2 5 3" xfId="26061"/>
    <cellStyle name="RISKtlCorner 3 4 2 5 3 2" xfId="26062"/>
    <cellStyle name="RISKtlCorner 3 4 2 5 4" xfId="26063"/>
    <cellStyle name="RISKtlCorner 3 4 2 6" xfId="26064"/>
    <cellStyle name="RISKtlCorner 3 4 2 6 2" xfId="26065"/>
    <cellStyle name="RISKtlCorner 3 4 2 7" xfId="26066"/>
    <cellStyle name="RISKtlCorner 3 4 2 7 2" xfId="26067"/>
    <cellStyle name="RISKtlCorner 3 4 2 8" xfId="26068"/>
    <cellStyle name="RISKtlCorner 3 4 3" xfId="26069"/>
    <cellStyle name="RISKtlCorner 3 4 3 2" xfId="26070"/>
    <cellStyle name="RISKtlCorner 3 4 3 2 2" xfId="26071"/>
    <cellStyle name="RISKtlCorner 3 4 3 3" xfId="26072"/>
    <cellStyle name="RISKtlCorner 3 4 3 3 2" xfId="26073"/>
    <cellStyle name="RISKtlCorner 3 4 3 4" xfId="26074"/>
    <cellStyle name="RISKtlCorner 3 4 4" xfId="26075"/>
    <cellStyle name="RISKtlCorner 3 4 4 2" xfId="26076"/>
    <cellStyle name="RISKtlCorner 3 4 4 2 2" xfId="26077"/>
    <cellStyle name="RISKtlCorner 3 4 4 3" xfId="26078"/>
    <cellStyle name="RISKtlCorner 3 4 4 3 2" xfId="26079"/>
    <cellStyle name="RISKtlCorner 3 4 4 4" xfId="26080"/>
    <cellStyle name="RISKtlCorner 3 4 5" xfId="26081"/>
    <cellStyle name="RISKtlCorner 3 4 5 2" xfId="26082"/>
    <cellStyle name="RISKtlCorner 3 4 5 2 2" xfId="26083"/>
    <cellStyle name="RISKtlCorner 3 4 5 3" xfId="26084"/>
    <cellStyle name="RISKtlCorner 3 4 5 3 2" xfId="26085"/>
    <cellStyle name="RISKtlCorner 3 4 5 4" xfId="26086"/>
    <cellStyle name="RISKtlCorner 3 4 6" xfId="26087"/>
    <cellStyle name="RISKtlCorner 3 4 6 2" xfId="26088"/>
    <cellStyle name="RISKtlCorner 3 4 6 2 2" xfId="26089"/>
    <cellStyle name="RISKtlCorner 3 4 6 3" xfId="26090"/>
    <cellStyle name="RISKtlCorner 3 4 6 3 2" xfId="26091"/>
    <cellStyle name="RISKtlCorner 3 4 6 4" xfId="26092"/>
    <cellStyle name="RISKtlCorner 3 4 7" xfId="26093"/>
    <cellStyle name="RISKtlCorner 3 4 7 2" xfId="26094"/>
    <cellStyle name="RISKtlCorner 3 4 8" xfId="26095"/>
    <cellStyle name="RISKtlCorner 3 4 8 2" xfId="26096"/>
    <cellStyle name="RISKtlCorner 3 4 9" xfId="26097"/>
    <cellStyle name="RISKtlCorner 3 4_Balance" xfId="26098"/>
    <cellStyle name="RISKtlCorner 3 5" xfId="26099"/>
    <cellStyle name="RISKtlCorner 3 5 2" xfId="26100"/>
    <cellStyle name="RISKtlCorner 3 5 2 2" xfId="26101"/>
    <cellStyle name="RISKtlCorner 3 5 2 2 2" xfId="26102"/>
    <cellStyle name="RISKtlCorner 3 5 2 3" xfId="26103"/>
    <cellStyle name="RISKtlCorner 3 5 2 3 2" xfId="26104"/>
    <cellStyle name="RISKtlCorner 3 5 2 4" xfId="26105"/>
    <cellStyle name="RISKtlCorner 3 5 3" xfId="26106"/>
    <cellStyle name="RISKtlCorner 3 5 3 2" xfId="26107"/>
    <cellStyle name="RISKtlCorner 3 5 3 2 2" xfId="26108"/>
    <cellStyle name="RISKtlCorner 3 5 3 3" xfId="26109"/>
    <cellStyle name="RISKtlCorner 3 5 3 3 2" xfId="26110"/>
    <cellStyle name="RISKtlCorner 3 5 3 4" xfId="26111"/>
    <cellStyle name="RISKtlCorner 3 5 4" xfId="26112"/>
    <cellStyle name="RISKtlCorner 3 5 4 2" xfId="26113"/>
    <cellStyle name="RISKtlCorner 3 5 4 2 2" xfId="26114"/>
    <cellStyle name="RISKtlCorner 3 5 4 3" xfId="26115"/>
    <cellStyle name="RISKtlCorner 3 5 4 3 2" xfId="26116"/>
    <cellStyle name="RISKtlCorner 3 5 4 4" xfId="26117"/>
    <cellStyle name="RISKtlCorner 3 5 5" xfId="26118"/>
    <cellStyle name="RISKtlCorner 3 5 5 2" xfId="26119"/>
    <cellStyle name="RISKtlCorner 3 5 5 2 2" xfId="26120"/>
    <cellStyle name="RISKtlCorner 3 5 5 3" xfId="26121"/>
    <cellStyle name="RISKtlCorner 3 5 5 3 2" xfId="26122"/>
    <cellStyle name="RISKtlCorner 3 5 5 4" xfId="26123"/>
    <cellStyle name="RISKtlCorner 3 5 6" xfId="26124"/>
    <cellStyle name="RISKtlCorner 3 5 6 2" xfId="26125"/>
    <cellStyle name="RISKtlCorner 3 5 7" xfId="26126"/>
    <cellStyle name="RISKtlCorner 3 5 7 2" xfId="26127"/>
    <cellStyle name="RISKtlCorner 3 5 8" xfId="26128"/>
    <cellStyle name="RISKtlCorner 3 6" xfId="26129"/>
    <cellStyle name="RISKtlCorner 3 6 2" xfId="26130"/>
    <cellStyle name="RISKtlCorner 3 6 2 2" xfId="26131"/>
    <cellStyle name="RISKtlCorner 3 6 2 2 2" xfId="26132"/>
    <cellStyle name="RISKtlCorner 3 6 2 3" xfId="26133"/>
    <cellStyle name="RISKtlCorner 3 6 2 3 2" xfId="26134"/>
    <cellStyle name="RISKtlCorner 3 6 2 4" xfId="26135"/>
    <cellStyle name="RISKtlCorner 3 6 3" xfId="26136"/>
    <cellStyle name="RISKtlCorner 3 6 3 2" xfId="26137"/>
    <cellStyle name="RISKtlCorner 3 6 3 2 2" xfId="26138"/>
    <cellStyle name="RISKtlCorner 3 6 3 3" xfId="26139"/>
    <cellStyle name="RISKtlCorner 3 6 3 3 2" xfId="26140"/>
    <cellStyle name="RISKtlCorner 3 6 3 4" xfId="26141"/>
    <cellStyle name="RISKtlCorner 3 6 4" xfId="26142"/>
    <cellStyle name="RISKtlCorner 3 6 4 2" xfId="26143"/>
    <cellStyle name="RISKtlCorner 3 6 4 2 2" xfId="26144"/>
    <cellStyle name="RISKtlCorner 3 6 4 3" xfId="26145"/>
    <cellStyle name="RISKtlCorner 3 6 4 3 2" xfId="26146"/>
    <cellStyle name="RISKtlCorner 3 6 4 4" xfId="26147"/>
    <cellStyle name="RISKtlCorner 3 6 5" xfId="26148"/>
    <cellStyle name="RISKtlCorner 3 6 5 2" xfId="26149"/>
    <cellStyle name="RISKtlCorner 3 6 5 2 2" xfId="26150"/>
    <cellStyle name="RISKtlCorner 3 6 5 3" xfId="26151"/>
    <cellStyle name="RISKtlCorner 3 6 5 3 2" xfId="26152"/>
    <cellStyle name="RISKtlCorner 3 6 5 4" xfId="26153"/>
    <cellStyle name="RISKtlCorner 3 6 6" xfId="26154"/>
    <cellStyle name="RISKtlCorner 3 6 6 2" xfId="26155"/>
    <cellStyle name="RISKtlCorner 3 6 7" xfId="26156"/>
    <cellStyle name="RISKtlCorner 3 6 7 2" xfId="26157"/>
    <cellStyle name="RISKtlCorner 3 6 8" xfId="26158"/>
    <cellStyle name="RISKtlCorner 3 7" xfId="26159"/>
    <cellStyle name="RISKtlCorner 3 7 2" xfId="26160"/>
    <cellStyle name="RISKtlCorner 3 7 2 2" xfId="26161"/>
    <cellStyle name="RISKtlCorner 3 7 3" xfId="26162"/>
    <cellStyle name="RISKtlCorner 3 7 3 2" xfId="26163"/>
    <cellStyle name="RISKtlCorner 3 7 4" xfId="26164"/>
    <cellStyle name="RISKtlCorner 3 8" xfId="26165"/>
    <cellStyle name="RISKtlCorner 3 8 2" xfId="26166"/>
    <cellStyle name="RISKtlCorner 3 8 2 2" xfId="26167"/>
    <cellStyle name="RISKtlCorner 3 8 3" xfId="26168"/>
    <cellStyle name="RISKtlCorner 3 8 3 2" xfId="26169"/>
    <cellStyle name="RISKtlCorner 3 8 4" xfId="26170"/>
    <cellStyle name="RISKtlCorner 3 9" xfId="26171"/>
    <cellStyle name="RISKtlCorner 3 9 2" xfId="26172"/>
    <cellStyle name="RISKtlCorner 3 9 2 2" xfId="26173"/>
    <cellStyle name="RISKtlCorner 3 9 3" xfId="26174"/>
    <cellStyle name="RISKtlCorner 3 9 3 2" xfId="26175"/>
    <cellStyle name="RISKtlCorner 3 9 4" xfId="26176"/>
    <cellStyle name="RISKtlCorner 3_Balance" xfId="26177"/>
    <cellStyle name="RISKtlCorner 4" xfId="26178"/>
    <cellStyle name="RISKtlCorner 4 10" xfId="26179"/>
    <cellStyle name="RISKtlCorner 4 10 2" xfId="26180"/>
    <cellStyle name="RISKtlCorner 4 10 2 2" xfId="26181"/>
    <cellStyle name="RISKtlCorner 4 10 3" xfId="26182"/>
    <cellStyle name="RISKtlCorner 4 10 3 2" xfId="26183"/>
    <cellStyle name="RISKtlCorner 4 10 4" xfId="26184"/>
    <cellStyle name="RISKtlCorner 4 11" xfId="26185"/>
    <cellStyle name="RISKtlCorner 4 11 2" xfId="26186"/>
    <cellStyle name="RISKtlCorner 4 12" xfId="26187"/>
    <cellStyle name="RISKtlCorner 4 12 2" xfId="26188"/>
    <cellStyle name="RISKtlCorner 4 13" xfId="26189"/>
    <cellStyle name="RISKtlCorner 4 2" xfId="26190"/>
    <cellStyle name="RISKtlCorner 4 2 2" xfId="26191"/>
    <cellStyle name="RISKtlCorner 4 2 2 2" xfId="26192"/>
    <cellStyle name="RISKtlCorner 4 2 2 2 2" xfId="26193"/>
    <cellStyle name="RISKtlCorner 4 2 2 2 2 2" xfId="26194"/>
    <cellStyle name="RISKtlCorner 4 2 2 2 3" xfId="26195"/>
    <cellStyle name="RISKtlCorner 4 2 2 2 3 2" xfId="26196"/>
    <cellStyle name="RISKtlCorner 4 2 2 2 4" xfId="26197"/>
    <cellStyle name="RISKtlCorner 4 2 2 3" xfId="26198"/>
    <cellStyle name="RISKtlCorner 4 2 2 3 2" xfId="26199"/>
    <cellStyle name="RISKtlCorner 4 2 2 3 2 2" xfId="26200"/>
    <cellStyle name="RISKtlCorner 4 2 2 3 3" xfId="26201"/>
    <cellStyle name="RISKtlCorner 4 2 2 3 3 2" xfId="26202"/>
    <cellStyle name="RISKtlCorner 4 2 2 3 4" xfId="26203"/>
    <cellStyle name="RISKtlCorner 4 2 2 4" xfId="26204"/>
    <cellStyle name="RISKtlCorner 4 2 2 4 2" xfId="26205"/>
    <cellStyle name="RISKtlCorner 4 2 2 4 2 2" xfId="26206"/>
    <cellStyle name="RISKtlCorner 4 2 2 4 3" xfId="26207"/>
    <cellStyle name="RISKtlCorner 4 2 2 4 3 2" xfId="26208"/>
    <cellStyle name="RISKtlCorner 4 2 2 4 4" xfId="26209"/>
    <cellStyle name="RISKtlCorner 4 2 2 5" xfId="26210"/>
    <cellStyle name="RISKtlCorner 4 2 2 5 2" xfId="26211"/>
    <cellStyle name="RISKtlCorner 4 2 2 5 2 2" xfId="26212"/>
    <cellStyle name="RISKtlCorner 4 2 2 5 3" xfId="26213"/>
    <cellStyle name="RISKtlCorner 4 2 2 5 3 2" xfId="26214"/>
    <cellStyle name="RISKtlCorner 4 2 2 5 4" xfId="26215"/>
    <cellStyle name="RISKtlCorner 4 2 2 6" xfId="26216"/>
    <cellStyle name="RISKtlCorner 4 2 2 6 2" xfId="26217"/>
    <cellStyle name="RISKtlCorner 4 2 2 7" xfId="26218"/>
    <cellStyle name="RISKtlCorner 4 2 2 7 2" xfId="26219"/>
    <cellStyle name="RISKtlCorner 4 2 2 8" xfId="26220"/>
    <cellStyle name="RISKtlCorner 4 2 3" xfId="26221"/>
    <cellStyle name="RISKtlCorner 4 2 3 2" xfId="26222"/>
    <cellStyle name="RISKtlCorner 4 2 3 2 2" xfId="26223"/>
    <cellStyle name="RISKtlCorner 4 2 3 3" xfId="26224"/>
    <cellStyle name="RISKtlCorner 4 2 3 3 2" xfId="26225"/>
    <cellStyle name="RISKtlCorner 4 2 3 4" xfId="26226"/>
    <cellStyle name="RISKtlCorner 4 2 4" xfId="26227"/>
    <cellStyle name="RISKtlCorner 4 2 4 2" xfId="26228"/>
    <cellStyle name="RISKtlCorner 4 2 4 2 2" xfId="26229"/>
    <cellStyle name="RISKtlCorner 4 2 4 3" xfId="26230"/>
    <cellStyle name="RISKtlCorner 4 2 4 3 2" xfId="26231"/>
    <cellStyle name="RISKtlCorner 4 2 4 4" xfId="26232"/>
    <cellStyle name="RISKtlCorner 4 2 5" xfId="26233"/>
    <cellStyle name="RISKtlCorner 4 2 5 2" xfId="26234"/>
    <cellStyle name="RISKtlCorner 4 2 5 2 2" xfId="26235"/>
    <cellStyle name="RISKtlCorner 4 2 5 3" xfId="26236"/>
    <cellStyle name="RISKtlCorner 4 2 5 3 2" xfId="26237"/>
    <cellStyle name="RISKtlCorner 4 2 5 4" xfId="26238"/>
    <cellStyle name="RISKtlCorner 4 2 6" xfId="26239"/>
    <cellStyle name="RISKtlCorner 4 2 6 2" xfId="26240"/>
    <cellStyle name="RISKtlCorner 4 2 6 2 2" xfId="26241"/>
    <cellStyle name="RISKtlCorner 4 2 6 3" xfId="26242"/>
    <cellStyle name="RISKtlCorner 4 2 6 3 2" xfId="26243"/>
    <cellStyle name="RISKtlCorner 4 2 6 4" xfId="26244"/>
    <cellStyle name="RISKtlCorner 4 2 7" xfId="26245"/>
    <cellStyle name="RISKtlCorner 4 2 7 2" xfId="26246"/>
    <cellStyle name="RISKtlCorner 4 2 8" xfId="26247"/>
    <cellStyle name="RISKtlCorner 4 2 8 2" xfId="26248"/>
    <cellStyle name="RISKtlCorner 4 2 9" xfId="26249"/>
    <cellStyle name="RISKtlCorner 4 2_Balance" xfId="26250"/>
    <cellStyle name="RISKtlCorner 4 3" xfId="26251"/>
    <cellStyle name="RISKtlCorner 4 3 2" xfId="26252"/>
    <cellStyle name="RISKtlCorner 4 3 2 2" xfId="26253"/>
    <cellStyle name="RISKtlCorner 4 3 2 2 2" xfId="26254"/>
    <cellStyle name="RISKtlCorner 4 3 2 2 2 2" xfId="26255"/>
    <cellStyle name="RISKtlCorner 4 3 2 2 3" xfId="26256"/>
    <cellStyle name="RISKtlCorner 4 3 2 2 3 2" xfId="26257"/>
    <cellStyle name="RISKtlCorner 4 3 2 2 4" xfId="26258"/>
    <cellStyle name="RISKtlCorner 4 3 2 3" xfId="26259"/>
    <cellStyle name="RISKtlCorner 4 3 2 3 2" xfId="26260"/>
    <cellStyle name="RISKtlCorner 4 3 2 3 2 2" xfId="26261"/>
    <cellStyle name="RISKtlCorner 4 3 2 3 3" xfId="26262"/>
    <cellStyle name="RISKtlCorner 4 3 2 3 3 2" xfId="26263"/>
    <cellStyle name="RISKtlCorner 4 3 2 3 4" xfId="26264"/>
    <cellStyle name="RISKtlCorner 4 3 2 4" xfId="26265"/>
    <cellStyle name="RISKtlCorner 4 3 2 4 2" xfId="26266"/>
    <cellStyle name="RISKtlCorner 4 3 2 4 2 2" xfId="26267"/>
    <cellStyle name="RISKtlCorner 4 3 2 4 3" xfId="26268"/>
    <cellStyle name="RISKtlCorner 4 3 2 4 3 2" xfId="26269"/>
    <cellStyle name="RISKtlCorner 4 3 2 4 4" xfId="26270"/>
    <cellStyle name="RISKtlCorner 4 3 2 5" xfId="26271"/>
    <cellStyle name="RISKtlCorner 4 3 2 5 2" xfId="26272"/>
    <cellStyle name="RISKtlCorner 4 3 2 5 2 2" xfId="26273"/>
    <cellStyle name="RISKtlCorner 4 3 2 5 3" xfId="26274"/>
    <cellStyle name="RISKtlCorner 4 3 2 5 3 2" xfId="26275"/>
    <cellStyle name="RISKtlCorner 4 3 2 5 4" xfId="26276"/>
    <cellStyle name="RISKtlCorner 4 3 2 6" xfId="26277"/>
    <cellStyle name="RISKtlCorner 4 3 2 6 2" xfId="26278"/>
    <cellStyle name="RISKtlCorner 4 3 2 7" xfId="26279"/>
    <cellStyle name="RISKtlCorner 4 3 2 7 2" xfId="26280"/>
    <cellStyle name="RISKtlCorner 4 3 2 8" xfId="26281"/>
    <cellStyle name="RISKtlCorner 4 3 3" xfId="26282"/>
    <cellStyle name="RISKtlCorner 4 3 3 2" xfId="26283"/>
    <cellStyle name="RISKtlCorner 4 3 3 2 2" xfId="26284"/>
    <cellStyle name="RISKtlCorner 4 3 3 3" xfId="26285"/>
    <cellStyle name="RISKtlCorner 4 3 3 3 2" xfId="26286"/>
    <cellStyle name="RISKtlCorner 4 3 3 4" xfId="26287"/>
    <cellStyle name="RISKtlCorner 4 3 4" xfId="26288"/>
    <cellStyle name="RISKtlCorner 4 3 4 2" xfId="26289"/>
    <cellStyle name="RISKtlCorner 4 3 4 2 2" xfId="26290"/>
    <cellStyle name="RISKtlCorner 4 3 4 3" xfId="26291"/>
    <cellStyle name="RISKtlCorner 4 3 4 3 2" xfId="26292"/>
    <cellStyle name="RISKtlCorner 4 3 4 4" xfId="26293"/>
    <cellStyle name="RISKtlCorner 4 3 5" xfId="26294"/>
    <cellStyle name="RISKtlCorner 4 3 5 2" xfId="26295"/>
    <cellStyle name="RISKtlCorner 4 3 5 2 2" xfId="26296"/>
    <cellStyle name="RISKtlCorner 4 3 5 3" xfId="26297"/>
    <cellStyle name="RISKtlCorner 4 3 5 3 2" xfId="26298"/>
    <cellStyle name="RISKtlCorner 4 3 5 4" xfId="26299"/>
    <cellStyle name="RISKtlCorner 4 3 6" xfId="26300"/>
    <cellStyle name="RISKtlCorner 4 3 6 2" xfId="26301"/>
    <cellStyle name="RISKtlCorner 4 3 6 2 2" xfId="26302"/>
    <cellStyle name="RISKtlCorner 4 3 6 3" xfId="26303"/>
    <cellStyle name="RISKtlCorner 4 3 6 3 2" xfId="26304"/>
    <cellStyle name="RISKtlCorner 4 3 6 4" xfId="26305"/>
    <cellStyle name="RISKtlCorner 4 3 7" xfId="26306"/>
    <cellStyle name="RISKtlCorner 4 3 7 2" xfId="26307"/>
    <cellStyle name="RISKtlCorner 4 3 8" xfId="26308"/>
    <cellStyle name="RISKtlCorner 4 3 8 2" xfId="26309"/>
    <cellStyle name="RISKtlCorner 4 3 9" xfId="26310"/>
    <cellStyle name="RISKtlCorner 4 3_Balance" xfId="26311"/>
    <cellStyle name="RISKtlCorner 4 4" xfId="26312"/>
    <cellStyle name="RISKtlCorner 4 4 2" xfId="26313"/>
    <cellStyle name="RISKtlCorner 4 4 2 2" xfId="26314"/>
    <cellStyle name="RISKtlCorner 4 4 2 2 2" xfId="26315"/>
    <cellStyle name="RISKtlCorner 4 4 2 2 2 2" xfId="26316"/>
    <cellStyle name="RISKtlCorner 4 4 2 2 3" xfId="26317"/>
    <cellStyle name="RISKtlCorner 4 4 2 2 3 2" xfId="26318"/>
    <cellStyle name="RISKtlCorner 4 4 2 2 4" xfId="26319"/>
    <cellStyle name="RISKtlCorner 4 4 2 3" xfId="26320"/>
    <cellStyle name="RISKtlCorner 4 4 2 3 2" xfId="26321"/>
    <cellStyle name="RISKtlCorner 4 4 2 3 2 2" xfId="26322"/>
    <cellStyle name="RISKtlCorner 4 4 2 3 3" xfId="26323"/>
    <cellStyle name="RISKtlCorner 4 4 2 3 3 2" xfId="26324"/>
    <cellStyle name="RISKtlCorner 4 4 2 3 4" xfId="26325"/>
    <cellStyle name="RISKtlCorner 4 4 2 4" xfId="26326"/>
    <cellStyle name="RISKtlCorner 4 4 2 4 2" xfId="26327"/>
    <cellStyle name="RISKtlCorner 4 4 2 4 2 2" xfId="26328"/>
    <cellStyle name="RISKtlCorner 4 4 2 4 3" xfId="26329"/>
    <cellStyle name="RISKtlCorner 4 4 2 4 3 2" xfId="26330"/>
    <cellStyle name="RISKtlCorner 4 4 2 4 4" xfId="26331"/>
    <cellStyle name="RISKtlCorner 4 4 2 5" xfId="26332"/>
    <cellStyle name="RISKtlCorner 4 4 2 5 2" xfId="26333"/>
    <cellStyle name="RISKtlCorner 4 4 2 5 2 2" xfId="26334"/>
    <cellStyle name="RISKtlCorner 4 4 2 5 3" xfId="26335"/>
    <cellStyle name="RISKtlCorner 4 4 2 5 3 2" xfId="26336"/>
    <cellStyle name="RISKtlCorner 4 4 2 5 4" xfId="26337"/>
    <cellStyle name="RISKtlCorner 4 4 2 6" xfId="26338"/>
    <cellStyle name="RISKtlCorner 4 4 2 6 2" xfId="26339"/>
    <cellStyle name="RISKtlCorner 4 4 2 7" xfId="26340"/>
    <cellStyle name="RISKtlCorner 4 4 2 7 2" xfId="26341"/>
    <cellStyle name="RISKtlCorner 4 4 2 8" xfId="26342"/>
    <cellStyle name="RISKtlCorner 4 4 3" xfId="26343"/>
    <cellStyle name="RISKtlCorner 4 4 3 2" xfId="26344"/>
    <cellStyle name="RISKtlCorner 4 4 3 2 2" xfId="26345"/>
    <cellStyle name="RISKtlCorner 4 4 3 3" xfId="26346"/>
    <cellStyle name="RISKtlCorner 4 4 3 3 2" xfId="26347"/>
    <cellStyle name="RISKtlCorner 4 4 3 4" xfId="26348"/>
    <cellStyle name="RISKtlCorner 4 4 4" xfId="26349"/>
    <cellStyle name="RISKtlCorner 4 4 4 2" xfId="26350"/>
    <cellStyle name="RISKtlCorner 4 4 4 2 2" xfId="26351"/>
    <cellStyle name="RISKtlCorner 4 4 4 3" xfId="26352"/>
    <cellStyle name="RISKtlCorner 4 4 4 3 2" xfId="26353"/>
    <cellStyle name="RISKtlCorner 4 4 4 4" xfId="26354"/>
    <cellStyle name="RISKtlCorner 4 4 5" xfId="26355"/>
    <cellStyle name="RISKtlCorner 4 4 5 2" xfId="26356"/>
    <cellStyle name="RISKtlCorner 4 4 5 2 2" xfId="26357"/>
    <cellStyle name="RISKtlCorner 4 4 5 3" xfId="26358"/>
    <cellStyle name="RISKtlCorner 4 4 5 3 2" xfId="26359"/>
    <cellStyle name="RISKtlCorner 4 4 5 4" xfId="26360"/>
    <cellStyle name="RISKtlCorner 4 4 6" xfId="26361"/>
    <cellStyle name="RISKtlCorner 4 4 6 2" xfId="26362"/>
    <cellStyle name="RISKtlCorner 4 4 6 2 2" xfId="26363"/>
    <cellStyle name="RISKtlCorner 4 4 6 3" xfId="26364"/>
    <cellStyle name="RISKtlCorner 4 4 6 3 2" xfId="26365"/>
    <cellStyle name="RISKtlCorner 4 4 6 4" xfId="26366"/>
    <cellStyle name="RISKtlCorner 4 4 7" xfId="26367"/>
    <cellStyle name="RISKtlCorner 4 4 7 2" xfId="26368"/>
    <cellStyle name="RISKtlCorner 4 4 8" xfId="26369"/>
    <cellStyle name="RISKtlCorner 4 4 8 2" xfId="26370"/>
    <cellStyle name="RISKtlCorner 4 4 9" xfId="26371"/>
    <cellStyle name="RISKtlCorner 4 4_Balance" xfId="26372"/>
    <cellStyle name="RISKtlCorner 4 5" xfId="26373"/>
    <cellStyle name="RISKtlCorner 4 5 2" xfId="26374"/>
    <cellStyle name="RISKtlCorner 4 5 2 2" xfId="26375"/>
    <cellStyle name="RISKtlCorner 4 5 2 2 2" xfId="26376"/>
    <cellStyle name="RISKtlCorner 4 5 2 3" xfId="26377"/>
    <cellStyle name="RISKtlCorner 4 5 2 3 2" xfId="26378"/>
    <cellStyle name="RISKtlCorner 4 5 2 4" xfId="26379"/>
    <cellStyle name="RISKtlCorner 4 5 3" xfId="26380"/>
    <cellStyle name="RISKtlCorner 4 5 3 2" xfId="26381"/>
    <cellStyle name="RISKtlCorner 4 5 3 2 2" xfId="26382"/>
    <cellStyle name="RISKtlCorner 4 5 3 3" xfId="26383"/>
    <cellStyle name="RISKtlCorner 4 5 3 3 2" xfId="26384"/>
    <cellStyle name="RISKtlCorner 4 5 3 4" xfId="26385"/>
    <cellStyle name="RISKtlCorner 4 5 4" xfId="26386"/>
    <cellStyle name="RISKtlCorner 4 5 4 2" xfId="26387"/>
    <cellStyle name="RISKtlCorner 4 5 4 2 2" xfId="26388"/>
    <cellStyle name="RISKtlCorner 4 5 4 3" xfId="26389"/>
    <cellStyle name="RISKtlCorner 4 5 4 3 2" xfId="26390"/>
    <cellStyle name="RISKtlCorner 4 5 4 4" xfId="26391"/>
    <cellStyle name="RISKtlCorner 4 5 5" xfId="26392"/>
    <cellStyle name="RISKtlCorner 4 5 5 2" xfId="26393"/>
    <cellStyle name="RISKtlCorner 4 5 5 2 2" xfId="26394"/>
    <cellStyle name="RISKtlCorner 4 5 5 3" xfId="26395"/>
    <cellStyle name="RISKtlCorner 4 5 5 3 2" xfId="26396"/>
    <cellStyle name="RISKtlCorner 4 5 5 4" xfId="26397"/>
    <cellStyle name="RISKtlCorner 4 5 6" xfId="26398"/>
    <cellStyle name="RISKtlCorner 4 5 6 2" xfId="26399"/>
    <cellStyle name="RISKtlCorner 4 5 7" xfId="26400"/>
    <cellStyle name="RISKtlCorner 4 5 7 2" xfId="26401"/>
    <cellStyle name="RISKtlCorner 4 5 8" xfId="26402"/>
    <cellStyle name="RISKtlCorner 4 6" xfId="26403"/>
    <cellStyle name="RISKtlCorner 4 6 2" xfId="26404"/>
    <cellStyle name="RISKtlCorner 4 6 2 2" xfId="26405"/>
    <cellStyle name="RISKtlCorner 4 6 2 2 2" xfId="26406"/>
    <cellStyle name="RISKtlCorner 4 6 2 3" xfId="26407"/>
    <cellStyle name="RISKtlCorner 4 6 2 3 2" xfId="26408"/>
    <cellStyle name="RISKtlCorner 4 6 2 4" xfId="26409"/>
    <cellStyle name="RISKtlCorner 4 6 3" xfId="26410"/>
    <cellStyle name="RISKtlCorner 4 6 3 2" xfId="26411"/>
    <cellStyle name="RISKtlCorner 4 6 3 2 2" xfId="26412"/>
    <cellStyle name="RISKtlCorner 4 6 3 3" xfId="26413"/>
    <cellStyle name="RISKtlCorner 4 6 3 3 2" xfId="26414"/>
    <cellStyle name="RISKtlCorner 4 6 3 4" xfId="26415"/>
    <cellStyle name="RISKtlCorner 4 6 4" xfId="26416"/>
    <cellStyle name="RISKtlCorner 4 6 4 2" xfId="26417"/>
    <cellStyle name="RISKtlCorner 4 6 4 2 2" xfId="26418"/>
    <cellStyle name="RISKtlCorner 4 6 4 3" xfId="26419"/>
    <cellStyle name="RISKtlCorner 4 6 4 3 2" xfId="26420"/>
    <cellStyle name="RISKtlCorner 4 6 4 4" xfId="26421"/>
    <cellStyle name="RISKtlCorner 4 6 5" xfId="26422"/>
    <cellStyle name="RISKtlCorner 4 6 5 2" xfId="26423"/>
    <cellStyle name="RISKtlCorner 4 6 5 2 2" xfId="26424"/>
    <cellStyle name="RISKtlCorner 4 6 5 3" xfId="26425"/>
    <cellStyle name="RISKtlCorner 4 6 5 3 2" xfId="26426"/>
    <cellStyle name="RISKtlCorner 4 6 5 4" xfId="26427"/>
    <cellStyle name="RISKtlCorner 4 6 6" xfId="26428"/>
    <cellStyle name="RISKtlCorner 4 6 6 2" xfId="26429"/>
    <cellStyle name="RISKtlCorner 4 6 7" xfId="26430"/>
    <cellStyle name="RISKtlCorner 4 6 7 2" xfId="26431"/>
    <cellStyle name="RISKtlCorner 4 6 8" xfId="26432"/>
    <cellStyle name="RISKtlCorner 4 7" xfId="26433"/>
    <cellStyle name="RISKtlCorner 4 7 2" xfId="26434"/>
    <cellStyle name="RISKtlCorner 4 7 2 2" xfId="26435"/>
    <cellStyle name="RISKtlCorner 4 7 3" xfId="26436"/>
    <cellStyle name="RISKtlCorner 4 7 3 2" xfId="26437"/>
    <cellStyle name="RISKtlCorner 4 7 4" xfId="26438"/>
    <cellStyle name="RISKtlCorner 4 8" xfId="26439"/>
    <cellStyle name="RISKtlCorner 4 8 2" xfId="26440"/>
    <cellStyle name="RISKtlCorner 4 8 2 2" xfId="26441"/>
    <cellStyle name="RISKtlCorner 4 8 3" xfId="26442"/>
    <cellStyle name="RISKtlCorner 4 8 3 2" xfId="26443"/>
    <cellStyle name="RISKtlCorner 4 8 4" xfId="26444"/>
    <cellStyle name="RISKtlCorner 4 9" xfId="26445"/>
    <cellStyle name="RISKtlCorner 4 9 2" xfId="26446"/>
    <cellStyle name="RISKtlCorner 4 9 2 2" xfId="26447"/>
    <cellStyle name="RISKtlCorner 4 9 3" xfId="26448"/>
    <cellStyle name="RISKtlCorner 4 9 3 2" xfId="26449"/>
    <cellStyle name="RISKtlCorner 4 9 4" xfId="26450"/>
    <cellStyle name="RISKtlCorner 4_Balance" xfId="26451"/>
    <cellStyle name="RISKtlCorner 5" xfId="26452"/>
    <cellStyle name="RISKtlCorner 5 2" xfId="26453"/>
    <cellStyle name="RISKtlCorner 5 2 2" xfId="26454"/>
    <cellStyle name="RISKtlCorner 5 2 2 2" xfId="26455"/>
    <cellStyle name="RISKtlCorner 5 2 3" xfId="26456"/>
    <cellStyle name="RISKtlCorner 5 2 3 2" xfId="26457"/>
    <cellStyle name="RISKtlCorner 5 2 4" xfId="26458"/>
    <cellStyle name="RISKtlCorner 5 3" xfId="26459"/>
    <cellStyle name="RISKtlCorner 5 3 2" xfId="26460"/>
    <cellStyle name="RISKtlCorner 5 3 2 2" xfId="26461"/>
    <cellStyle name="RISKtlCorner 5 3 3" xfId="26462"/>
    <cellStyle name="RISKtlCorner 5 3 3 2" xfId="26463"/>
    <cellStyle name="RISKtlCorner 5 3 4" xfId="26464"/>
    <cellStyle name="RISKtlCorner 5 4" xfId="26465"/>
    <cellStyle name="RISKtlCorner 5 4 2" xfId="26466"/>
    <cellStyle name="RISKtlCorner 5 4 2 2" xfId="26467"/>
    <cellStyle name="RISKtlCorner 5 4 3" xfId="26468"/>
    <cellStyle name="RISKtlCorner 5 4 3 2" xfId="26469"/>
    <cellStyle name="RISKtlCorner 5 4 4" xfId="26470"/>
    <cellStyle name="RISKtlCorner 5 5" xfId="26471"/>
    <cellStyle name="RISKtlCorner 5 5 2" xfId="26472"/>
    <cellStyle name="RISKtlCorner 5 5 2 2" xfId="26473"/>
    <cellStyle name="RISKtlCorner 5 5 3" xfId="26474"/>
    <cellStyle name="RISKtlCorner 5 5 3 2" xfId="26475"/>
    <cellStyle name="RISKtlCorner 5 5 4" xfId="26476"/>
    <cellStyle name="RISKtlCorner 5 6" xfId="26477"/>
    <cellStyle name="RISKtlCorner 5 6 2" xfId="26478"/>
    <cellStyle name="RISKtlCorner 5 7" xfId="26479"/>
    <cellStyle name="RISKtlCorner 5 7 2" xfId="26480"/>
    <cellStyle name="RISKtlCorner 5 8" xfId="26481"/>
    <cellStyle name="RISKtlCorner 6" xfId="26482"/>
    <cellStyle name="RISKtlCorner 6 2" xfId="26483"/>
    <cellStyle name="RISKtlCorner 6 2 2" xfId="26484"/>
    <cellStyle name="RISKtlCorner 6 3" xfId="26485"/>
    <cellStyle name="RISKtlCorner 6 3 2" xfId="26486"/>
    <cellStyle name="RISKtlCorner 6 4" xfId="26487"/>
    <cellStyle name="RISKtlCorner 7" xfId="26488"/>
    <cellStyle name="RISKtlCorner 7 2" xfId="26489"/>
    <cellStyle name="RISKtlCorner 7 2 2" xfId="26490"/>
    <cellStyle name="RISKtlCorner 7 3" xfId="26491"/>
    <cellStyle name="RISKtlCorner 7 3 2" xfId="26492"/>
    <cellStyle name="RISKtlCorner 7 4" xfId="26493"/>
    <cellStyle name="RISKtlCorner 8" xfId="26494"/>
    <cellStyle name="RISKtlCorner 8 2" xfId="26495"/>
    <cellStyle name="RISKtlCorner 8 2 2" xfId="26496"/>
    <cellStyle name="RISKtlCorner 8 3" xfId="26497"/>
    <cellStyle name="RISKtlCorner 8 3 2" xfId="26498"/>
    <cellStyle name="RISKtlCorner 8 4" xfId="26499"/>
    <cellStyle name="RISKtlCorner 9" xfId="26500"/>
    <cellStyle name="RISKtlCorner 9 2" xfId="26501"/>
    <cellStyle name="RISKtlCorner 9 2 2" xfId="26502"/>
    <cellStyle name="RISKtlCorner 9 3" xfId="26503"/>
    <cellStyle name="RISKtlCorner 9 3 2" xfId="26504"/>
    <cellStyle name="RISKtlCorner 9 4" xfId="26505"/>
    <cellStyle name="RISKtlCorner_Balance" xfId="26506"/>
    <cellStyle name="RISKtopEdge" xfId="26507"/>
    <cellStyle name="RISKtopEdge 10" xfId="26508"/>
    <cellStyle name="RISKtopEdge 10 2" xfId="26509"/>
    <cellStyle name="RISKtopEdge 11" xfId="26510"/>
    <cellStyle name="RISKtopEdge 11 2" xfId="26511"/>
    <cellStyle name="RISKtopEdge 12" xfId="26512"/>
    <cellStyle name="RISKtopEdge 2" xfId="26513"/>
    <cellStyle name="RISKtopEdge 2 10" xfId="26514"/>
    <cellStyle name="RISKtopEdge 2 10 2" xfId="26515"/>
    <cellStyle name="RISKtopEdge 2 10 2 2" xfId="26516"/>
    <cellStyle name="RISKtopEdge 2 10 3" xfId="26517"/>
    <cellStyle name="RISKtopEdge 2 10 3 2" xfId="26518"/>
    <cellStyle name="RISKtopEdge 2 10 4" xfId="26519"/>
    <cellStyle name="RISKtopEdge 2 11" xfId="26520"/>
    <cellStyle name="RISKtopEdge 2 11 2" xfId="26521"/>
    <cellStyle name="RISKtopEdge 2 12" xfId="26522"/>
    <cellStyle name="RISKtopEdge 2 12 2" xfId="26523"/>
    <cellStyle name="RISKtopEdge 2 13" xfId="26524"/>
    <cellStyle name="RISKtopEdge 2 2" xfId="26525"/>
    <cellStyle name="RISKtopEdge 2 2 2" xfId="26526"/>
    <cellStyle name="RISKtopEdge 2 2 2 2" xfId="26527"/>
    <cellStyle name="RISKtopEdge 2 2 2 2 2" xfId="26528"/>
    <cellStyle name="RISKtopEdge 2 2 2 2 2 2" xfId="26529"/>
    <cellStyle name="RISKtopEdge 2 2 2 2 3" xfId="26530"/>
    <cellStyle name="RISKtopEdge 2 2 2 2 3 2" xfId="26531"/>
    <cellStyle name="RISKtopEdge 2 2 2 2 4" xfId="26532"/>
    <cellStyle name="RISKtopEdge 2 2 2 3" xfId="26533"/>
    <cellStyle name="RISKtopEdge 2 2 2 3 2" xfId="26534"/>
    <cellStyle name="RISKtopEdge 2 2 2 3 2 2" xfId="26535"/>
    <cellStyle name="RISKtopEdge 2 2 2 3 3" xfId="26536"/>
    <cellStyle name="RISKtopEdge 2 2 2 3 3 2" xfId="26537"/>
    <cellStyle name="RISKtopEdge 2 2 2 3 4" xfId="26538"/>
    <cellStyle name="RISKtopEdge 2 2 2 4" xfId="26539"/>
    <cellStyle name="RISKtopEdge 2 2 2 4 2" xfId="26540"/>
    <cellStyle name="RISKtopEdge 2 2 2 4 2 2" xfId="26541"/>
    <cellStyle name="RISKtopEdge 2 2 2 4 3" xfId="26542"/>
    <cellStyle name="RISKtopEdge 2 2 2 4 3 2" xfId="26543"/>
    <cellStyle name="RISKtopEdge 2 2 2 4 4" xfId="26544"/>
    <cellStyle name="RISKtopEdge 2 2 2 5" xfId="26545"/>
    <cellStyle name="RISKtopEdge 2 2 2 5 2" xfId="26546"/>
    <cellStyle name="RISKtopEdge 2 2 2 5 2 2" xfId="26547"/>
    <cellStyle name="RISKtopEdge 2 2 2 5 3" xfId="26548"/>
    <cellStyle name="RISKtopEdge 2 2 2 5 3 2" xfId="26549"/>
    <cellStyle name="RISKtopEdge 2 2 2 5 4" xfId="26550"/>
    <cellStyle name="RISKtopEdge 2 2 2 6" xfId="26551"/>
    <cellStyle name="RISKtopEdge 2 2 2 6 2" xfId="26552"/>
    <cellStyle name="RISKtopEdge 2 2 2 7" xfId="26553"/>
    <cellStyle name="RISKtopEdge 2 2 2 7 2" xfId="26554"/>
    <cellStyle name="RISKtopEdge 2 2 2 8" xfId="26555"/>
    <cellStyle name="RISKtopEdge 2 2 3" xfId="26556"/>
    <cellStyle name="RISKtopEdge 2 2 3 2" xfId="26557"/>
    <cellStyle name="RISKtopEdge 2 2 3 2 2" xfId="26558"/>
    <cellStyle name="RISKtopEdge 2 2 3 3" xfId="26559"/>
    <cellStyle name="RISKtopEdge 2 2 3 3 2" xfId="26560"/>
    <cellStyle name="RISKtopEdge 2 2 3 4" xfId="26561"/>
    <cellStyle name="RISKtopEdge 2 2 4" xfId="26562"/>
    <cellStyle name="RISKtopEdge 2 2 4 2" xfId="26563"/>
    <cellStyle name="RISKtopEdge 2 2 4 2 2" xfId="26564"/>
    <cellStyle name="RISKtopEdge 2 2 4 3" xfId="26565"/>
    <cellStyle name="RISKtopEdge 2 2 4 3 2" xfId="26566"/>
    <cellStyle name="RISKtopEdge 2 2 4 4" xfId="26567"/>
    <cellStyle name="RISKtopEdge 2 2 5" xfId="26568"/>
    <cellStyle name="RISKtopEdge 2 2 5 2" xfId="26569"/>
    <cellStyle name="RISKtopEdge 2 2 5 2 2" xfId="26570"/>
    <cellStyle name="RISKtopEdge 2 2 5 3" xfId="26571"/>
    <cellStyle name="RISKtopEdge 2 2 5 3 2" xfId="26572"/>
    <cellStyle name="RISKtopEdge 2 2 5 4" xfId="26573"/>
    <cellStyle name="RISKtopEdge 2 2 6" xfId="26574"/>
    <cellStyle name="RISKtopEdge 2 2 6 2" xfId="26575"/>
    <cellStyle name="RISKtopEdge 2 2 6 2 2" xfId="26576"/>
    <cellStyle name="RISKtopEdge 2 2 6 3" xfId="26577"/>
    <cellStyle name="RISKtopEdge 2 2 6 3 2" xfId="26578"/>
    <cellStyle name="RISKtopEdge 2 2 6 4" xfId="26579"/>
    <cellStyle name="RISKtopEdge 2 2 7" xfId="26580"/>
    <cellStyle name="RISKtopEdge 2 2 7 2" xfId="26581"/>
    <cellStyle name="RISKtopEdge 2 2 8" xfId="26582"/>
    <cellStyle name="RISKtopEdge 2 2 8 2" xfId="26583"/>
    <cellStyle name="RISKtopEdge 2 2 9" xfId="26584"/>
    <cellStyle name="RISKtopEdge 2 2_Balance" xfId="26585"/>
    <cellStyle name="RISKtopEdge 2 3" xfId="26586"/>
    <cellStyle name="RISKtopEdge 2 3 2" xfId="26587"/>
    <cellStyle name="RISKtopEdge 2 3 2 2" xfId="26588"/>
    <cellStyle name="RISKtopEdge 2 3 2 2 2" xfId="26589"/>
    <cellStyle name="RISKtopEdge 2 3 2 2 2 2" xfId="26590"/>
    <cellStyle name="RISKtopEdge 2 3 2 2 3" xfId="26591"/>
    <cellStyle name="RISKtopEdge 2 3 2 2 3 2" xfId="26592"/>
    <cellStyle name="RISKtopEdge 2 3 2 2 4" xfId="26593"/>
    <cellStyle name="RISKtopEdge 2 3 2 3" xfId="26594"/>
    <cellStyle name="RISKtopEdge 2 3 2 3 2" xfId="26595"/>
    <cellStyle name="RISKtopEdge 2 3 2 3 2 2" xfId="26596"/>
    <cellStyle name="RISKtopEdge 2 3 2 3 3" xfId="26597"/>
    <cellStyle name="RISKtopEdge 2 3 2 3 3 2" xfId="26598"/>
    <cellStyle name="RISKtopEdge 2 3 2 3 4" xfId="26599"/>
    <cellStyle name="RISKtopEdge 2 3 2 4" xfId="26600"/>
    <cellStyle name="RISKtopEdge 2 3 2 4 2" xfId="26601"/>
    <cellStyle name="RISKtopEdge 2 3 2 4 2 2" xfId="26602"/>
    <cellStyle name="RISKtopEdge 2 3 2 4 3" xfId="26603"/>
    <cellStyle name="RISKtopEdge 2 3 2 4 3 2" xfId="26604"/>
    <cellStyle name="RISKtopEdge 2 3 2 4 4" xfId="26605"/>
    <cellStyle name="RISKtopEdge 2 3 2 5" xfId="26606"/>
    <cellStyle name="RISKtopEdge 2 3 2 5 2" xfId="26607"/>
    <cellStyle name="RISKtopEdge 2 3 2 5 2 2" xfId="26608"/>
    <cellStyle name="RISKtopEdge 2 3 2 5 3" xfId="26609"/>
    <cellStyle name="RISKtopEdge 2 3 2 5 3 2" xfId="26610"/>
    <cellStyle name="RISKtopEdge 2 3 2 5 4" xfId="26611"/>
    <cellStyle name="RISKtopEdge 2 3 2 6" xfId="26612"/>
    <cellStyle name="RISKtopEdge 2 3 2 6 2" xfId="26613"/>
    <cellStyle name="RISKtopEdge 2 3 2 7" xfId="26614"/>
    <cellStyle name="RISKtopEdge 2 3 2 7 2" xfId="26615"/>
    <cellStyle name="RISKtopEdge 2 3 2 8" xfId="26616"/>
    <cellStyle name="RISKtopEdge 2 3 3" xfId="26617"/>
    <cellStyle name="RISKtopEdge 2 3 3 2" xfId="26618"/>
    <cellStyle name="RISKtopEdge 2 3 3 2 2" xfId="26619"/>
    <cellStyle name="RISKtopEdge 2 3 3 3" xfId="26620"/>
    <cellStyle name="RISKtopEdge 2 3 3 3 2" xfId="26621"/>
    <cellStyle name="RISKtopEdge 2 3 3 4" xfId="26622"/>
    <cellStyle name="RISKtopEdge 2 3 4" xfId="26623"/>
    <cellStyle name="RISKtopEdge 2 3 4 2" xfId="26624"/>
    <cellStyle name="RISKtopEdge 2 3 4 2 2" xfId="26625"/>
    <cellStyle name="RISKtopEdge 2 3 4 3" xfId="26626"/>
    <cellStyle name="RISKtopEdge 2 3 4 3 2" xfId="26627"/>
    <cellStyle name="RISKtopEdge 2 3 4 4" xfId="26628"/>
    <cellStyle name="RISKtopEdge 2 3 5" xfId="26629"/>
    <cellStyle name="RISKtopEdge 2 3 5 2" xfId="26630"/>
    <cellStyle name="RISKtopEdge 2 3 5 2 2" xfId="26631"/>
    <cellStyle name="RISKtopEdge 2 3 5 3" xfId="26632"/>
    <cellStyle name="RISKtopEdge 2 3 5 3 2" xfId="26633"/>
    <cellStyle name="RISKtopEdge 2 3 5 4" xfId="26634"/>
    <cellStyle name="RISKtopEdge 2 3 6" xfId="26635"/>
    <cellStyle name="RISKtopEdge 2 3 6 2" xfId="26636"/>
    <cellStyle name="RISKtopEdge 2 3 6 2 2" xfId="26637"/>
    <cellStyle name="RISKtopEdge 2 3 6 3" xfId="26638"/>
    <cellStyle name="RISKtopEdge 2 3 6 3 2" xfId="26639"/>
    <cellStyle name="RISKtopEdge 2 3 6 4" xfId="26640"/>
    <cellStyle name="RISKtopEdge 2 3 7" xfId="26641"/>
    <cellStyle name="RISKtopEdge 2 3 7 2" xfId="26642"/>
    <cellStyle name="RISKtopEdge 2 3 8" xfId="26643"/>
    <cellStyle name="RISKtopEdge 2 3 8 2" xfId="26644"/>
    <cellStyle name="RISKtopEdge 2 3 9" xfId="26645"/>
    <cellStyle name="RISKtopEdge 2 3_Balance" xfId="26646"/>
    <cellStyle name="RISKtopEdge 2 4" xfId="26647"/>
    <cellStyle name="RISKtopEdge 2 4 2" xfId="26648"/>
    <cellStyle name="RISKtopEdge 2 4 2 2" xfId="26649"/>
    <cellStyle name="RISKtopEdge 2 4 2 2 2" xfId="26650"/>
    <cellStyle name="RISKtopEdge 2 4 2 2 2 2" xfId="26651"/>
    <cellStyle name="RISKtopEdge 2 4 2 2 3" xfId="26652"/>
    <cellStyle name="RISKtopEdge 2 4 2 2 3 2" xfId="26653"/>
    <cellStyle name="RISKtopEdge 2 4 2 2 4" xfId="26654"/>
    <cellStyle name="RISKtopEdge 2 4 2 3" xfId="26655"/>
    <cellStyle name="RISKtopEdge 2 4 2 3 2" xfId="26656"/>
    <cellStyle name="RISKtopEdge 2 4 2 3 2 2" xfId="26657"/>
    <cellStyle name="RISKtopEdge 2 4 2 3 3" xfId="26658"/>
    <cellStyle name="RISKtopEdge 2 4 2 3 3 2" xfId="26659"/>
    <cellStyle name="RISKtopEdge 2 4 2 3 4" xfId="26660"/>
    <cellStyle name="RISKtopEdge 2 4 2 4" xfId="26661"/>
    <cellStyle name="RISKtopEdge 2 4 2 4 2" xfId="26662"/>
    <cellStyle name="RISKtopEdge 2 4 2 4 2 2" xfId="26663"/>
    <cellStyle name="RISKtopEdge 2 4 2 4 3" xfId="26664"/>
    <cellStyle name="RISKtopEdge 2 4 2 4 3 2" xfId="26665"/>
    <cellStyle name="RISKtopEdge 2 4 2 4 4" xfId="26666"/>
    <cellStyle name="RISKtopEdge 2 4 2 5" xfId="26667"/>
    <cellStyle name="RISKtopEdge 2 4 2 5 2" xfId="26668"/>
    <cellStyle name="RISKtopEdge 2 4 2 5 2 2" xfId="26669"/>
    <cellStyle name="RISKtopEdge 2 4 2 5 3" xfId="26670"/>
    <cellStyle name="RISKtopEdge 2 4 2 5 3 2" xfId="26671"/>
    <cellStyle name="RISKtopEdge 2 4 2 5 4" xfId="26672"/>
    <cellStyle name="RISKtopEdge 2 4 2 6" xfId="26673"/>
    <cellStyle name="RISKtopEdge 2 4 2 6 2" xfId="26674"/>
    <cellStyle name="RISKtopEdge 2 4 2 7" xfId="26675"/>
    <cellStyle name="RISKtopEdge 2 4 2 7 2" xfId="26676"/>
    <cellStyle name="RISKtopEdge 2 4 2 8" xfId="26677"/>
    <cellStyle name="RISKtopEdge 2 4 3" xfId="26678"/>
    <cellStyle name="RISKtopEdge 2 4 3 2" xfId="26679"/>
    <cellStyle name="RISKtopEdge 2 4 3 2 2" xfId="26680"/>
    <cellStyle name="RISKtopEdge 2 4 3 3" xfId="26681"/>
    <cellStyle name="RISKtopEdge 2 4 3 3 2" xfId="26682"/>
    <cellStyle name="RISKtopEdge 2 4 3 4" xfId="26683"/>
    <cellStyle name="RISKtopEdge 2 4 4" xfId="26684"/>
    <cellStyle name="RISKtopEdge 2 4 4 2" xfId="26685"/>
    <cellStyle name="RISKtopEdge 2 4 4 2 2" xfId="26686"/>
    <cellStyle name="RISKtopEdge 2 4 4 3" xfId="26687"/>
    <cellStyle name="RISKtopEdge 2 4 4 3 2" xfId="26688"/>
    <cellStyle name="RISKtopEdge 2 4 4 4" xfId="26689"/>
    <cellStyle name="RISKtopEdge 2 4 5" xfId="26690"/>
    <cellStyle name="RISKtopEdge 2 4 5 2" xfId="26691"/>
    <cellStyle name="RISKtopEdge 2 4 5 2 2" xfId="26692"/>
    <cellStyle name="RISKtopEdge 2 4 5 3" xfId="26693"/>
    <cellStyle name="RISKtopEdge 2 4 5 3 2" xfId="26694"/>
    <cellStyle name="RISKtopEdge 2 4 5 4" xfId="26695"/>
    <cellStyle name="RISKtopEdge 2 4 6" xfId="26696"/>
    <cellStyle name="RISKtopEdge 2 4 6 2" xfId="26697"/>
    <cellStyle name="RISKtopEdge 2 4 6 2 2" xfId="26698"/>
    <cellStyle name="RISKtopEdge 2 4 6 3" xfId="26699"/>
    <cellStyle name="RISKtopEdge 2 4 6 3 2" xfId="26700"/>
    <cellStyle name="RISKtopEdge 2 4 6 4" xfId="26701"/>
    <cellStyle name="RISKtopEdge 2 4 7" xfId="26702"/>
    <cellStyle name="RISKtopEdge 2 4 7 2" xfId="26703"/>
    <cellStyle name="RISKtopEdge 2 4 8" xfId="26704"/>
    <cellStyle name="RISKtopEdge 2 4 8 2" xfId="26705"/>
    <cellStyle name="RISKtopEdge 2 4 9" xfId="26706"/>
    <cellStyle name="RISKtopEdge 2 4_Balance" xfId="26707"/>
    <cellStyle name="RISKtopEdge 2 5" xfId="26708"/>
    <cellStyle name="RISKtopEdge 2 5 2" xfId="26709"/>
    <cellStyle name="RISKtopEdge 2 5 2 2" xfId="26710"/>
    <cellStyle name="RISKtopEdge 2 5 2 2 2" xfId="26711"/>
    <cellStyle name="RISKtopEdge 2 5 2 3" xfId="26712"/>
    <cellStyle name="RISKtopEdge 2 5 2 3 2" xfId="26713"/>
    <cellStyle name="RISKtopEdge 2 5 2 4" xfId="26714"/>
    <cellStyle name="RISKtopEdge 2 5 3" xfId="26715"/>
    <cellStyle name="RISKtopEdge 2 5 3 2" xfId="26716"/>
    <cellStyle name="RISKtopEdge 2 5 3 2 2" xfId="26717"/>
    <cellStyle name="RISKtopEdge 2 5 3 3" xfId="26718"/>
    <cellStyle name="RISKtopEdge 2 5 3 3 2" xfId="26719"/>
    <cellStyle name="RISKtopEdge 2 5 3 4" xfId="26720"/>
    <cellStyle name="RISKtopEdge 2 5 4" xfId="26721"/>
    <cellStyle name="RISKtopEdge 2 5 4 2" xfId="26722"/>
    <cellStyle name="RISKtopEdge 2 5 4 2 2" xfId="26723"/>
    <cellStyle name="RISKtopEdge 2 5 4 3" xfId="26724"/>
    <cellStyle name="RISKtopEdge 2 5 4 3 2" xfId="26725"/>
    <cellStyle name="RISKtopEdge 2 5 4 4" xfId="26726"/>
    <cellStyle name="RISKtopEdge 2 5 5" xfId="26727"/>
    <cellStyle name="RISKtopEdge 2 5 5 2" xfId="26728"/>
    <cellStyle name="RISKtopEdge 2 5 5 2 2" xfId="26729"/>
    <cellStyle name="RISKtopEdge 2 5 5 3" xfId="26730"/>
    <cellStyle name="RISKtopEdge 2 5 5 3 2" xfId="26731"/>
    <cellStyle name="RISKtopEdge 2 5 5 4" xfId="26732"/>
    <cellStyle name="RISKtopEdge 2 5 6" xfId="26733"/>
    <cellStyle name="RISKtopEdge 2 5 6 2" xfId="26734"/>
    <cellStyle name="RISKtopEdge 2 5 7" xfId="26735"/>
    <cellStyle name="RISKtopEdge 2 5 7 2" xfId="26736"/>
    <cellStyle name="RISKtopEdge 2 5 8" xfId="26737"/>
    <cellStyle name="RISKtopEdge 2 6" xfId="26738"/>
    <cellStyle name="RISKtopEdge 2 6 2" xfId="26739"/>
    <cellStyle name="RISKtopEdge 2 6 2 2" xfId="26740"/>
    <cellStyle name="RISKtopEdge 2 6 2 2 2" xfId="26741"/>
    <cellStyle name="RISKtopEdge 2 6 2 3" xfId="26742"/>
    <cellStyle name="RISKtopEdge 2 6 2 3 2" xfId="26743"/>
    <cellStyle name="RISKtopEdge 2 6 2 4" xfId="26744"/>
    <cellStyle name="RISKtopEdge 2 6 3" xfId="26745"/>
    <cellStyle name="RISKtopEdge 2 6 3 2" xfId="26746"/>
    <cellStyle name="RISKtopEdge 2 6 3 2 2" xfId="26747"/>
    <cellStyle name="RISKtopEdge 2 6 3 3" xfId="26748"/>
    <cellStyle name="RISKtopEdge 2 6 3 3 2" xfId="26749"/>
    <cellStyle name="RISKtopEdge 2 6 3 4" xfId="26750"/>
    <cellStyle name="RISKtopEdge 2 6 4" xfId="26751"/>
    <cellStyle name="RISKtopEdge 2 6 4 2" xfId="26752"/>
    <cellStyle name="RISKtopEdge 2 6 4 2 2" xfId="26753"/>
    <cellStyle name="RISKtopEdge 2 6 4 3" xfId="26754"/>
    <cellStyle name="RISKtopEdge 2 6 4 3 2" xfId="26755"/>
    <cellStyle name="RISKtopEdge 2 6 4 4" xfId="26756"/>
    <cellStyle name="RISKtopEdge 2 6 5" xfId="26757"/>
    <cellStyle name="RISKtopEdge 2 6 5 2" xfId="26758"/>
    <cellStyle name="RISKtopEdge 2 6 5 2 2" xfId="26759"/>
    <cellStyle name="RISKtopEdge 2 6 5 3" xfId="26760"/>
    <cellStyle name="RISKtopEdge 2 6 5 3 2" xfId="26761"/>
    <cellStyle name="RISKtopEdge 2 6 5 4" xfId="26762"/>
    <cellStyle name="RISKtopEdge 2 6 6" xfId="26763"/>
    <cellStyle name="RISKtopEdge 2 6 6 2" xfId="26764"/>
    <cellStyle name="RISKtopEdge 2 6 7" xfId="26765"/>
    <cellStyle name="RISKtopEdge 2 6 7 2" xfId="26766"/>
    <cellStyle name="RISKtopEdge 2 6 8" xfId="26767"/>
    <cellStyle name="RISKtopEdge 2 7" xfId="26768"/>
    <cellStyle name="RISKtopEdge 2 7 2" xfId="26769"/>
    <cellStyle name="RISKtopEdge 2 7 2 2" xfId="26770"/>
    <cellStyle name="RISKtopEdge 2 7 3" xfId="26771"/>
    <cellStyle name="RISKtopEdge 2 7 3 2" xfId="26772"/>
    <cellStyle name="RISKtopEdge 2 7 4" xfId="26773"/>
    <cellStyle name="RISKtopEdge 2 8" xfId="26774"/>
    <cellStyle name="RISKtopEdge 2 8 2" xfId="26775"/>
    <cellStyle name="RISKtopEdge 2 8 2 2" xfId="26776"/>
    <cellStyle name="RISKtopEdge 2 8 3" xfId="26777"/>
    <cellStyle name="RISKtopEdge 2 8 3 2" xfId="26778"/>
    <cellStyle name="RISKtopEdge 2 8 4" xfId="26779"/>
    <cellStyle name="RISKtopEdge 2 9" xfId="26780"/>
    <cellStyle name="RISKtopEdge 2 9 2" xfId="26781"/>
    <cellStyle name="RISKtopEdge 2 9 2 2" xfId="26782"/>
    <cellStyle name="RISKtopEdge 2 9 3" xfId="26783"/>
    <cellStyle name="RISKtopEdge 2 9 3 2" xfId="26784"/>
    <cellStyle name="RISKtopEdge 2 9 4" xfId="26785"/>
    <cellStyle name="RISKtopEdge 2_Balance" xfId="26786"/>
    <cellStyle name="RISKtopEdge 3" xfId="26787"/>
    <cellStyle name="RISKtopEdge 3 10" xfId="26788"/>
    <cellStyle name="RISKtopEdge 3 10 2" xfId="26789"/>
    <cellStyle name="RISKtopEdge 3 10 2 2" xfId="26790"/>
    <cellStyle name="RISKtopEdge 3 10 3" xfId="26791"/>
    <cellStyle name="RISKtopEdge 3 10 3 2" xfId="26792"/>
    <cellStyle name="RISKtopEdge 3 10 4" xfId="26793"/>
    <cellStyle name="RISKtopEdge 3 11" xfId="26794"/>
    <cellStyle name="RISKtopEdge 3 11 2" xfId="26795"/>
    <cellStyle name="RISKtopEdge 3 12" xfId="26796"/>
    <cellStyle name="RISKtopEdge 3 12 2" xfId="26797"/>
    <cellStyle name="RISKtopEdge 3 13" xfId="26798"/>
    <cellStyle name="RISKtopEdge 3 2" xfId="26799"/>
    <cellStyle name="RISKtopEdge 3 2 2" xfId="26800"/>
    <cellStyle name="RISKtopEdge 3 2 2 2" xfId="26801"/>
    <cellStyle name="RISKtopEdge 3 2 2 2 2" xfId="26802"/>
    <cellStyle name="RISKtopEdge 3 2 2 2 2 2" xfId="26803"/>
    <cellStyle name="RISKtopEdge 3 2 2 2 3" xfId="26804"/>
    <cellStyle name="RISKtopEdge 3 2 2 2 3 2" xfId="26805"/>
    <cellStyle name="RISKtopEdge 3 2 2 2 4" xfId="26806"/>
    <cellStyle name="RISKtopEdge 3 2 2 3" xfId="26807"/>
    <cellStyle name="RISKtopEdge 3 2 2 3 2" xfId="26808"/>
    <cellStyle name="RISKtopEdge 3 2 2 3 2 2" xfId="26809"/>
    <cellStyle name="RISKtopEdge 3 2 2 3 3" xfId="26810"/>
    <cellStyle name="RISKtopEdge 3 2 2 3 3 2" xfId="26811"/>
    <cellStyle name="RISKtopEdge 3 2 2 3 4" xfId="26812"/>
    <cellStyle name="RISKtopEdge 3 2 2 4" xfId="26813"/>
    <cellStyle name="RISKtopEdge 3 2 2 4 2" xfId="26814"/>
    <cellStyle name="RISKtopEdge 3 2 2 4 2 2" xfId="26815"/>
    <cellStyle name="RISKtopEdge 3 2 2 4 3" xfId="26816"/>
    <cellStyle name="RISKtopEdge 3 2 2 4 3 2" xfId="26817"/>
    <cellStyle name="RISKtopEdge 3 2 2 4 4" xfId="26818"/>
    <cellStyle name="RISKtopEdge 3 2 2 5" xfId="26819"/>
    <cellStyle name="RISKtopEdge 3 2 2 5 2" xfId="26820"/>
    <cellStyle name="RISKtopEdge 3 2 2 5 2 2" xfId="26821"/>
    <cellStyle name="RISKtopEdge 3 2 2 5 3" xfId="26822"/>
    <cellStyle name="RISKtopEdge 3 2 2 5 3 2" xfId="26823"/>
    <cellStyle name="RISKtopEdge 3 2 2 5 4" xfId="26824"/>
    <cellStyle name="RISKtopEdge 3 2 2 6" xfId="26825"/>
    <cellStyle name="RISKtopEdge 3 2 2 6 2" xfId="26826"/>
    <cellStyle name="RISKtopEdge 3 2 2 7" xfId="26827"/>
    <cellStyle name="RISKtopEdge 3 2 2 7 2" xfId="26828"/>
    <cellStyle name="RISKtopEdge 3 2 2 8" xfId="26829"/>
    <cellStyle name="RISKtopEdge 3 2 3" xfId="26830"/>
    <cellStyle name="RISKtopEdge 3 2 3 2" xfId="26831"/>
    <cellStyle name="RISKtopEdge 3 2 3 2 2" xfId="26832"/>
    <cellStyle name="RISKtopEdge 3 2 3 3" xfId="26833"/>
    <cellStyle name="RISKtopEdge 3 2 3 3 2" xfId="26834"/>
    <cellStyle name="RISKtopEdge 3 2 3 4" xfId="26835"/>
    <cellStyle name="RISKtopEdge 3 2 4" xfId="26836"/>
    <cellStyle name="RISKtopEdge 3 2 4 2" xfId="26837"/>
    <cellStyle name="RISKtopEdge 3 2 4 2 2" xfId="26838"/>
    <cellStyle name="RISKtopEdge 3 2 4 3" xfId="26839"/>
    <cellStyle name="RISKtopEdge 3 2 4 3 2" xfId="26840"/>
    <cellStyle name="RISKtopEdge 3 2 4 4" xfId="26841"/>
    <cellStyle name="RISKtopEdge 3 2 5" xfId="26842"/>
    <cellStyle name="RISKtopEdge 3 2 5 2" xfId="26843"/>
    <cellStyle name="RISKtopEdge 3 2 5 2 2" xfId="26844"/>
    <cellStyle name="RISKtopEdge 3 2 5 3" xfId="26845"/>
    <cellStyle name="RISKtopEdge 3 2 5 3 2" xfId="26846"/>
    <cellStyle name="RISKtopEdge 3 2 5 4" xfId="26847"/>
    <cellStyle name="RISKtopEdge 3 2 6" xfId="26848"/>
    <cellStyle name="RISKtopEdge 3 2 6 2" xfId="26849"/>
    <cellStyle name="RISKtopEdge 3 2 6 2 2" xfId="26850"/>
    <cellStyle name="RISKtopEdge 3 2 6 3" xfId="26851"/>
    <cellStyle name="RISKtopEdge 3 2 6 3 2" xfId="26852"/>
    <cellStyle name="RISKtopEdge 3 2 6 4" xfId="26853"/>
    <cellStyle name="RISKtopEdge 3 2 7" xfId="26854"/>
    <cellStyle name="RISKtopEdge 3 2 7 2" xfId="26855"/>
    <cellStyle name="RISKtopEdge 3 2 8" xfId="26856"/>
    <cellStyle name="RISKtopEdge 3 2 8 2" xfId="26857"/>
    <cellStyle name="RISKtopEdge 3 2 9" xfId="26858"/>
    <cellStyle name="RISKtopEdge 3 2_Balance" xfId="26859"/>
    <cellStyle name="RISKtopEdge 3 3" xfId="26860"/>
    <cellStyle name="RISKtopEdge 3 3 2" xfId="26861"/>
    <cellStyle name="RISKtopEdge 3 3 2 2" xfId="26862"/>
    <cellStyle name="RISKtopEdge 3 3 2 2 2" xfId="26863"/>
    <cellStyle name="RISKtopEdge 3 3 2 2 2 2" xfId="26864"/>
    <cellStyle name="RISKtopEdge 3 3 2 2 3" xfId="26865"/>
    <cellStyle name="RISKtopEdge 3 3 2 2 3 2" xfId="26866"/>
    <cellStyle name="RISKtopEdge 3 3 2 2 4" xfId="26867"/>
    <cellStyle name="RISKtopEdge 3 3 2 3" xfId="26868"/>
    <cellStyle name="RISKtopEdge 3 3 2 3 2" xfId="26869"/>
    <cellStyle name="RISKtopEdge 3 3 2 3 2 2" xfId="26870"/>
    <cellStyle name="RISKtopEdge 3 3 2 3 3" xfId="26871"/>
    <cellStyle name="RISKtopEdge 3 3 2 3 3 2" xfId="26872"/>
    <cellStyle name="RISKtopEdge 3 3 2 3 4" xfId="26873"/>
    <cellStyle name="RISKtopEdge 3 3 2 4" xfId="26874"/>
    <cellStyle name="RISKtopEdge 3 3 2 4 2" xfId="26875"/>
    <cellStyle name="RISKtopEdge 3 3 2 4 2 2" xfId="26876"/>
    <cellStyle name="RISKtopEdge 3 3 2 4 3" xfId="26877"/>
    <cellStyle name="RISKtopEdge 3 3 2 4 3 2" xfId="26878"/>
    <cellStyle name="RISKtopEdge 3 3 2 4 4" xfId="26879"/>
    <cellStyle name="RISKtopEdge 3 3 2 5" xfId="26880"/>
    <cellStyle name="RISKtopEdge 3 3 2 5 2" xfId="26881"/>
    <cellStyle name="RISKtopEdge 3 3 2 5 2 2" xfId="26882"/>
    <cellStyle name="RISKtopEdge 3 3 2 5 3" xfId="26883"/>
    <cellStyle name="RISKtopEdge 3 3 2 5 3 2" xfId="26884"/>
    <cellStyle name="RISKtopEdge 3 3 2 5 4" xfId="26885"/>
    <cellStyle name="RISKtopEdge 3 3 2 6" xfId="26886"/>
    <cellStyle name="RISKtopEdge 3 3 2 6 2" xfId="26887"/>
    <cellStyle name="RISKtopEdge 3 3 2 7" xfId="26888"/>
    <cellStyle name="RISKtopEdge 3 3 2 7 2" xfId="26889"/>
    <cellStyle name="RISKtopEdge 3 3 2 8" xfId="26890"/>
    <cellStyle name="RISKtopEdge 3 3 3" xfId="26891"/>
    <cellStyle name="RISKtopEdge 3 3 3 2" xfId="26892"/>
    <cellStyle name="RISKtopEdge 3 3 3 2 2" xfId="26893"/>
    <cellStyle name="RISKtopEdge 3 3 3 3" xfId="26894"/>
    <cellStyle name="RISKtopEdge 3 3 3 3 2" xfId="26895"/>
    <cellStyle name="RISKtopEdge 3 3 3 4" xfId="26896"/>
    <cellStyle name="RISKtopEdge 3 3 4" xfId="26897"/>
    <cellStyle name="RISKtopEdge 3 3 4 2" xfId="26898"/>
    <cellStyle name="RISKtopEdge 3 3 4 2 2" xfId="26899"/>
    <cellStyle name="RISKtopEdge 3 3 4 3" xfId="26900"/>
    <cellStyle name="RISKtopEdge 3 3 4 3 2" xfId="26901"/>
    <cellStyle name="RISKtopEdge 3 3 4 4" xfId="26902"/>
    <cellStyle name="RISKtopEdge 3 3 5" xfId="26903"/>
    <cellStyle name="RISKtopEdge 3 3 5 2" xfId="26904"/>
    <cellStyle name="RISKtopEdge 3 3 5 2 2" xfId="26905"/>
    <cellStyle name="RISKtopEdge 3 3 5 3" xfId="26906"/>
    <cellStyle name="RISKtopEdge 3 3 5 3 2" xfId="26907"/>
    <cellStyle name="RISKtopEdge 3 3 5 4" xfId="26908"/>
    <cellStyle name="RISKtopEdge 3 3 6" xfId="26909"/>
    <cellStyle name="RISKtopEdge 3 3 6 2" xfId="26910"/>
    <cellStyle name="RISKtopEdge 3 3 6 2 2" xfId="26911"/>
    <cellStyle name="RISKtopEdge 3 3 6 3" xfId="26912"/>
    <cellStyle name="RISKtopEdge 3 3 6 3 2" xfId="26913"/>
    <cellStyle name="RISKtopEdge 3 3 6 4" xfId="26914"/>
    <cellStyle name="RISKtopEdge 3 3 7" xfId="26915"/>
    <cellStyle name="RISKtopEdge 3 3 7 2" xfId="26916"/>
    <cellStyle name="RISKtopEdge 3 3 8" xfId="26917"/>
    <cellStyle name="RISKtopEdge 3 3 8 2" xfId="26918"/>
    <cellStyle name="RISKtopEdge 3 3 9" xfId="26919"/>
    <cellStyle name="RISKtopEdge 3 3_Balance" xfId="26920"/>
    <cellStyle name="RISKtopEdge 3 4" xfId="26921"/>
    <cellStyle name="RISKtopEdge 3 4 2" xfId="26922"/>
    <cellStyle name="RISKtopEdge 3 4 2 2" xfId="26923"/>
    <cellStyle name="RISKtopEdge 3 4 2 2 2" xfId="26924"/>
    <cellStyle name="RISKtopEdge 3 4 2 2 2 2" xfId="26925"/>
    <cellStyle name="RISKtopEdge 3 4 2 2 3" xfId="26926"/>
    <cellStyle name="RISKtopEdge 3 4 2 2 3 2" xfId="26927"/>
    <cellStyle name="RISKtopEdge 3 4 2 2 4" xfId="26928"/>
    <cellStyle name="RISKtopEdge 3 4 2 3" xfId="26929"/>
    <cellStyle name="RISKtopEdge 3 4 2 3 2" xfId="26930"/>
    <cellStyle name="RISKtopEdge 3 4 2 3 2 2" xfId="26931"/>
    <cellStyle name="RISKtopEdge 3 4 2 3 3" xfId="26932"/>
    <cellStyle name="RISKtopEdge 3 4 2 3 3 2" xfId="26933"/>
    <cellStyle name="RISKtopEdge 3 4 2 3 4" xfId="26934"/>
    <cellStyle name="RISKtopEdge 3 4 2 4" xfId="26935"/>
    <cellStyle name="RISKtopEdge 3 4 2 4 2" xfId="26936"/>
    <cellStyle name="RISKtopEdge 3 4 2 4 2 2" xfId="26937"/>
    <cellStyle name="RISKtopEdge 3 4 2 4 3" xfId="26938"/>
    <cellStyle name="RISKtopEdge 3 4 2 4 3 2" xfId="26939"/>
    <cellStyle name="RISKtopEdge 3 4 2 4 4" xfId="26940"/>
    <cellStyle name="RISKtopEdge 3 4 2 5" xfId="26941"/>
    <cellStyle name="RISKtopEdge 3 4 2 5 2" xfId="26942"/>
    <cellStyle name="RISKtopEdge 3 4 2 5 2 2" xfId="26943"/>
    <cellStyle name="RISKtopEdge 3 4 2 5 3" xfId="26944"/>
    <cellStyle name="RISKtopEdge 3 4 2 5 3 2" xfId="26945"/>
    <cellStyle name="RISKtopEdge 3 4 2 5 4" xfId="26946"/>
    <cellStyle name="RISKtopEdge 3 4 2 6" xfId="26947"/>
    <cellStyle name="RISKtopEdge 3 4 2 6 2" xfId="26948"/>
    <cellStyle name="RISKtopEdge 3 4 2 7" xfId="26949"/>
    <cellStyle name="RISKtopEdge 3 4 2 7 2" xfId="26950"/>
    <cellStyle name="RISKtopEdge 3 4 2 8" xfId="26951"/>
    <cellStyle name="RISKtopEdge 3 4 3" xfId="26952"/>
    <cellStyle name="RISKtopEdge 3 4 3 2" xfId="26953"/>
    <cellStyle name="RISKtopEdge 3 4 3 2 2" xfId="26954"/>
    <cellStyle name="RISKtopEdge 3 4 3 3" xfId="26955"/>
    <cellStyle name="RISKtopEdge 3 4 3 3 2" xfId="26956"/>
    <cellStyle name="RISKtopEdge 3 4 3 4" xfId="26957"/>
    <cellStyle name="RISKtopEdge 3 4 4" xfId="26958"/>
    <cellStyle name="RISKtopEdge 3 4 4 2" xfId="26959"/>
    <cellStyle name="RISKtopEdge 3 4 4 2 2" xfId="26960"/>
    <cellStyle name="RISKtopEdge 3 4 4 3" xfId="26961"/>
    <cellStyle name="RISKtopEdge 3 4 4 3 2" xfId="26962"/>
    <cellStyle name="RISKtopEdge 3 4 4 4" xfId="26963"/>
    <cellStyle name="RISKtopEdge 3 4 5" xfId="26964"/>
    <cellStyle name="RISKtopEdge 3 4 5 2" xfId="26965"/>
    <cellStyle name="RISKtopEdge 3 4 5 2 2" xfId="26966"/>
    <cellStyle name="RISKtopEdge 3 4 5 3" xfId="26967"/>
    <cellStyle name="RISKtopEdge 3 4 5 3 2" xfId="26968"/>
    <cellStyle name="RISKtopEdge 3 4 5 4" xfId="26969"/>
    <cellStyle name="RISKtopEdge 3 4 6" xfId="26970"/>
    <cellStyle name="RISKtopEdge 3 4 6 2" xfId="26971"/>
    <cellStyle name="RISKtopEdge 3 4 6 2 2" xfId="26972"/>
    <cellStyle name="RISKtopEdge 3 4 6 3" xfId="26973"/>
    <cellStyle name="RISKtopEdge 3 4 6 3 2" xfId="26974"/>
    <cellStyle name="RISKtopEdge 3 4 6 4" xfId="26975"/>
    <cellStyle name="RISKtopEdge 3 4 7" xfId="26976"/>
    <cellStyle name="RISKtopEdge 3 4 7 2" xfId="26977"/>
    <cellStyle name="RISKtopEdge 3 4 8" xfId="26978"/>
    <cellStyle name="RISKtopEdge 3 4 8 2" xfId="26979"/>
    <cellStyle name="RISKtopEdge 3 4 9" xfId="26980"/>
    <cellStyle name="RISKtopEdge 3 4_Balance" xfId="26981"/>
    <cellStyle name="RISKtopEdge 3 5" xfId="26982"/>
    <cellStyle name="RISKtopEdge 3 5 2" xfId="26983"/>
    <cellStyle name="RISKtopEdge 3 5 2 2" xfId="26984"/>
    <cellStyle name="RISKtopEdge 3 5 2 2 2" xfId="26985"/>
    <cellStyle name="RISKtopEdge 3 5 2 3" xfId="26986"/>
    <cellStyle name="RISKtopEdge 3 5 2 3 2" xfId="26987"/>
    <cellStyle name="RISKtopEdge 3 5 2 4" xfId="26988"/>
    <cellStyle name="RISKtopEdge 3 5 3" xfId="26989"/>
    <cellStyle name="RISKtopEdge 3 5 3 2" xfId="26990"/>
    <cellStyle name="RISKtopEdge 3 5 3 2 2" xfId="26991"/>
    <cellStyle name="RISKtopEdge 3 5 3 3" xfId="26992"/>
    <cellStyle name="RISKtopEdge 3 5 3 3 2" xfId="26993"/>
    <cellStyle name="RISKtopEdge 3 5 3 4" xfId="26994"/>
    <cellStyle name="RISKtopEdge 3 5 4" xfId="26995"/>
    <cellStyle name="RISKtopEdge 3 5 4 2" xfId="26996"/>
    <cellStyle name="RISKtopEdge 3 5 4 2 2" xfId="26997"/>
    <cellStyle name="RISKtopEdge 3 5 4 3" xfId="26998"/>
    <cellStyle name="RISKtopEdge 3 5 4 3 2" xfId="26999"/>
    <cellStyle name="RISKtopEdge 3 5 4 4" xfId="27000"/>
    <cellStyle name="RISKtopEdge 3 5 5" xfId="27001"/>
    <cellStyle name="RISKtopEdge 3 5 5 2" xfId="27002"/>
    <cellStyle name="RISKtopEdge 3 5 5 2 2" xfId="27003"/>
    <cellStyle name="RISKtopEdge 3 5 5 3" xfId="27004"/>
    <cellStyle name="RISKtopEdge 3 5 5 3 2" xfId="27005"/>
    <cellStyle name="RISKtopEdge 3 5 5 4" xfId="27006"/>
    <cellStyle name="RISKtopEdge 3 5 6" xfId="27007"/>
    <cellStyle name="RISKtopEdge 3 5 6 2" xfId="27008"/>
    <cellStyle name="RISKtopEdge 3 5 7" xfId="27009"/>
    <cellStyle name="RISKtopEdge 3 5 7 2" xfId="27010"/>
    <cellStyle name="RISKtopEdge 3 5 8" xfId="27011"/>
    <cellStyle name="RISKtopEdge 3 6" xfId="27012"/>
    <cellStyle name="RISKtopEdge 3 6 2" xfId="27013"/>
    <cellStyle name="RISKtopEdge 3 6 2 2" xfId="27014"/>
    <cellStyle name="RISKtopEdge 3 6 2 2 2" xfId="27015"/>
    <cellStyle name="RISKtopEdge 3 6 2 3" xfId="27016"/>
    <cellStyle name="RISKtopEdge 3 6 2 3 2" xfId="27017"/>
    <cellStyle name="RISKtopEdge 3 6 2 4" xfId="27018"/>
    <cellStyle name="RISKtopEdge 3 6 3" xfId="27019"/>
    <cellStyle name="RISKtopEdge 3 6 3 2" xfId="27020"/>
    <cellStyle name="RISKtopEdge 3 6 3 2 2" xfId="27021"/>
    <cellStyle name="RISKtopEdge 3 6 3 3" xfId="27022"/>
    <cellStyle name="RISKtopEdge 3 6 3 3 2" xfId="27023"/>
    <cellStyle name="RISKtopEdge 3 6 3 4" xfId="27024"/>
    <cellStyle name="RISKtopEdge 3 6 4" xfId="27025"/>
    <cellStyle name="RISKtopEdge 3 6 4 2" xfId="27026"/>
    <cellStyle name="RISKtopEdge 3 6 4 2 2" xfId="27027"/>
    <cellStyle name="RISKtopEdge 3 6 4 3" xfId="27028"/>
    <cellStyle name="RISKtopEdge 3 6 4 3 2" xfId="27029"/>
    <cellStyle name="RISKtopEdge 3 6 4 4" xfId="27030"/>
    <cellStyle name="RISKtopEdge 3 6 5" xfId="27031"/>
    <cellStyle name="RISKtopEdge 3 6 5 2" xfId="27032"/>
    <cellStyle name="RISKtopEdge 3 6 5 2 2" xfId="27033"/>
    <cellStyle name="RISKtopEdge 3 6 5 3" xfId="27034"/>
    <cellStyle name="RISKtopEdge 3 6 5 3 2" xfId="27035"/>
    <cellStyle name="RISKtopEdge 3 6 5 4" xfId="27036"/>
    <cellStyle name="RISKtopEdge 3 6 6" xfId="27037"/>
    <cellStyle name="RISKtopEdge 3 6 6 2" xfId="27038"/>
    <cellStyle name="RISKtopEdge 3 6 7" xfId="27039"/>
    <cellStyle name="RISKtopEdge 3 6 7 2" xfId="27040"/>
    <cellStyle name="RISKtopEdge 3 6 8" xfId="27041"/>
    <cellStyle name="RISKtopEdge 3 7" xfId="27042"/>
    <cellStyle name="RISKtopEdge 3 7 2" xfId="27043"/>
    <cellStyle name="RISKtopEdge 3 7 2 2" xfId="27044"/>
    <cellStyle name="RISKtopEdge 3 7 3" xfId="27045"/>
    <cellStyle name="RISKtopEdge 3 7 3 2" xfId="27046"/>
    <cellStyle name="RISKtopEdge 3 7 4" xfId="27047"/>
    <cellStyle name="RISKtopEdge 3 8" xfId="27048"/>
    <cellStyle name="RISKtopEdge 3 8 2" xfId="27049"/>
    <cellStyle name="RISKtopEdge 3 8 2 2" xfId="27050"/>
    <cellStyle name="RISKtopEdge 3 8 3" xfId="27051"/>
    <cellStyle name="RISKtopEdge 3 8 3 2" xfId="27052"/>
    <cellStyle name="RISKtopEdge 3 8 4" xfId="27053"/>
    <cellStyle name="RISKtopEdge 3 9" xfId="27054"/>
    <cellStyle name="RISKtopEdge 3 9 2" xfId="27055"/>
    <cellStyle name="RISKtopEdge 3 9 2 2" xfId="27056"/>
    <cellStyle name="RISKtopEdge 3 9 3" xfId="27057"/>
    <cellStyle name="RISKtopEdge 3 9 3 2" xfId="27058"/>
    <cellStyle name="RISKtopEdge 3 9 4" xfId="27059"/>
    <cellStyle name="RISKtopEdge 3_Balance" xfId="27060"/>
    <cellStyle name="RISKtopEdge 4" xfId="27061"/>
    <cellStyle name="RISKtopEdge 4 10" xfId="27062"/>
    <cellStyle name="RISKtopEdge 4 10 2" xfId="27063"/>
    <cellStyle name="RISKtopEdge 4 10 2 2" xfId="27064"/>
    <cellStyle name="RISKtopEdge 4 10 3" xfId="27065"/>
    <cellStyle name="RISKtopEdge 4 10 3 2" xfId="27066"/>
    <cellStyle name="RISKtopEdge 4 10 4" xfId="27067"/>
    <cellStyle name="RISKtopEdge 4 11" xfId="27068"/>
    <cellStyle name="RISKtopEdge 4 11 2" xfId="27069"/>
    <cellStyle name="RISKtopEdge 4 12" xfId="27070"/>
    <cellStyle name="RISKtopEdge 4 12 2" xfId="27071"/>
    <cellStyle name="RISKtopEdge 4 13" xfId="27072"/>
    <cellStyle name="RISKtopEdge 4 2" xfId="27073"/>
    <cellStyle name="RISKtopEdge 4 2 2" xfId="27074"/>
    <cellStyle name="RISKtopEdge 4 2 2 2" xfId="27075"/>
    <cellStyle name="RISKtopEdge 4 2 2 2 2" xfId="27076"/>
    <cellStyle name="RISKtopEdge 4 2 2 2 2 2" xfId="27077"/>
    <cellStyle name="RISKtopEdge 4 2 2 2 3" xfId="27078"/>
    <cellStyle name="RISKtopEdge 4 2 2 2 3 2" xfId="27079"/>
    <cellStyle name="RISKtopEdge 4 2 2 2 4" xfId="27080"/>
    <cellStyle name="RISKtopEdge 4 2 2 3" xfId="27081"/>
    <cellStyle name="RISKtopEdge 4 2 2 3 2" xfId="27082"/>
    <cellStyle name="RISKtopEdge 4 2 2 3 2 2" xfId="27083"/>
    <cellStyle name="RISKtopEdge 4 2 2 3 3" xfId="27084"/>
    <cellStyle name="RISKtopEdge 4 2 2 3 3 2" xfId="27085"/>
    <cellStyle name="RISKtopEdge 4 2 2 3 4" xfId="27086"/>
    <cellStyle name="RISKtopEdge 4 2 2 4" xfId="27087"/>
    <cellStyle name="RISKtopEdge 4 2 2 4 2" xfId="27088"/>
    <cellStyle name="RISKtopEdge 4 2 2 4 2 2" xfId="27089"/>
    <cellStyle name="RISKtopEdge 4 2 2 4 3" xfId="27090"/>
    <cellStyle name="RISKtopEdge 4 2 2 4 3 2" xfId="27091"/>
    <cellStyle name="RISKtopEdge 4 2 2 4 4" xfId="27092"/>
    <cellStyle name="RISKtopEdge 4 2 2 5" xfId="27093"/>
    <cellStyle name="RISKtopEdge 4 2 2 5 2" xfId="27094"/>
    <cellStyle name="RISKtopEdge 4 2 2 5 2 2" xfId="27095"/>
    <cellStyle name="RISKtopEdge 4 2 2 5 3" xfId="27096"/>
    <cellStyle name="RISKtopEdge 4 2 2 5 3 2" xfId="27097"/>
    <cellStyle name="RISKtopEdge 4 2 2 5 4" xfId="27098"/>
    <cellStyle name="RISKtopEdge 4 2 2 6" xfId="27099"/>
    <cellStyle name="RISKtopEdge 4 2 2 6 2" xfId="27100"/>
    <cellStyle name="RISKtopEdge 4 2 2 7" xfId="27101"/>
    <cellStyle name="RISKtopEdge 4 2 2 7 2" xfId="27102"/>
    <cellStyle name="RISKtopEdge 4 2 2 8" xfId="27103"/>
    <cellStyle name="RISKtopEdge 4 2 3" xfId="27104"/>
    <cellStyle name="RISKtopEdge 4 2 3 2" xfId="27105"/>
    <cellStyle name="RISKtopEdge 4 2 3 2 2" xfId="27106"/>
    <cellStyle name="RISKtopEdge 4 2 3 3" xfId="27107"/>
    <cellStyle name="RISKtopEdge 4 2 3 3 2" xfId="27108"/>
    <cellStyle name="RISKtopEdge 4 2 3 4" xfId="27109"/>
    <cellStyle name="RISKtopEdge 4 2 4" xfId="27110"/>
    <cellStyle name="RISKtopEdge 4 2 4 2" xfId="27111"/>
    <cellStyle name="RISKtopEdge 4 2 4 2 2" xfId="27112"/>
    <cellStyle name="RISKtopEdge 4 2 4 3" xfId="27113"/>
    <cellStyle name="RISKtopEdge 4 2 4 3 2" xfId="27114"/>
    <cellStyle name="RISKtopEdge 4 2 4 4" xfId="27115"/>
    <cellStyle name="RISKtopEdge 4 2 5" xfId="27116"/>
    <cellStyle name="RISKtopEdge 4 2 5 2" xfId="27117"/>
    <cellStyle name="RISKtopEdge 4 2 5 2 2" xfId="27118"/>
    <cellStyle name="RISKtopEdge 4 2 5 3" xfId="27119"/>
    <cellStyle name="RISKtopEdge 4 2 5 3 2" xfId="27120"/>
    <cellStyle name="RISKtopEdge 4 2 5 4" xfId="27121"/>
    <cellStyle name="RISKtopEdge 4 2 6" xfId="27122"/>
    <cellStyle name="RISKtopEdge 4 2 6 2" xfId="27123"/>
    <cellStyle name="RISKtopEdge 4 2 6 2 2" xfId="27124"/>
    <cellStyle name="RISKtopEdge 4 2 6 3" xfId="27125"/>
    <cellStyle name="RISKtopEdge 4 2 6 3 2" xfId="27126"/>
    <cellStyle name="RISKtopEdge 4 2 6 4" xfId="27127"/>
    <cellStyle name="RISKtopEdge 4 2 7" xfId="27128"/>
    <cellStyle name="RISKtopEdge 4 2 7 2" xfId="27129"/>
    <cellStyle name="RISKtopEdge 4 2 8" xfId="27130"/>
    <cellStyle name="RISKtopEdge 4 2 8 2" xfId="27131"/>
    <cellStyle name="RISKtopEdge 4 2 9" xfId="27132"/>
    <cellStyle name="RISKtopEdge 4 2_Balance" xfId="27133"/>
    <cellStyle name="RISKtopEdge 4 3" xfId="27134"/>
    <cellStyle name="RISKtopEdge 4 3 2" xfId="27135"/>
    <cellStyle name="RISKtopEdge 4 3 2 2" xfId="27136"/>
    <cellStyle name="RISKtopEdge 4 3 2 2 2" xfId="27137"/>
    <cellStyle name="RISKtopEdge 4 3 2 2 2 2" xfId="27138"/>
    <cellStyle name="RISKtopEdge 4 3 2 2 3" xfId="27139"/>
    <cellStyle name="RISKtopEdge 4 3 2 2 3 2" xfId="27140"/>
    <cellStyle name="RISKtopEdge 4 3 2 2 4" xfId="27141"/>
    <cellStyle name="RISKtopEdge 4 3 2 3" xfId="27142"/>
    <cellStyle name="RISKtopEdge 4 3 2 3 2" xfId="27143"/>
    <cellStyle name="RISKtopEdge 4 3 2 3 2 2" xfId="27144"/>
    <cellStyle name="RISKtopEdge 4 3 2 3 3" xfId="27145"/>
    <cellStyle name="RISKtopEdge 4 3 2 3 3 2" xfId="27146"/>
    <cellStyle name="RISKtopEdge 4 3 2 3 4" xfId="27147"/>
    <cellStyle name="RISKtopEdge 4 3 2 4" xfId="27148"/>
    <cellStyle name="RISKtopEdge 4 3 2 4 2" xfId="27149"/>
    <cellStyle name="RISKtopEdge 4 3 2 4 2 2" xfId="27150"/>
    <cellStyle name="RISKtopEdge 4 3 2 4 3" xfId="27151"/>
    <cellStyle name="RISKtopEdge 4 3 2 4 3 2" xfId="27152"/>
    <cellStyle name="RISKtopEdge 4 3 2 4 4" xfId="27153"/>
    <cellStyle name="RISKtopEdge 4 3 2 5" xfId="27154"/>
    <cellStyle name="RISKtopEdge 4 3 2 5 2" xfId="27155"/>
    <cellStyle name="RISKtopEdge 4 3 2 5 2 2" xfId="27156"/>
    <cellStyle name="RISKtopEdge 4 3 2 5 3" xfId="27157"/>
    <cellStyle name="RISKtopEdge 4 3 2 5 3 2" xfId="27158"/>
    <cellStyle name="RISKtopEdge 4 3 2 5 4" xfId="27159"/>
    <cellStyle name="RISKtopEdge 4 3 2 6" xfId="27160"/>
    <cellStyle name="RISKtopEdge 4 3 2 6 2" xfId="27161"/>
    <cellStyle name="RISKtopEdge 4 3 2 7" xfId="27162"/>
    <cellStyle name="RISKtopEdge 4 3 2 7 2" xfId="27163"/>
    <cellStyle name="RISKtopEdge 4 3 2 8" xfId="27164"/>
    <cellStyle name="RISKtopEdge 4 3 3" xfId="27165"/>
    <cellStyle name="RISKtopEdge 4 3 3 2" xfId="27166"/>
    <cellStyle name="RISKtopEdge 4 3 3 2 2" xfId="27167"/>
    <cellStyle name="RISKtopEdge 4 3 3 3" xfId="27168"/>
    <cellStyle name="RISKtopEdge 4 3 3 3 2" xfId="27169"/>
    <cellStyle name="RISKtopEdge 4 3 3 4" xfId="27170"/>
    <cellStyle name="RISKtopEdge 4 3 4" xfId="27171"/>
    <cellStyle name="RISKtopEdge 4 3 4 2" xfId="27172"/>
    <cellStyle name="RISKtopEdge 4 3 4 2 2" xfId="27173"/>
    <cellStyle name="RISKtopEdge 4 3 4 3" xfId="27174"/>
    <cellStyle name="RISKtopEdge 4 3 4 3 2" xfId="27175"/>
    <cellStyle name="RISKtopEdge 4 3 4 4" xfId="27176"/>
    <cellStyle name="RISKtopEdge 4 3 5" xfId="27177"/>
    <cellStyle name="RISKtopEdge 4 3 5 2" xfId="27178"/>
    <cellStyle name="RISKtopEdge 4 3 5 2 2" xfId="27179"/>
    <cellStyle name="RISKtopEdge 4 3 5 3" xfId="27180"/>
    <cellStyle name="RISKtopEdge 4 3 5 3 2" xfId="27181"/>
    <cellStyle name="RISKtopEdge 4 3 5 4" xfId="27182"/>
    <cellStyle name="RISKtopEdge 4 3 6" xfId="27183"/>
    <cellStyle name="RISKtopEdge 4 3 6 2" xfId="27184"/>
    <cellStyle name="RISKtopEdge 4 3 6 2 2" xfId="27185"/>
    <cellStyle name="RISKtopEdge 4 3 6 3" xfId="27186"/>
    <cellStyle name="RISKtopEdge 4 3 6 3 2" xfId="27187"/>
    <cellStyle name="RISKtopEdge 4 3 6 4" xfId="27188"/>
    <cellStyle name="RISKtopEdge 4 3 7" xfId="27189"/>
    <cellStyle name="RISKtopEdge 4 3 7 2" xfId="27190"/>
    <cellStyle name="RISKtopEdge 4 3 8" xfId="27191"/>
    <cellStyle name="RISKtopEdge 4 3 8 2" xfId="27192"/>
    <cellStyle name="RISKtopEdge 4 3 9" xfId="27193"/>
    <cellStyle name="RISKtopEdge 4 3_Balance" xfId="27194"/>
    <cellStyle name="RISKtopEdge 4 4" xfId="27195"/>
    <cellStyle name="RISKtopEdge 4 4 2" xfId="27196"/>
    <cellStyle name="RISKtopEdge 4 4 2 2" xfId="27197"/>
    <cellStyle name="RISKtopEdge 4 4 2 2 2" xfId="27198"/>
    <cellStyle name="RISKtopEdge 4 4 2 2 2 2" xfId="27199"/>
    <cellStyle name="RISKtopEdge 4 4 2 2 3" xfId="27200"/>
    <cellStyle name="RISKtopEdge 4 4 2 2 3 2" xfId="27201"/>
    <cellStyle name="RISKtopEdge 4 4 2 2 4" xfId="27202"/>
    <cellStyle name="RISKtopEdge 4 4 2 3" xfId="27203"/>
    <cellStyle name="RISKtopEdge 4 4 2 3 2" xfId="27204"/>
    <cellStyle name="RISKtopEdge 4 4 2 3 2 2" xfId="27205"/>
    <cellStyle name="RISKtopEdge 4 4 2 3 3" xfId="27206"/>
    <cellStyle name="RISKtopEdge 4 4 2 3 3 2" xfId="27207"/>
    <cellStyle name="RISKtopEdge 4 4 2 3 4" xfId="27208"/>
    <cellStyle name="RISKtopEdge 4 4 2 4" xfId="27209"/>
    <cellStyle name="RISKtopEdge 4 4 2 4 2" xfId="27210"/>
    <cellStyle name="RISKtopEdge 4 4 2 4 2 2" xfId="27211"/>
    <cellStyle name="RISKtopEdge 4 4 2 4 3" xfId="27212"/>
    <cellStyle name="RISKtopEdge 4 4 2 4 3 2" xfId="27213"/>
    <cellStyle name="RISKtopEdge 4 4 2 4 4" xfId="27214"/>
    <cellStyle name="RISKtopEdge 4 4 2 5" xfId="27215"/>
    <cellStyle name="RISKtopEdge 4 4 2 5 2" xfId="27216"/>
    <cellStyle name="RISKtopEdge 4 4 2 5 2 2" xfId="27217"/>
    <cellStyle name="RISKtopEdge 4 4 2 5 3" xfId="27218"/>
    <cellStyle name="RISKtopEdge 4 4 2 5 3 2" xfId="27219"/>
    <cellStyle name="RISKtopEdge 4 4 2 5 4" xfId="27220"/>
    <cellStyle name="RISKtopEdge 4 4 2 6" xfId="27221"/>
    <cellStyle name="RISKtopEdge 4 4 2 6 2" xfId="27222"/>
    <cellStyle name="RISKtopEdge 4 4 2 7" xfId="27223"/>
    <cellStyle name="RISKtopEdge 4 4 2 7 2" xfId="27224"/>
    <cellStyle name="RISKtopEdge 4 4 2 8" xfId="27225"/>
    <cellStyle name="RISKtopEdge 4 4 3" xfId="27226"/>
    <cellStyle name="RISKtopEdge 4 4 3 2" xfId="27227"/>
    <cellStyle name="RISKtopEdge 4 4 3 2 2" xfId="27228"/>
    <cellStyle name="RISKtopEdge 4 4 3 3" xfId="27229"/>
    <cellStyle name="RISKtopEdge 4 4 3 3 2" xfId="27230"/>
    <cellStyle name="RISKtopEdge 4 4 3 4" xfId="27231"/>
    <cellStyle name="RISKtopEdge 4 4 4" xfId="27232"/>
    <cellStyle name="RISKtopEdge 4 4 4 2" xfId="27233"/>
    <cellStyle name="RISKtopEdge 4 4 4 2 2" xfId="27234"/>
    <cellStyle name="RISKtopEdge 4 4 4 3" xfId="27235"/>
    <cellStyle name="RISKtopEdge 4 4 4 3 2" xfId="27236"/>
    <cellStyle name="RISKtopEdge 4 4 4 4" xfId="27237"/>
    <cellStyle name="RISKtopEdge 4 4 5" xfId="27238"/>
    <cellStyle name="RISKtopEdge 4 4 5 2" xfId="27239"/>
    <cellStyle name="RISKtopEdge 4 4 5 2 2" xfId="27240"/>
    <cellStyle name="RISKtopEdge 4 4 5 3" xfId="27241"/>
    <cellStyle name="RISKtopEdge 4 4 5 3 2" xfId="27242"/>
    <cellStyle name="RISKtopEdge 4 4 5 4" xfId="27243"/>
    <cellStyle name="RISKtopEdge 4 4 6" xfId="27244"/>
    <cellStyle name="RISKtopEdge 4 4 6 2" xfId="27245"/>
    <cellStyle name="RISKtopEdge 4 4 6 2 2" xfId="27246"/>
    <cellStyle name="RISKtopEdge 4 4 6 3" xfId="27247"/>
    <cellStyle name="RISKtopEdge 4 4 6 3 2" xfId="27248"/>
    <cellStyle name="RISKtopEdge 4 4 6 4" xfId="27249"/>
    <cellStyle name="RISKtopEdge 4 4 7" xfId="27250"/>
    <cellStyle name="RISKtopEdge 4 4 7 2" xfId="27251"/>
    <cellStyle name="RISKtopEdge 4 4 8" xfId="27252"/>
    <cellStyle name="RISKtopEdge 4 4 8 2" xfId="27253"/>
    <cellStyle name="RISKtopEdge 4 4 9" xfId="27254"/>
    <cellStyle name="RISKtopEdge 4 4_Balance" xfId="27255"/>
    <cellStyle name="RISKtopEdge 4 5" xfId="27256"/>
    <cellStyle name="RISKtopEdge 4 5 2" xfId="27257"/>
    <cellStyle name="RISKtopEdge 4 5 2 2" xfId="27258"/>
    <cellStyle name="RISKtopEdge 4 5 2 2 2" xfId="27259"/>
    <cellStyle name="RISKtopEdge 4 5 2 3" xfId="27260"/>
    <cellStyle name="RISKtopEdge 4 5 2 3 2" xfId="27261"/>
    <cellStyle name="RISKtopEdge 4 5 2 4" xfId="27262"/>
    <cellStyle name="RISKtopEdge 4 5 3" xfId="27263"/>
    <cellStyle name="RISKtopEdge 4 5 3 2" xfId="27264"/>
    <cellStyle name="RISKtopEdge 4 5 3 2 2" xfId="27265"/>
    <cellStyle name="RISKtopEdge 4 5 3 3" xfId="27266"/>
    <cellStyle name="RISKtopEdge 4 5 3 3 2" xfId="27267"/>
    <cellStyle name="RISKtopEdge 4 5 3 4" xfId="27268"/>
    <cellStyle name="RISKtopEdge 4 5 4" xfId="27269"/>
    <cellStyle name="RISKtopEdge 4 5 4 2" xfId="27270"/>
    <cellStyle name="RISKtopEdge 4 5 4 2 2" xfId="27271"/>
    <cellStyle name="RISKtopEdge 4 5 4 3" xfId="27272"/>
    <cellStyle name="RISKtopEdge 4 5 4 3 2" xfId="27273"/>
    <cellStyle name="RISKtopEdge 4 5 4 4" xfId="27274"/>
    <cellStyle name="RISKtopEdge 4 5 5" xfId="27275"/>
    <cellStyle name="RISKtopEdge 4 5 5 2" xfId="27276"/>
    <cellStyle name="RISKtopEdge 4 5 5 2 2" xfId="27277"/>
    <cellStyle name="RISKtopEdge 4 5 5 3" xfId="27278"/>
    <cellStyle name="RISKtopEdge 4 5 5 3 2" xfId="27279"/>
    <cellStyle name="RISKtopEdge 4 5 5 4" xfId="27280"/>
    <cellStyle name="RISKtopEdge 4 5 6" xfId="27281"/>
    <cellStyle name="RISKtopEdge 4 5 6 2" xfId="27282"/>
    <cellStyle name="RISKtopEdge 4 5 7" xfId="27283"/>
    <cellStyle name="RISKtopEdge 4 5 7 2" xfId="27284"/>
    <cellStyle name="RISKtopEdge 4 5 8" xfId="27285"/>
    <cellStyle name="RISKtopEdge 4 6" xfId="27286"/>
    <cellStyle name="RISKtopEdge 4 6 2" xfId="27287"/>
    <cellStyle name="RISKtopEdge 4 6 2 2" xfId="27288"/>
    <cellStyle name="RISKtopEdge 4 6 2 2 2" xfId="27289"/>
    <cellStyle name="RISKtopEdge 4 6 2 3" xfId="27290"/>
    <cellStyle name="RISKtopEdge 4 6 2 3 2" xfId="27291"/>
    <cellStyle name="RISKtopEdge 4 6 2 4" xfId="27292"/>
    <cellStyle name="RISKtopEdge 4 6 3" xfId="27293"/>
    <cellStyle name="RISKtopEdge 4 6 3 2" xfId="27294"/>
    <cellStyle name="RISKtopEdge 4 6 3 2 2" xfId="27295"/>
    <cellStyle name="RISKtopEdge 4 6 3 3" xfId="27296"/>
    <cellStyle name="RISKtopEdge 4 6 3 3 2" xfId="27297"/>
    <cellStyle name="RISKtopEdge 4 6 3 4" xfId="27298"/>
    <cellStyle name="RISKtopEdge 4 6 4" xfId="27299"/>
    <cellStyle name="RISKtopEdge 4 6 4 2" xfId="27300"/>
    <cellStyle name="RISKtopEdge 4 6 4 2 2" xfId="27301"/>
    <cellStyle name="RISKtopEdge 4 6 4 3" xfId="27302"/>
    <cellStyle name="RISKtopEdge 4 6 4 3 2" xfId="27303"/>
    <cellStyle name="RISKtopEdge 4 6 4 4" xfId="27304"/>
    <cellStyle name="RISKtopEdge 4 6 5" xfId="27305"/>
    <cellStyle name="RISKtopEdge 4 6 5 2" xfId="27306"/>
    <cellStyle name="RISKtopEdge 4 6 5 2 2" xfId="27307"/>
    <cellStyle name="RISKtopEdge 4 6 5 3" xfId="27308"/>
    <cellStyle name="RISKtopEdge 4 6 5 3 2" xfId="27309"/>
    <cellStyle name="RISKtopEdge 4 6 5 4" xfId="27310"/>
    <cellStyle name="RISKtopEdge 4 6 6" xfId="27311"/>
    <cellStyle name="RISKtopEdge 4 6 6 2" xfId="27312"/>
    <cellStyle name="RISKtopEdge 4 6 7" xfId="27313"/>
    <cellStyle name="RISKtopEdge 4 6 7 2" xfId="27314"/>
    <cellStyle name="RISKtopEdge 4 6 8" xfId="27315"/>
    <cellStyle name="RISKtopEdge 4 7" xfId="27316"/>
    <cellStyle name="RISKtopEdge 4 7 2" xfId="27317"/>
    <cellStyle name="RISKtopEdge 4 7 2 2" xfId="27318"/>
    <cellStyle name="RISKtopEdge 4 7 3" xfId="27319"/>
    <cellStyle name="RISKtopEdge 4 7 3 2" xfId="27320"/>
    <cellStyle name="RISKtopEdge 4 7 4" xfId="27321"/>
    <cellStyle name="RISKtopEdge 4 8" xfId="27322"/>
    <cellStyle name="RISKtopEdge 4 8 2" xfId="27323"/>
    <cellStyle name="RISKtopEdge 4 8 2 2" xfId="27324"/>
    <cellStyle name="RISKtopEdge 4 8 3" xfId="27325"/>
    <cellStyle name="RISKtopEdge 4 8 3 2" xfId="27326"/>
    <cellStyle name="RISKtopEdge 4 8 4" xfId="27327"/>
    <cellStyle name="RISKtopEdge 4 9" xfId="27328"/>
    <cellStyle name="RISKtopEdge 4 9 2" xfId="27329"/>
    <cellStyle name="RISKtopEdge 4 9 2 2" xfId="27330"/>
    <cellStyle name="RISKtopEdge 4 9 3" xfId="27331"/>
    <cellStyle name="RISKtopEdge 4 9 3 2" xfId="27332"/>
    <cellStyle name="RISKtopEdge 4 9 4" xfId="27333"/>
    <cellStyle name="RISKtopEdge 4_Balance" xfId="27334"/>
    <cellStyle name="RISKtopEdge 5" xfId="27335"/>
    <cellStyle name="RISKtopEdge 5 2" xfId="27336"/>
    <cellStyle name="RISKtopEdge 5 2 2" xfId="27337"/>
    <cellStyle name="RISKtopEdge 5 2 2 2" xfId="27338"/>
    <cellStyle name="RISKtopEdge 5 2 3" xfId="27339"/>
    <cellStyle name="RISKtopEdge 5 2 3 2" xfId="27340"/>
    <cellStyle name="RISKtopEdge 5 2 4" xfId="27341"/>
    <cellStyle name="RISKtopEdge 5 3" xfId="27342"/>
    <cellStyle name="RISKtopEdge 5 3 2" xfId="27343"/>
    <cellStyle name="RISKtopEdge 5 3 2 2" xfId="27344"/>
    <cellStyle name="RISKtopEdge 5 3 3" xfId="27345"/>
    <cellStyle name="RISKtopEdge 5 3 3 2" xfId="27346"/>
    <cellStyle name="RISKtopEdge 5 3 4" xfId="27347"/>
    <cellStyle name="RISKtopEdge 5 4" xfId="27348"/>
    <cellStyle name="RISKtopEdge 5 4 2" xfId="27349"/>
    <cellStyle name="RISKtopEdge 5 4 2 2" xfId="27350"/>
    <cellStyle name="RISKtopEdge 5 4 3" xfId="27351"/>
    <cellStyle name="RISKtopEdge 5 4 3 2" xfId="27352"/>
    <cellStyle name="RISKtopEdge 5 4 4" xfId="27353"/>
    <cellStyle name="RISKtopEdge 5 5" xfId="27354"/>
    <cellStyle name="RISKtopEdge 5 5 2" xfId="27355"/>
    <cellStyle name="RISKtopEdge 5 5 2 2" xfId="27356"/>
    <cellStyle name="RISKtopEdge 5 5 3" xfId="27357"/>
    <cellStyle name="RISKtopEdge 5 5 3 2" xfId="27358"/>
    <cellStyle name="RISKtopEdge 5 5 4" xfId="27359"/>
    <cellStyle name="RISKtopEdge 5 6" xfId="27360"/>
    <cellStyle name="RISKtopEdge 5 6 2" xfId="27361"/>
    <cellStyle name="RISKtopEdge 5 7" xfId="27362"/>
    <cellStyle name="RISKtopEdge 5 7 2" xfId="27363"/>
    <cellStyle name="RISKtopEdge 5 8" xfId="27364"/>
    <cellStyle name="RISKtopEdge 6" xfId="27365"/>
    <cellStyle name="RISKtopEdge 6 2" xfId="27366"/>
    <cellStyle name="RISKtopEdge 6 2 2" xfId="27367"/>
    <cellStyle name="RISKtopEdge 6 3" xfId="27368"/>
    <cellStyle name="RISKtopEdge 6 3 2" xfId="27369"/>
    <cellStyle name="RISKtopEdge 6 4" xfId="27370"/>
    <cellStyle name="RISKtopEdge 7" xfId="27371"/>
    <cellStyle name="RISKtopEdge 7 2" xfId="27372"/>
    <cellStyle name="RISKtopEdge 7 2 2" xfId="27373"/>
    <cellStyle name="RISKtopEdge 7 3" xfId="27374"/>
    <cellStyle name="RISKtopEdge 7 3 2" xfId="27375"/>
    <cellStyle name="RISKtopEdge 7 4" xfId="27376"/>
    <cellStyle name="RISKtopEdge 8" xfId="27377"/>
    <cellStyle name="RISKtopEdge 8 2" xfId="27378"/>
    <cellStyle name="RISKtopEdge 8 2 2" xfId="27379"/>
    <cellStyle name="RISKtopEdge 8 3" xfId="27380"/>
    <cellStyle name="RISKtopEdge 8 3 2" xfId="27381"/>
    <cellStyle name="RISKtopEdge 8 4" xfId="27382"/>
    <cellStyle name="RISKtopEdge 9" xfId="27383"/>
    <cellStyle name="RISKtopEdge 9 2" xfId="27384"/>
    <cellStyle name="RISKtopEdge 9 2 2" xfId="27385"/>
    <cellStyle name="RISKtopEdge 9 3" xfId="27386"/>
    <cellStyle name="RISKtopEdge 9 3 2" xfId="27387"/>
    <cellStyle name="RISKtopEdge 9 4" xfId="27388"/>
    <cellStyle name="RISKtopEdge_Balance" xfId="27389"/>
    <cellStyle name="RISKtrCorner" xfId="27390"/>
    <cellStyle name="RISKtrCorner 10" xfId="27391"/>
    <cellStyle name="RISKtrCorner 10 2" xfId="27392"/>
    <cellStyle name="RISKtrCorner 11" xfId="27393"/>
    <cellStyle name="RISKtrCorner 11 2" xfId="27394"/>
    <cellStyle name="RISKtrCorner 12" xfId="27395"/>
    <cellStyle name="RISKtrCorner 2" xfId="27396"/>
    <cellStyle name="RISKtrCorner 2 10" xfId="27397"/>
    <cellStyle name="RISKtrCorner 2 10 2" xfId="27398"/>
    <cellStyle name="RISKtrCorner 2 10 2 2" xfId="27399"/>
    <cellStyle name="RISKtrCorner 2 10 3" xfId="27400"/>
    <cellStyle name="RISKtrCorner 2 10 3 2" xfId="27401"/>
    <cellStyle name="RISKtrCorner 2 10 4" xfId="27402"/>
    <cellStyle name="RISKtrCorner 2 11" xfId="27403"/>
    <cellStyle name="RISKtrCorner 2 11 2" xfId="27404"/>
    <cellStyle name="RISKtrCorner 2 12" xfId="27405"/>
    <cellStyle name="RISKtrCorner 2 12 2" xfId="27406"/>
    <cellStyle name="RISKtrCorner 2 13" xfId="27407"/>
    <cellStyle name="RISKtrCorner 2 2" xfId="27408"/>
    <cellStyle name="RISKtrCorner 2 2 2" xfId="27409"/>
    <cellStyle name="RISKtrCorner 2 2 2 2" xfId="27410"/>
    <cellStyle name="RISKtrCorner 2 2 2 2 2" xfId="27411"/>
    <cellStyle name="RISKtrCorner 2 2 2 2 2 2" xfId="27412"/>
    <cellStyle name="RISKtrCorner 2 2 2 2 3" xfId="27413"/>
    <cellStyle name="RISKtrCorner 2 2 2 2 3 2" xfId="27414"/>
    <cellStyle name="RISKtrCorner 2 2 2 2 4" xfId="27415"/>
    <cellStyle name="RISKtrCorner 2 2 2 3" xfId="27416"/>
    <cellStyle name="RISKtrCorner 2 2 2 3 2" xfId="27417"/>
    <cellStyle name="RISKtrCorner 2 2 2 3 2 2" xfId="27418"/>
    <cellStyle name="RISKtrCorner 2 2 2 3 3" xfId="27419"/>
    <cellStyle name="RISKtrCorner 2 2 2 3 3 2" xfId="27420"/>
    <cellStyle name="RISKtrCorner 2 2 2 3 4" xfId="27421"/>
    <cellStyle name="RISKtrCorner 2 2 2 4" xfId="27422"/>
    <cellStyle name="RISKtrCorner 2 2 2 4 2" xfId="27423"/>
    <cellStyle name="RISKtrCorner 2 2 2 4 2 2" xfId="27424"/>
    <cellStyle name="RISKtrCorner 2 2 2 4 3" xfId="27425"/>
    <cellStyle name="RISKtrCorner 2 2 2 4 3 2" xfId="27426"/>
    <cellStyle name="RISKtrCorner 2 2 2 4 4" xfId="27427"/>
    <cellStyle name="RISKtrCorner 2 2 2 5" xfId="27428"/>
    <cellStyle name="RISKtrCorner 2 2 2 5 2" xfId="27429"/>
    <cellStyle name="RISKtrCorner 2 2 2 5 2 2" xfId="27430"/>
    <cellStyle name="RISKtrCorner 2 2 2 5 3" xfId="27431"/>
    <cellStyle name="RISKtrCorner 2 2 2 5 3 2" xfId="27432"/>
    <cellStyle name="RISKtrCorner 2 2 2 5 4" xfId="27433"/>
    <cellStyle name="RISKtrCorner 2 2 2 6" xfId="27434"/>
    <cellStyle name="RISKtrCorner 2 2 2 6 2" xfId="27435"/>
    <cellStyle name="RISKtrCorner 2 2 2 7" xfId="27436"/>
    <cellStyle name="RISKtrCorner 2 2 2 7 2" xfId="27437"/>
    <cellStyle name="RISKtrCorner 2 2 2 8" xfId="27438"/>
    <cellStyle name="RISKtrCorner 2 2 3" xfId="27439"/>
    <cellStyle name="RISKtrCorner 2 2 3 2" xfId="27440"/>
    <cellStyle name="RISKtrCorner 2 2 3 2 2" xfId="27441"/>
    <cellStyle name="RISKtrCorner 2 2 3 3" xfId="27442"/>
    <cellStyle name="RISKtrCorner 2 2 3 3 2" xfId="27443"/>
    <cellStyle name="RISKtrCorner 2 2 3 4" xfId="27444"/>
    <cellStyle name="RISKtrCorner 2 2 4" xfId="27445"/>
    <cellStyle name="RISKtrCorner 2 2 4 2" xfId="27446"/>
    <cellStyle name="RISKtrCorner 2 2 4 2 2" xfId="27447"/>
    <cellStyle name="RISKtrCorner 2 2 4 3" xfId="27448"/>
    <cellStyle name="RISKtrCorner 2 2 4 3 2" xfId="27449"/>
    <cellStyle name="RISKtrCorner 2 2 4 4" xfId="27450"/>
    <cellStyle name="RISKtrCorner 2 2 5" xfId="27451"/>
    <cellStyle name="RISKtrCorner 2 2 5 2" xfId="27452"/>
    <cellStyle name="RISKtrCorner 2 2 5 2 2" xfId="27453"/>
    <cellStyle name="RISKtrCorner 2 2 5 3" xfId="27454"/>
    <cellStyle name="RISKtrCorner 2 2 5 3 2" xfId="27455"/>
    <cellStyle name="RISKtrCorner 2 2 5 4" xfId="27456"/>
    <cellStyle name="RISKtrCorner 2 2 6" xfId="27457"/>
    <cellStyle name="RISKtrCorner 2 2 6 2" xfId="27458"/>
    <cellStyle name="RISKtrCorner 2 2 6 2 2" xfId="27459"/>
    <cellStyle name="RISKtrCorner 2 2 6 3" xfId="27460"/>
    <cellStyle name="RISKtrCorner 2 2 6 3 2" xfId="27461"/>
    <cellStyle name="RISKtrCorner 2 2 6 4" xfId="27462"/>
    <cellStyle name="RISKtrCorner 2 2 7" xfId="27463"/>
    <cellStyle name="RISKtrCorner 2 2 7 2" xfId="27464"/>
    <cellStyle name="RISKtrCorner 2 2 8" xfId="27465"/>
    <cellStyle name="RISKtrCorner 2 2 8 2" xfId="27466"/>
    <cellStyle name="RISKtrCorner 2 2 9" xfId="27467"/>
    <cellStyle name="RISKtrCorner 2 2_Balance" xfId="27468"/>
    <cellStyle name="RISKtrCorner 2 3" xfId="27469"/>
    <cellStyle name="RISKtrCorner 2 3 2" xfId="27470"/>
    <cellStyle name="RISKtrCorner 2 3 2 2" xfId="27471"/>
    <cellStyle name="RISKtrCorner 2 3 2 2 2" xfId="27472"/>
    <cellStyle name="RISKtrCorner 2 3 2 2 2 2" xfId="27473"/>
    <cellStyle name="RISKtrCorner 2 3 2 2 3" xfId="27474"/>
    <cellStyle name="RISKtrCorner 2 3 2 2 3 2" xfId="27475"/>
    <cellStyle name="RISKtrCorner 2 3 2 2 4" xfId="27476"/>
    <cellStyle name="RISKtrCorner 2 3 2 3" xfId="27477"/>
    <cellStyle name="RISKtrCorner 2 3 2 3 2" xfId="27478"/>
    <cellStyle name="RISKtrCorner 2 3 2 3 2 2" xfId="27479"/>
    <cellStyle name="RISKtrCorner 2 3 2 3 3" xfId="27480"/>
    <cellStyle name="RISKtrCorner 2 3 2 3 3 2" xfId="27481"/>
    <cellStyle name="RISKtrCorner 2 3 2 3 4" xfId="27482"/>
    <cellStyle name="RISKtrCorner 2 3 2 4" xfId="27483"/>
    <cellStyle name="RISKtrCorner 2 3 2 4 2" xfId="27484"/>
    <cellStyle name="RISKtrCorner 2 3 2 4 2 2" xfId="27485"/>
    <cellStyle name="RISKtrCorner 2 3 2 4 3" xfId="27486"/>
    <cellStyle name="RISKtrCorner 2 3 2 4 3 2" xfId="27487"/>
    <cellStyle name="RISKtrCorner 2 3 2 4 4" xfId="27488"/>
    <cellStyle name="RISKtrCorner 2 3 2 5" xfId="27489"/>
    <cellStyle name="RISKtrCorner 2 3 2 5 2" xfId="27490"/>
    <cellStyle name="RISKtrCorner 2 3 2 5 2 2" xfId="27491"/>
    <cellStyle name="RISKtrCorner 2 3 2 5 3" xfId="27492"/>
    <cellStyle name="RISKtrCorner 2 3 2 5 3 2" xfId="27493"/>
    <cellStyle name="RISKtrCorner 2 3 2 5 4" xfId="27494"/>
    <cellStyle name="RISKtrCorner 2 3 2 6" xfId="27495"/>
    <cellStyle name="RISKtrCorner 2 3 2 6 2" xfId="27496"/>
    <cellStyle name="RISKtrCorner 2 3 2 7" xfId="27497"/>
    <cellStyle name="RISKtrCorner 2 3 2 7 2" xfId="27498"/>
    <cellStyle name="RISKtrCorner 2 3 2 8" xfId="27499"/>
    <cellStyle name="RISKtrCorner 2 3 3" xfId="27500"/>
    <cellStyle name="RISKtrCorner 2 3 3 2" xfId="27501"/>
    <cellStyle name="RISKtrCorner 2 3 3 2 2" xfId="27502"/>
    <cellStyle name="RISKtrCorner 2 3 3 3" xfId="27503"/>
    <cellStyle name="RISKtrCorner 2 3 3 3 2" xfId="27504"/>
    <cellStyle name="RISKtrCorner 2 3 3 4" xfId="27505"/>
    <cellStyle name="RISKtrCorner 2 3 4" xfId="27506"/>
    <cellStyle name="RISKtrCorner 2 3 4 2" xfId="27507"/>
    <cellStyle name="RISKtrCorner 2 3 4 2 2" xfId="27508"/>
    <cellStyle name="RISKtrCorner 2 3 4 3" xfId="27509"/>
    <cellStyle name="RISKtrCorner 2 3 4 3 2" xfId="27510"/>
    <cellStyle name="RISKtrCorner 2 3 4 4" xfId="27511"/>
    <cellStyle name="RISKtrCorner 2 3 5" xfId="27512"/>
    <cellStyle name="RISKtrCorner 2 3 5 2" xfId="27513"/>
    <cellStyle name="RISKtrCorner 2 3 5 2 2" xfId="27514"/>
    <cellStyle name="RISKtrCorner 2 3 5 3" xfId="27515"/>
    <cellStyle name="RISKtrCorner 2 3 5 3 2" xfId="27516"/>
    <cellStyle name="RISKtrCorner 2 3 5 4" xfId="27517"/>
    <cellStyle name="RISKtrCorner 2 3 6" xfId="27518"/>
    <cellStyle name="RISKtrCorner 2 3 6 2" xfId="27519"/>
    <cellStyle name="RISKtrCorner 2 3 6 2 2" xfId="27520"/>
    <cellStyle name="RISKtrCorner 2 3 6 3" xfId="27521"/>
    <cellStyle name="RISKtrCorner 2 3 6 3 2" xfId="27522"/>
    <cellStyle name="RISKtrCorner 2 3 6 4" xfId="27523"/>
    <cellStyle name="RISKtrCorner 2 3 7" xfId="27524"/>
    <cellStyle name="RISKtrCorner 2 3 7 2" xfId="27525"/>
    <cellStyle name="RISKtrCorner 2 3 8" xfId="27526"/>
    <cellStyle name="RISKtrCorner 2 3 8 2" xfId="27527"/>
    <cellStyle name="RISKtrCorner 2 3 9" xfId="27528"/>
    <cellStyle name="RISKtrCorner 2 3_Balance" xfId="27529"/>
    <cellStyle name="RISKtrCorner 2 4" xfId="27530"/>
    <cellStyle name="RISKtrCorner 2 4 2" xfId="27531"/>
    <cellStyle name="RISKtrCorner 2 4 2 2" xfId="27532"/>
    <cellStyle name="RISKtrCorner 2 4 2 2 2" xfId="27533"/>
    <cellStyle name="RISKtrCorner 2 4 2 2 2 2" xfId="27534"/>
    <cellStyle name="RISKtrCorner 2 4 2 2 3" xfId="27535"/>
    <cellStyle name="RISKtrCorner 2 4 2 2 3 2" xfId="27536"/>
    <cellStyle name="RISKtrCorner 2 4 2 2 4" xfId="27537"/>
    <cellStyle name="RISKtrCorner 2 4 2 3" xfId="27538"/>
    <cellStyle name="RISKtrCorner 2 4 2 3 2" xfId="27539"/>
    <cellStyle name="RISKtrCorner 2 4 2 3 2 2" xfId="27540"/>
    <cellStyle name="RISKtrCorner 2 4 2 3 3" xfId="27541"/>
    <cellStyle name="RISKtrCorner 2 4 2 3 3 2" xfId="27542"/>
    <cellStyle name="RISKtrCorner 2 4 2 3 4" xfId="27543"/>
    <cellStyle name="RISKtrCorner 2 4 2 4" xfId="27544"/>
    <cellStyle name="RISKtrCorner 2 4 2 4 2" xfId="27545"/>
    <cellStyle name="RISKtrCorner 2 4 2 4 2 2" xfId="27546"/>
    <cellStyle name="RISKtrCorner 2 4 2 4 3" xfId="27547"/>
    <cellStyle name="RISKtrCorner 2 4 2 4 3 2" xfId="27548"/>
    <cellStyle name="RISKtrCorner 2 4 2 4 4" xfId="27549"/>
    <cellStyle name="RISKtrCorner 2 4 2 5" xfId="27550"/>
    <cellStyle name="RISKtrCorner 2 4 2 5 2" xfId="27551"/>
    <cellStyle name="RISKtrCorner 2 4 2 5 2 2" xfId="27552"/>
    <cellStyle name="RISKtrCorner 2 4 2 5 3" xfId="27553"/>
    <cellStyle name="RISKtrCorner 2 4 2 5 3 2" xfId="27554"/>
    <cellStyle name="RISKtrCorner 2 4 2 5 4" xfId="27555"/>
    <cellStyle name="RISKtrCorner 2 4 2 6" xfId="27556"/>
    <cellStyle name="RISKtrCorner 2 4 2 6 2" xfId="27557"/>
    <cellStyle name="RISKtrCorner 2 4 2 7" xfId="27558"/>
    <cellStyle name="RISKtrCorner 2 4 2 7 2" xfId="27559"/>
    <cellStyle name="RISKtrCorner 2 4 2 8" xfId="27560"/>
    <cellStyle name="RISKtrCorner 2 4 3" xfId="27561"/>
    <cellStyle name="RISKtrCorner 2 4 3 2" xfId="27562"/>
    <cellStyle name="RISKtrCorner 2 4 3 2 2" xfId="27563"/>
    <cellStyle name="RISKtrCorner 2 4 3 3" xfId="27564"/>
    <cellStyle name="RISKtrCorner 2 4 3 3 2" xfId="27565"/>
    <cellStyle name="RISKtrCorner 2 4 3 4" xfId="27566"/>
    <cellStyle name="RISKtrCorner 2 4 4" xfId="27567"/>
    <cellStyle name="RISKtrCorner 2 4 4 2" xfId="27568"/>
    <cellStyle name="RISKtrCorner 2 4 4 2 2" xfId="27569"/>
    <cellStyle name="RISKtrCorner 2 4 4 3" xfId="27570"/>
    <cellStyle name="RISKtrCorner 2 4 4 3 2" xfId="27571"/>
    <cellStyle name="RISKtrCorner 2 4 4 4" xfId="27572"/>
    <cellStyle name="RISKtrCorner 2 4 5" xfId="27573"/>
    <cellStyle name="RISKtrCorner 2 4 5 2" xfId="27574"/>
    <cellStyle name="RISKtrCorner 2 4 5 2 2" xfId="27575"/>
    <cellStyle name="RISKtrCorner 2 4 5 3" xfId="27576"/>
    <cellStyle name="RISKtrCorner 2 4 5 3 2" xfId="27577"/>
    <cellStyle name="RISKtrCorner 2 4 5 4" xfId="27578"/>
    <cellStyle name="RISKtrCorner 2 4 6" xfId="27579"/>
    <cellStyle name="RISKtrCorner 2 4 6 2" xfId="27580"/>
    <cellStyle name="RISKtrCorner 2 4 6 2 2" xfId="27581"/>
    <cellStyle name="RISKtrCorner 2 4 6 3" xfId="27582"/>
    <cellStyle name="RISKtrCorner 2 4 6 3 2" xfId="27583"/>
    <cellStyle name="RISKtrCorner 2 4 6 4" xfId="27584"/>
    <cellStyle name="RISKtrCorner 2 4 7" xfId="27585"/>
    <cellStyle name="RISKtrCorner 2 4 7 2" xfId="27586"/>
    <cellStyle name="RISKtrCorner 2 4 8" xfId="27587"/>
    <cellStyle name="RISKtrCorner 2 4 8 2" xfId="27588"/>
    <cellStyle name="RISKtrCorner 2 4 9" xfId="27589"/>
    <cellStyle name="RISKtrCorner 2 4_Balance" xfId="27590"/>
    <cellStyle name="RISKtrCorner 2 5" xfId="27591"/>
    <cellStyle name="RISKtrCorner 2 5 2" xfId="27592"/>
    <cellStyle name="RISKtrCorner 2 5 2 2" xfId="27593"/>
    <cellStyle name="RISKtrCorner 2 5 2 2 2" xfId="27594"/>
    <cellStyle name="RISKtrCorner 2 5 2 3" xfId="27595"/>
    <cellStyle name="RISKtrCorner 2 5 2 3 2" xfId="27596"/>
    <cellStyle name="RISKtrCorner 2 5 2 4" xfId="27597"/>
    <cellStyle name="RISKtrCorner 2 5 3" xfId="27598"/>
    <cellStyle name="RISKtrCorner 2 5 3 2" xfId="27599"/>
    <cellStyle name="RISKtrCorner 2 5 3 2 2" xfId="27600"/>
    <cellStyle name="RISKtrCorner 2 5 3 3" xfId="27601"/>
    <cellStyle name="RISKtrCorner 2 5 3 3 2" xfId="27602"/>
    <cellStyle name="RISKtrCorner 2 5 3 4" xfId="27603"/>
    <cellStyle name="RISKtrCorner 2 5 4" xfId="27604"/>
    <cellStyle name="RISKtrCorner 2 5 4 2" xfId="27605"/>
    <cellStyle name="RISKtrCorner 2 5 4 2 2" xfId="27606"/>
    <cellStyle name="RISKtrCorner 2 5 4 3" xfId="27607"/>
    <cellStyle name="RISKtrCorner 2 5 4 3 2" xfId="27608"/>
    <cellStyle name="RISKtrCorner 2 5 4 4" xfId="27609"/>
    <cellStyle name="RISKtrCorner 2 5 5" xfId="27610"/>
    <cellStyle name="RISKtrCorner 2 5 5 2" xfId="27611"/>
    <cellStyle name="RISKtrCorner 2 5 5 2 2" xfId="27612"/>
    <cellStyle name="RISKtrCorner 2 5 5 3" xfId="27613"/>
    <cellStyle name="RISKtrCorner 2 5 5 3 2" xfId="27614"/>
    <cellStyle name="RISKtrCorner 2 5 5 4" xfId="27615"/>
    <cellStyle name="RISKtrCorner 2 5 6" xfId="27616"/>
    <cellStyle name="RISKtrCorner 2 5 6 2" xfId="27617"/>
    <cellStyle name="RISKtrCorner 2 5 7" xfId="27618"/>
    <cellStyle name="RISKtrCorner 2 5 7 2" xfId="27619"/>
    <cellStyle name="RISKtrCorner 2 5 8" xfId="27620"/>
    <cellStyle name="RISKtrCorner 2 6" xfId="27621"/>
    <cellStyle name="RISKtrCorner 2 6 2" xfId="27622"/>
    <cellStyle name="RISKtrCorner 2 6 2 2" xfId="27623"/>
    <cellStyle name="RISKtrCorner 2 6 2 2 2" xfId="27624"/>
    <cellStyle name="RISKtrCorner 2 6 2 3" xfId="27625"/>
    <cellStyle name="RISKtrCorner 2 6 2 3 2" xfId="27626"/>
    <cellStyle name="RISKtrCorner 2 6 2 4" xfId="27627"/>
    <cellStyle name="RISKtrCorner 2 6 3" xfId="27628"/>
    <cellStyle name="RISKtrCorner 2 6 3 2" xfId="27629"/>
    <cellStyle name="RISKtrCorner 2 6 3 2 2" xfId="27630"/>
    <cellStyle name="RISKtrCorner 2 6 3 3" xfId="27631"/>
    <cellStyle name="RISKtrCorner 2 6 3 3 2" xfId="27632"/>
    <cellStyle name="RISKtrCorner 2 6 3 4" xfId="27633"/>
    <cellStyle name="RISKtrCorner 2 6 4" xfId="27634"/>
    <cellStyle name="RISKtrCorner 2 6 4 2" xfId="27635"/>
    <cellStyle name="RISKtrCorner 2 6 4 2 2" xfId="27636"/>
    <cellStyle name="RISKtrCorner 2 6 4 3" xfId="27637"/>
    <cellStyle name="RISKtrCorner 2 6 4 3 2" xfId="27638"/>
    <cellStyle name="RISKtrCorner 2 6 4 4" xfId="27639"/>
    <cellStyle name="RISKtrCorner 2 6 5" xfId="27640"/>
    <cellStyle name="RISKtrCorner 2 6 5 2" xfId="27641"/>
    <cellStyle name="RISKtrCorner 2 6 5 2 2" xfId="27642"/>
    <cellStyle name="RISKtrCorner 2 6 5 3" xfId="27643"/>
    <cellStyle name="RISKtrCorner 2 6 5 3 2" xfId="27644"/>
    <cellStyle name="RISKtrCorner 2 6 5 4" xfId="27645"/>
    <cellStyle name="RISKtrCorner 2 6 6" xfId="27646"/>
    <cellStyle name="RISKtrCorner 2 6 6 2" xfId="27647"/>
    <cellStyle name="RISKtrCorner 2 6 7" xfId="27648"/>
    <cellStyle name="RISKtrCorner 2 6 7 2" xfId="27649"/>
    <cellStyle name="RISKtrCorner 2 6 8" xfId="27650"/>
    <cellStyle name="RISKtrCorner 2 7" xfId="27651"/>
    <cellStyle name="RISKtrCorner 2 7 2" xfId="27652"/>
    <cellStyle name="RISKtrCorner 2 7 2 2" xfId="27653"/>
    <cellStyle name="RISKtrCorner 2 7 3" xfId="27654"/>
    <cellStyle name="RISKtrCorner 2 7 3 2" xfId="27655"/>
    <cellStyle name="RISKtrCorner 2 7 4" xfId="27656"/>
    <cellStyle name="RISKtrCorner 2 8" xfId="27657"/>
    <cellStyle name="RISKtrCorner 2 8 2" xfId="27658"/>
    <cellStyle name="RISKtrCorner 2 8 2 2" xfId="27659"/>
    <cellStyle name="RISKtrCorner 2 8 3" xfId="27660"/>
    <cellStyle name="RISKtrCorner 2 8 3 2" xfId="27661"/>
    <cellStyle name="RISKtrCorner 2 8 4" xfId="27662"/>
    <cellStyle name="RISKtrCorner 2 9" xfId="27663"/>
    <cellStyle name="RISKtrCorner 2 9 2" xfId="27664"/>
    <cellStyle name="RISKtrCorner 2 9 2 2" xfId="27665"/>
    <cellStyle name="RISKtrCorner 2 9 3" xfId="27666"/>
    <cellStyle name="RISKtrCorner 2 9 3 2" xfId="27667"/>
    <cellStyle name="RISKtrCorner 2 9 4" xfId="27668"/>
    <cellStyle name="RISKtrCorner 2_Balance" xfId="27669"/>
    <cellStyle name="RISKtrCorner 3" xfId="27670"/>
    <cellStyle name="RISKtrCorner 3 10" xfId="27671"/>
    <cellStyle name="RISKtrCorner 3 10 2" xfId="27672"/>
    <cellStyle name="RISKtrCorner 3 10 2 2" xfId="27673"/>
    <cellStyle name="RISKtrCorner 3 10 3" xfId="27674"/>
    <cellStyle name="RISKtrCorner 3 10 3 2" xfId="27675"/>
    <cellStyle name="RISKtrCorner 3 10 4" xfId="27676"/>
    <cellStyle name="RISKtrCorner 3 11" xfId="27677"/>
    <cellStyle name="RISKtrCorner 3 11 2" xfId="27678"/>
    <cellStyle name="RISKtrCorner 3 12" xfId="27679"/>
    <cellStyle name="RISKtrCorner 3 12 2" xfId="27680"/>
    <cellStyle name="RISKtrCorner 3 13" xfId="27681"/>
    <cellStyle name="RISKtrCorner 3 2" xfId="27682"/>
    <cellStyle name="RISKtrCorner 3 2 2" xfId="27683"/>
    <cellStyle name="RISKtrCorner 3 2 2 2" xfId="27684"/>
    <cellStyle name="RISKtrCorner 3 2 2 2 2" xfId="27685"/>
    <cellStyle name="RISKtrCorner 3 2 2 2 2 2" xfId="27686"/>
    <cellStyle name="RISKtrCorner 3 2 2 2 3" xfId="27687"/>
    <cellStyle name="RISKtrCorner 3 2 2 2 3 2" xfId="27688"/>
    <cellStyle name="RISKtrCorner 3 2 2 2 4" xfId="27689"/>
    <cellStyle name="RISKtrCorner 3 2 2 3" xfId="27690"/>
    <cellStyle name="RISKtrCorner 3 2 2 3 2" xfId="27691"/>
    <cellStyle name="RISKtrCorner 3 2 2 3 2 2" xfId="27692"/>
    <cellStyle name="RISKtrCorner 3 2 2 3 3" xfId="27693"/>
    <cellStyle name="RISKtrCorner 3 2 2 3 3 2" xfId="27694"/>
    <cellStyle name="RISKtrCorner 3 2 2 3 4" xfId="27695"/>
    <cellStyle name="RISKtrCorner 3 2 2 4" xfId="27696"/>
    <cellStyle name="RISKtrCorner 3 2 2 4 2" xfId="27697"/>
    <cellStyle name="RISKtrCorner 3 2 2 4 2 2" xfId="27698"/>
    <cellStyle name="RISKtrCorner 3 2 2 4 3" xfId="27699"/>
    <cellStyle name="RISKtrCorner 3 2 2 4 3 2" xfId="27700"/>
    <cellStyle name="RISKtrCorner 3 2 2 4 4" xfId="27701"/>
    <cellStyle name="RISKtrCorner 3 2 2 5" xfId="27702"/>
    <cellStyle name="RISKtrCorner 3 2 2 5 2" xfId="27703"/>
    <cellStyle name="RISKtrCorner 3 2 2 5 2 2" xfId="27704"/>
    <cellStyle name="RISKtrCorner 3 2 2 5 3" xfId="27705"/>
    <cellStyle name="RISKtrCorner 3 2 2 5 3 2" xfId="27706"/>
    <cellStyle name="RISKtrCorner 3 2 2 5 4" xfId="27707"/>
    <cellStyle name="RISKtrCorner 3 2 2 6" xfId="27708"/>
    <cellStyle name="RISKtrCorner 3 2 2 6 2" xfId="27709"/>
    <cellStyle name="RISKtrCorner 3 2 2 7" xfId="27710"/>
    <cellStyle name="RISKtrCorner 3 2 2 7 2" xfId="27711"/>
    <cellStyle name="RISKtrCorner 3 2 2 8" xfId="27712"/>
    <cellStyle name="RISKtrCorner 3 2 3" xfId="27713"/>
    <cellStyle name="RISKtrCorner 3 2 3 2" xfId="27714"/>
    <cellStyle name="RISKtrCorner 3 2 3 2 2" xfId="27715"/>
    <cellStyle name="RISKtrCorner 3 2 3 3" xfId="27716"/>
    <cellStyle name="RISKtrCorner 3 2 3 3 2" xfId="27717"/>
    <cellStyle name="RISKtrCorner 3 2 3 4" xfId="27718"/>
    <cellStyle name="RISKtrCorner 3 2 4" xfId="27719"/>
    <cellStyle name="RISKtrCorner 3 2 4 2" xfId="27720"/>
    <cellStyle name="RISKtrCorner 3 2 4 2 2" xfId="27721"/>
    <cellStyle name="RISKtrCorner 3 2 4 3" xfId="27722"/>
    <cellStyle name="RISKtrCorner 3 2 4 3 2" xfId="27723"/>
    <cellStyle name="RISKtrCorner 3 2 4 4" xfId="27724"/>
    <cellStyle name="RISKtrCorner 3 2 5" xfId="27725"/>
    <cellStyle name="RISKtrCorner 3 2 5 2" xfId="27726"/>
    <cellStyle name="RISKtrCorner 3 2 5 2 2" xfId="27727"/>
    <cellStyle name="RISKtrCorner 3 2 5 3" xfId="27728"/>
    <cellStyle name="RISKtrCorner 3 2 5 3 2" xfId="27729"/>
    <cellStyle name="RISKtrCorner 3 2 5 4" xfId="27730"/>
    <cellStyle name="RISKtrCorner 3 2 6" xfId="27731"/>
    <cellStyle name="RISKtrCorner 3 2 6 2" xfId="27732"/>
    <cellStyle name="RISKtrCorner 3 2 6 2 2" xfId="27733"/>
    <cellStyle name="RISKtrCorner 3 2 6 3" xfId="27734"/>
    <cellStyle name="RISKtrCorner 3 2 6 3 2" xfId="27735"/>
    <cellStyle name="RISKtrCorner 3 2 6 4" xfId="27736"/>
    <cellStyle name="RISKtrCorner 3 2 7" xfId="27737"/>
    <cellStyle name="RISKtrCorner 3 2 7 2" xfId="27738"/>
    <cellStyle name="RISKtrCorner 3 2 8" xfId="27739"/>
    <cellStyle name="RISKtrCorner 3 2 8 2" xfId="27740"/>
    <cellStyle name="RISKtrCorner 3 2 9" xfId="27741"/>
    <cellStyle name="RISKtrCorner 3 2_Balance" xfId="27742"/>
    <cellStyle name="RISKtrCorner 3 3" xfId="27743"/>
    <cellStyle name="RISKtrCorner 3 3 2" xfId="27744"/>
    <cellStyle name="RISKtrCorner 3 3 2 2" xfId="27745"/>
    <cellStyle name="RISKtrCorner 3 3 2 2 2" xfId="27746"/>
    <cellStyle name="RISKtrCorner 3 3 2 2 2 2" xfId="27747"/>
    <cellStyle name="RISKtrCorner 3 3 2 2 3" xfId="27748"/>
    <cellStyle name="RISKtrCorner 3 3 2 2 3 2" xfId="27749"/>
    <cellStyle name="RISKtrCorner 3 3 2 2 4" xfId="27750"/>
    <cellStyle name="RISKtrCorner 3 3 2 3" xfId="27751"/>
    <cellStyle name="RISKtrCorner 3 3 2 3 2" xfId="27752"/>
    <cellStyle name="RISKtrCorner 3 3 2 3 2 2" xfId="27753"/>
    <cellStyle name="RISKtrCorner 3 3 2 3 3" xfId="27754"/>
    <cellStyle name="RISKtrCorner 3 3 2 3 3 2" xfId="27755"/>
    <cellStyle name="RISKtrCorner 3 3 2 3 4" xfId="27756"/>
    <cellStyle name="RISKtrCorner 3 3 2 4" xfId="27757"/>
    <cellStyle name="RISKtrCorner 3 3 2 4 2" xfId="27758"/>
    <cellStyle name="RISKtrCorner 3 3 2 4 2 2" xfId="27759"/>
    <cellStyle name="RISKtrCorner 3 3 2 4 3" xfId="27760"/>
    <cellStyle name="RISKtrCorner 3 3 2 4 3 2" xfId="27761"/>
    <cellStyle name="RISKtrCorner 3 3 2 4 4" xfId="27762"/>
    <cellStyle name="RISKtrCorner 3 3 2 5" xfId="27763"/>
    <cellStyle name="RISKtrCorner 3 3 2 5 2" xfId="27764"/>
    <cellStyle name="RISKtrCorner 3 3 2 5 2 2" xfId="27765"/>
    <cellStyle name="RISKtrCorner 3 3 2 5 3" xfId="27766"/>
    <cellStyle name="RISKtrCorner 3 3 2 5 3 2" xfId="27767"/>
    <cellStyle name="RISKtrCorner 3 3 2 5 4" xfId="27768"/>
    <cellStyle name="RISKtrCorner 3 3 2 6" xfId="27769"/>
    <cellStyle name="RISKtrCorner 3 3 2 6 2" xfId="27770"/>
    <cellStyle name="RISKtrCorner 3 3 2 7" xfId="27771"/>
    <cellStyle name="RISKtrCorner 3 3 2 7 2" xfId="27772"/>
    <cellStyle name="RISKtrCorner 3 3 2 8" xfId="27773"/>
    <cellStyle name="RISKtrCorner 3 3 3" xfId="27774"/>
    <cellStyle name="RISKtrCorner 3 3 3 2" xfId="27775"/>
    <cellStyle name="RISKtrCorner 3 3 3 2 2" xfId="27776"/>
    <cellStyle name="RISKtrCorner 3 3 3 3" xfId="27777"/>
    <cellStyle name="RISKtrCorner 3 3 3 3 2" xfId="27778"/>
    <cellStyle name="RISKtrCorner 3 3 3 4" xfId="27779"/>
    <cellStyle name="RISKtrCorner 3 3 4" xfId="27780"/>
    <cellStyle name="RISKtrCorner 3 3 4 2" xfId="27781"/>
    <cellStyle name="RISKtrCorner 3 3 4 2 2" xfId="27782"/>
    <cellStyle name="RISKtrCorner 3 3 4 3" xfId="27783"/>
    <cellStyle name="RISKtrCorner 3 3 4 3 2" xfId="27784"/>
    <cellStyle name="RISKtrCorner 3 3 4 4" xfId="27785"/>
    <cellStyle name="RISKtrCorner 3 3 5" xfId="27786"/>
    <cellStyle name="RISKtrCorner 3 3 5 2" xfId="27787"/>
    <cellStyle name="RISKtrCorner 3 3 5 2 2" xfId="27788"/>
    <cellStyle name="RISKtrCorner 3 3 5 3" xfId="27789"/>
    <cellStyle name="RISKtrCorner 3 3 5 3 2" xfId="27790"/>
    <cellStyle name="RISKtrCorner 3 3 5 4" xfId="27791"/>
    <cellStyle name="RISKtrCorner 3 3 6" xfId="27792"/>
    <cellStyle name="RISKtrCorner 3 3 6 2" xfId="27793"/>
    <cellStyle name="RISKtrCorner 3 3 6 2 2" xfId="27794"/>
    <cellStyle name="RISKtrCorner 3 3 6 3" xfId="27795"/>
    <cellStyle name="RISKtrCorner 3 3 6 3 2" xfId="27796"/>
    <cellStyle name="RISKtrCorner 3 3 6 4" xfId="27797"/>
    <cellStyle name="RISKtrCorner 3 3 7" xfId="27798"/>
    <cellStyle name="RISKtrCorner 3 3 7 2" xfId="27799"/>
    <cellStyle name="RISKtrCorner 3 3 8" xfId="27800"/>
    <cellStyle name="RISKtrCorner 3 3 8 2" xfId="27801"/>
    <cellStyle name="RISKtrCorner 3 3 9" xfId="27802"/>
    <cellStyle name="RISKtrCorner 3 3_Balance" xfId="27803"/>
    <cellStyle name="RISKtrCorner 3 4" xfId="27804"/>
    <cellStyle name="RISKtrCorner 3 4 2" xfId="27805"/>
    <cellStyle name="RISKtrCorner 3 4 2 2" xfId="27806"/>
    <cellStyle name="RISKtrCorner 3 4 2 2 2" xfId="27807"/>
    <cellStyle name="RISKtrCorner 3 4 2 2 2 2" xfId="27808"/>
    <cellStyle name="RISKtrCorner 3 4 2 2 3" xfId="27809"/>
    <cellStyle name="RISKtrCorner 3 4 2 2 3 2" xfId="27810"/>
    <cellStyle name="RISKtrCorner 3 4 2 2 4" xfId="27811"/>
    <cellStyle name="RISKtrCorner 3 4 2 3" xfId="27812"/>
    <cellStyle name="RISKtrCorner 3 4 2 3 2" xfId="27813"/>
    <cellStyle name="RISKtrCorner 3 4 2 3 2 2" xfId="27814"/>
    <cellStyle name="RISKtrCorner 3 4 2 3 3" xfId="27815"/>
    <cellStyle name="RISKtrCorner 3 4 2 3 3 2" xfId="27816"/>
    <cellStyle name="RISKtrCorner 3 4 2 3 4" xfId="27817"/>
    <cellStyle name="RISKtrCorner 3 4 2 4" xfId="27818"/>
    <cellStyle name="RISKtrCorner 3 4 2 4 2" xfId="27819"/>
    <cellStyle name="RISKtrCorner 3 4 2 4 2 2" xfId="27820"/>
    <cellStyle name="RISKtrCorner 3 4 2 4 3" xfId="27821"/>
    <cellStyle name="RISKtrCorner 3 4 2 4 3 2" xfId="27822"/>
    <cellStyle name="RISKtrCorner 3 4 2 4 4" xfId="27823"/>
    <cellStyle name="RISKtrCorner 3 4 2 5" xfId="27824"/>
    <cellStyle name="RISKtrCorner 3 4 2 5 2" xfId="27825"/>
    <cellStyle name="RISKtrCorner 3 4 2 5 2 2" xfId="27826"/>
    <cellStyle name="RISKtrCorner 3 4 2 5 3" xfId="27827"/>
    <cellStyle name="RISKtrCorner 3 4 2 5 3 2" xfId="27828"/>
    <cellStyle name="RISKtrCorner 3 4 2 5 4" xfId="27829"/>
    <cellStyle name="RISKtrCorner 3 4 2 6" xfId="27830"/>
    <cellStyle name="RISKtrCorner 3 4 2 6 2" xfId="27831"/>
    <cellStyle name="RISKtrCorner 3 4 2 7" xfId="27832"/>
    <cellStyle name="RISKtrCorner 3 4 2 7 2" xfId="27833"/>
    <cellStyle name="RISKtrCorner 3 4 2 8" xfId="27834"/>
    <cellStyle name="RISKtrCorner 3 4 3" xfId="27835"/>
    <cellStyle name="RISKtrCorner 3 4 3 2" xfId="27836"/>
    <cellStyle name="RISKtrCorner 3 4 3 2 2" xfId="27837"/>
    <cellStyle name="RISKtrCorner 3 4 3 3" xfId="27838"/>
    <cellStyle name="RISKtrCorner 3 4 3 3 2" xfId="27839"/>
    <cellStyle name="RISKtrCorner 3 4 3 4" xfId="27840"/>
    <cellStyle name="RISKtrCorner 3 4 4" xfId="27841"/>
    <cellStyle name="RISKtrCorner 3 4 4 2" xfId="27842"/>
    <cellStyle name="RISKtrCorner 3 4 4 2 2" xfId="27843"/>
    <cellStyle name="RISKtrCorner 3 4 4 3" xfId="27844"/>
    <cellStyle name="RISKtrCorner 3 4 4 3 2" xfId="27845"/>
    <cellStyle name="RISKtrCorner 3 4 4 4" xfId="27846"/>
    <cellStyle name="RISKtrCorner 3 4 5" xfId="27847"/>
    <cellStyle name="RISKtrCorner 3 4 5 2" xfId="27848"/>
    <cellStyle name="RISKtrCorner 3 4 5 2 2" xfId="27849"/>
    <cellStyle name="RISKtrCorner 3 4 5 3" xfId="27850"/>
    <cellStyle name="RISKtrCorner 3 4 5 3 2" xfId="27851"/>
    <cellStyle name="RISKtrCorner 3 4 5 4" xfId="27852"/>
    <cellStyle name="RISKtrCorner 3 4 6" xfId="27853"/>
    <cellStyle name="RISKtrCorner 3 4 6 2" xfId="27854"/>
    <cellStyle name="RISKtrCorner 3 4 6 2 2" xfId="27855"/>
    <cellStyle name="RISKtrCorner 3 4 6 3" xfId="27856"/>
    <cellStyle name="RISKtrCorner 3 4 6 3 2" xfId="27857"/>
    <cellStyle name="RISKtrCorner 3 4 6 4" xfId="27858"/>
    <cellStyle name="RISKtrCorner 3 4 7" xfId="27859"/>
    <cellStyle name="RISKtrCorner 3 4 7 2" xfId="27860"/>
    <cellStyle name="RISKtrCorner 3 4 8" xfId="27861"/>
    <cellStyle name="RISKtrCorner 3 4 8 2" xfId="27862"/>
    <cellStyle name="RISKtrCorner 3 4 9" xfId="27863"/>
    <cellStyle name="RISKtrCorner 3 4_Balance" xfId="27864"/>
    <cellStyle name="RISKtrCorner 3 5" xfId="27865"/>
    <cellStyle name="RISKtrCorner 3 5 2" xfId="27866"/>
    <cellStyle name="RISKtrCorner 3 5 2 2" xfId="27867"/>
    <cellStyle name="RISKtrCorner 3 5 2 2 2" xfId="27868"/>
    <cellStyle name="RISKtrCorner 3 5 2 3" xfId="27869"/>
    <cellStyle name="RISKtrCorner 3 5 2 3 2" xfId="27870"/>
    <cellStyle name="RISKtrCorner 3 5 2 4" xfId="27871"/>
    <cellStyle name="RISKtrCorner 3 5 3" xfId="27872"/>
    <cellStyle name="RISKtrCorner 3 5 3 2" xfId="27873"/>
    <cellStyle name="RISKtrCorner 3 5 3 2 2" xfId="27874"/>
    <cellStyle name="RISKtrCorner 3 5 3 3" xfId="27875"/>
    <cellStyle name="RISKtrCorner 3 5 3 3 2" xfId="27876"/>
    <cellStyle name="RISKtrCorner 3 5 3 4" xfId="27877"/>
    <cellStyle name="RISKtrCorner 3 5 4" xfId="27878"/>
    <cellStyle name="RISKtrCorner 3 5 4 2" xfId="27879"/>
    <cellStyle name="RISKtrCorner 3 5 4 2 2" xfId="27880"/>
    <cellStyle name="RISKtrCorner 3 5 4 3" xfId="27881"/>
    <cellStyle name="RISKtrCorner 3 5 4 3 2" xfId="27882"/>
    <cellStyle name="RISKtrCorner 3 5 4 4" xfId="27883"/>
    <cellStyle name="RISKtrCorner 3 5 5" xfId="27884"/>
    <cellStyle name="RISKtrCorner 3 5 5 2" xfId="27885"/>
    <cellStyle name="RISKtrCorner 3 5 5 2 2" xfId="27886"/>
    <cellStyle name="RISKtrCorner 3 5 5 3" xfId="27887"/>
    <cellStyle name="RISKtrCorner 3 5 5 3 2" xfId="27888"/>
    <cellStyle name="RISKtrCorner 3 5 5 4" xfId="27889"/>
    <cellStyle name="RISKtrCorner 3 5 6" xfId="27890"/>
    <cellStyle name="RISKtrCorner 3 5 6 2" xfId="27891"/>
    <cellStyle name="RISKtrCorner 3 5 7" xfId="27892"/>
    <cellStyle name="RISKtrCorner 3 5 7 2" xfId="27893"/>
    <cellStyle name="RISKtrCorner 3 5 8" xfId="27894"/>
    <cellStyle name="RISKtrCorner 3 6" xfId="27895"/>
    <cellStyle name="RISKtrCorner 3 6 2" xfId="27896"/>
    <cellStyle name="RISKtrCorner 3 6 2 2" xfId="27897"/>
    <cellStyle name="RISKtrCorner 3 6 2 2 2" xfId="27898"/>
    <cellStyle name="RISKtrCorner 3 6 2 3" xfId="27899"/>
    <cellStyle name="RISKtrCorner 3 6 2 3 2" xfId="27900"/>
    <cellStyle name="RISKtrCorner 3 6 2 4" xfId="27901"/>
    <cellStyle name="RISKtrCorner 3 6 3" xfId="27902"/>
    <cellStyle name="RISKtrCorner 3 6 3 2" xfId="27903"/>
    <cellStyle name="RISKtrCorner 3 6 3 2 2" xfId="27904"/>
    <cellStyle name="RISKtrCorner 3 6 3 3" xfId="27905"/>
    <cellStyle name="RISKtrCorner 3 6 3 3 2" xfId="27906"/>
    <cellStyle name="RISKtrCorner 3 6 3 4" xfId="27907"/>
    <cellStyle name="RISKtrCorner 3 6 4" xfId="27908"/>
    <cellStyle name="RISKtrCorner 3 6 4 2" xfId="27909"/>
    <cellStyle name="RISKtrCorner 3 6 4 2 2" xfId="27910"/>
    <cellStyle name="RISKtrCorner 3 6 4 3" xfId="27911"/>
    <cellStyle name="RISKtrCorner 3 6 4 3 2" xfId="27912"/>
    <cellStyle name="RISKtrCorner 3 6 4 4" xfId="27913"/>
    <cellStyle name="RISKtrCorner 3 6 5" xfId="27914"/>
    <cellStyle name="RISKtrCorner 3 6 5 2" xfId="27915"/>
    <cellStyle name="RISKtrCorner 3 6 5 2 2" xfId="27916"/>
    <cellStyle name="RISKtrCorner 3 6 5 3" xfId="27917"/>
    <cellStyle name="RISKtrCorner 3 6 5 3 2" xfId="27918"/>
    <cellStyle name="RISKtrCorner 3 6 5 4" xfId="27919"/>
    <cellStyle name="RISKtrCorner 3 6 6" xfId="27920"/>
    <cellStyle name="RISKtrCorner 3 6 6 2" xfId="27921"/>
    <cellStyle name="RISKtrCorner 3 6 7" xfId="27922"/>
    <cellStyle name="RISKtrCorner 3 6 7 2" xfId="27923"/>
    <cellStyle name="RISKtrCorner 3 6 8" xfId="27924"/>
    <cellStyle name="RISKtrCorner 3 7" xfId="27925"/>
    <cellStyle name="RISKtrCorner 3 7 2" xfId="27926"/>
    <cellStyle name="RISKtrCorner 3 7 2 2" xfId="27927"/>
    <cellStyle name="RISKtrCorner 3 7 3" xfId="27928"/>
    <cellStyle name="RISKtrCorner 3 7 3 2" xfId="27929"/>
    <cellStyle name="RISKtrCorner 3 7 4" xfId="27930"/>
    <cellStyle name="RISKtrCorner 3 8" xfId="27931"/>
    <cellStyle name="RISKtrCorner 3 8 2" xfId="27932"/>
    <cellStyle name="RISKtrCorner 3 8 2 2" xfId="27933"/>
    <cellStyle name="RISKtrCorner 3 8 3" xfId="27934"/>
    <cellStyle name="RISKtrCorner 3 8 3 2" xfId="27935"/>
    <cellStyle name="RISKtrCorner 3 8 4" xfId="27936"/>
    <cellStyle name="RISKtrCorner 3 9" xfId="27937"/>
    <cellStyle name="RISKtrCorner 3 9 2" xfId="27938"/>
    <cellStyle name="RISKtrCorner 3 9 2 2" xfId="27939"/>
    <cellStyle name="RISKtrCorner 3 9 3" xfId="27940"/>
    <cellStyle name="RISKtrCorner 3 9 3 2" xfId="27941"/>
    <cellStyle name="RISKtrCorner 3 9 4" xfId="27942"/>
    <cellStyle name="RISKtrCorner 3_Balance" xfId="27943"/>
    <cellStyle name="RISKtrCorner 4" xfId="27944"/>
    <cellStyle name="RISKtrCorner 4 10" xfId="27945"/>
    <cellStyle name="RISKtrCorner 4 10 2" xfId="27946"/>
    <cellStyle name="RISKtrCorner 4 10 2 2" xfId="27947"/>
    <cellStyle name="RISKtrCorner 4 10 3" xfId="27948"/>
    <cellStyle name="RISKtrCorner 4 10 3 2" xfId="27949"/>
    <cellStyle name="RISKtrCorner 4 10 4" xfId="27950"/>
    <cellStyle name="RISKtrCorner 4 11" xfId="27951"/>
    <cellStyle name="RISKtrCorner 4 11 2" xfId="27952"/>
    <cellStyle name="RISKtrCorner 4 12" xfId="27953"/>
    <cellStyle name="RISKtrCorner 4 12 2" xfId="27954"/>
    <cellStyle name="RISKtrCorner 4 13" xfId="27955"/>
    <cellStyle name="RISKtrCorner 4 2" xfId="27956"/>
    <cellStyle name="RISKtrCorner 4 2 2" xfId="27957"/>
    <cellStyle name="RISKtrCorner 4 2 2 2" xfId="27958"/>
    <cellStyle name="RISKtrCorner 4 2 2 2 2" xfId="27959"/>
    <cellStyle name="RISKtrCorner 4 2 2 2 2 2" xfId="27960"/>
    <cellStyle name="RISKtrCorner 4 2 2 2 3" xfId="27961"/>
    <cellStyle name="RISKtrCorner 4 2 2 2 3 2" xfId="27962"/>
    <cellStyle name="RISKtrCorner 4 2 2 2 4" xfId="27963"/>
    <cellStyle name="RISKtrCorner 4 2 2 3" xfId="27964"/>
    <cellStyle name="RISKtrCorner 4 2 2 3 2" xfId="27965"/>
    <cellStyle name="RISKtrCorner 4 2 2 3 2 2" xfId="27966"/>
    <cellStyle name="RISKtrCorner 4 2 2 3 3" xfId="27967"/>
    <cellStyle name="RISKtrCorner 4 2 2 3 3 2" xfId="27968"/>
    <cellStyle name="RISKtrCorner 4 2 2 3 4" xfId="27969"/>
    <cellStyle name="RISKtrCorner 4 2 2 4" xfId="27970"/>
    <cellStyle name="RISKtrCorner 4 2 2 4 2" xfId="27971"/>
    <cellStyle name="RISKtrCorner 4 2 2 4 2 2" xfId="27972"/>
    <cellStyle name="RISKtrCorner 4 2 2 4 3" xfId="27973"/>
    <cellStyle name="RISKtrCorner 4 2 2 4 3 2" xfId="27974"/>
    <cellStyle name="RISKtrCorner 4 2 2 4 4" xfId="27975"/>
    <cellStyle name="RISKtrCorner 4 2 2 5" xfId="27976"/>
    <cellStyle name="RISKtrCorner 4 2 2 5 2" xfId="27977"/>
    <cellStyle name="RISKtrCorner 4 2 2 5 2 2" xfId="27978"/>
    <cellStyle name="RISKtrCorner 4 2 2 5 3" xfId="27979"/>
    <cellStyle name="RISKtrCorner 4 2 2 5 3 2" xfId="27980"/>
    <cellStyle name="RISKtrCorner 4 2 2 5 4" xfId="27981"/>
    <cellStyle name="RISKtrCorner 4 2 2 6" xfId="27982"/>
    <cellStyle name="RISKtrCorner 4 2 2 6 2" xfId="27983"/>
    <cellStyle name="RISKtrCorner 4 2 2 7" xfId="27984"/>
    <cellStyle name="RISKtrCorner 4 2 2 7 2" xfId="27985"/>
    <cellStyle name="RISKtrCorner 4 2 2 8" xfId="27986"/>
    <cellStyle name="RISKtrCorner 4 2 3" xfId="27987"/>
    <cellStyle name="RISKtrCorner 4 2 3 2" xfId="27988"/>
    <cellStyle name="RISKtrCorner 4 2 3 2 2" xfId="27989"/>
    <cellStyle name="RISKtrCorner 4 2 3 3" xfId="27990"/>
    <cellStyle name="RISKtrCorner 4 2 3 3 2" xfId="27991"/>
    <cellStyle name="RISKtrCorner 4 2 3 4" xfId="27992"/>
    <cellStyle name="RISKtrCorner 4 2 4" xfId="27993"/>
    <cellStyle name="RISKtrCorner 4 2 4 2" xfId="27994"/>
    <cellStyle name="RISKtrCorner 4 2 4 2 2" xfId="27995"/>
    <cellStyle name="RISKtrCorner 4 2 4 3" xfId="27996"/>
    <cellStyle name="RISKtrCorner 4 2 4 3 2" xfId="27997"/>
    <cellStyle name="RISKtrCorner 4 2 4 4" xfId="27998"/>
    <cellStyle name="RISKtrCorner 4 2 5" xfId="27999"/>
    <cellStyle name="RISKtrCorner 4 2 5 2" xfId="28000"/>
    <cellStyle name="RISKtrCorner 4 2 5 2 2" xfId="28001"/>
    <cellStyle name="RISKtrCorner 4 2 5 3" xfId="28002"/>
    <cellStyle name="RISKtrCorner 4 2 5 3 2" xfId="28003"/>
    <cellStyle name="RISKtrCorner 4 2 5 4" xfId="28004"/>
    <cellStyle name="RISKtrCorner 4 2 6" xfId="28005"/>
    <cellStyle name="RISKtrCorner 4 2 6 2" xfId="28006"/>
    <cellStyle name="RISKtrCorner 4 2 6 2 2" xfId="28007"/>
    <cellStyle name="RISKtrCorner 4 2 6 3" xfId="28008"/>
    <cellStyle name="RISKtrCorner 4 2 6 3 2" xfId="28009"/>
    <cellStyle name="RISKtrCorner 4 2 6 4" xfId="28010"/>
    <cellStyle name="RISKtrCorner 4 2 7" xfId="28011"/>
    <cellStyle name="RISKtrCorner 4 2 7 2" xfId="28012"/>
    <cellStyle name="RISKtrCorner 4 2 8" xfId="28013"/>
    <cellStyle name="RISKtrCorner 4 2 8 2" xfId="28014"/>
    <cellStyle name="RISKtrCorner 4 2 9" xfId="28015"/>
    <cellStyle name="RISKtrCorner 4 2_Balance" xfId="28016"/>
    <cellStyle name="RISKtrCorner 4 3" xfId="28017"/>
    <cellStyle name="RISKtrCorner 4 3 2" xfId="28018"/>
    <cellStyle name="RISKtrCorner 4 3 2 2" xfId="28019"/>
    <cellStyle name="RISKtrCorner 4 3 2 2 2" xfId="28020"/>
    <cellStyle name="RISKtrCorner 4 3 2 2 2 2" xfId="28021"/>
    <cellStyle name="RISKtrCorner 4 3 2 2 3" xfId="28022"/>
    <cellStyle name="RISKtrCorner 4 3 2 2 3 2" xfId="28023"/>
    <cellStyle name="RISKtrCorner 4 3 2 2 4" xfId="28024"/>
    <cellStyle name="RISKtrCorner 4 3 2 3" xfId="28025"/>
    <cellStyle name="RISKtrCorner 4 3 2 3 2" xfId="28026"/>
    <cellStyle name="RISKtrCorner 4 3 2 3 2 2" xfId="28027"/>
    <cellStyle name="RISKtrCorner 4 3 2 3 3" xfId="28028"/>
    <cellStyle name="RISKtrCorner 4 3 2 3 3 2" xfId="28029"/>
    <cellStyle name="RISKtrCorner 4 3 2 3 4" xfId="28030"/>
    <cellStyle name="RISKtrCorner 4 3 2 4" xfId="28031"/>
    <cellStyle name="RISKtrCorner 4 3 2 4 2" xfId="28032"/>
    <cellStyle name="RISKtrCorner 4 3 2 4 2 2" xfId="28033"/>
    <cellStyle name="RISKtrCorner 4 3 2 4 3" xfId="28034"/>
    <cellStyle name="RISKtrCorner 4 3 2 4 3 2" xfId="28035"/>
    <cellStyle name="RISKtrCorner 4 3 2 4 4" xfId="28036"/>
    <cellStyle name="RISKtrCorner 4 3 2 5" xfId="28037"/>
    <cellStyle name="RISKtrCorner 4 3 2 5 2" xfId="28038"/>
    <cellStyle name="RISKtrCorner 4 3 2 5 2 2" xfId="28039"/>
    <cellStyle name="RISKtrCorner 4 3 2 5 3" xfId="28040"/>
    <cellStyle name="RISKtrCorner 4 3 2 5 3 2" xfId="28041"/>
    <cellStyle name="RISKtrCorner 4 3 2 5 4" xfId="28042"/>
    <cellStyle name="RISKtrCorner 4 3 2 6" xfId="28043"/>
    <cellStyle name="RISKtrCorner 4 3 2 6 2" xfId="28044"/>
    <cellStyle name="RISKtrCorner 4 3 2 7" xfId="28045"/>
    <cellStyle name="RISKtrCorner 4 3 2 7 2" xfId="28046"/>
    <cellStyle name="RISKtrCorner 4 3 2 8" xfId="28047"/>
    <cellStyle name="RISKtrCorner 4 3 3" xfId="28048"/>
    <cellStyle name="RISKtrCorner 4 3 3 2" xfId="28049"/>
    <cellStyle name="RISKtrCorner 4 3 3 2 2" xfId="28050"/>
    <cellStyle name="RISKtrCorner 4 3 3 3" xfId="28051"/>
    <cellStyle name="RISKtrCorner 4 3 3 3 2" xfId="28052"/>
    <cellStyle name="RISKtrCorner 4 3 3 4" xfId="28053"/>
    <cellStyle name="RISKtrCorner 4 3 4" xfId="28054"/>
    <cellStyle name="RISKtrCorner 4 3 4 2" xfId="28055"/>
    <cellStyle name="RISKtrCorner 4 3 4 2 2" xfId="28056"/>
    <cellStyle name="RISKtrCorner 4 3 4 3" xfId="28057"/>
    <cellStyle name="RISKtrCorner 4 3 4 3 2" xfId="28058"/>
    <cellStyle name="RISKtrCorner 4 3 4 4" xfId="28059"/>
    <cellStyle name="RISKtrCorner 4 3 5" xfId="28060"/>
    <cellStyle name="RISKtrCorner 4 3 5 2" xfId="28061"/>
    <cellStyle name="RISKtrCorner 4 3 5 2 2" xfId="28062"/>
    <cellStyle name="RISKtrCorner 4 3 5 3" xfId="28063"/>
    <cellStyle name="RISKtrCorner 4 3 5 3 2" xfId="28064"/>
    <cellStyle name="RISKtrCorner 4 3 5 4" xfId="28065"/>
    <cellStyle name="RISKtrCorner 4 3 6" xfId="28066"/>
    <cellStyle name="RISKtrCorner 4 3 6 2" xfId="28067"/>
    <cellStyle name="RISKtrCorner 4 3 6 2 2" xfId="28068"/>
    <cellStyle name="RISKtrCorner 4 3 6 3" xfId="28069"/>
    <cellStyle name="RISKtrCorner 4 3 6 3 2" xfId="28070"/>
    <cellStyle name="RISKtrCorner 4 3 6 4" xfId="28071"/>
    <cellStyle name="RISKtrCorner 4 3 7" xfId="28072"/>
    <cellStyle name="RISKtrCorner 4 3 7 2" xfId="28073"/>
    <cellStyle name="RISKtrCorner 4 3 8" xfId="28074"/>
    <cellStyle name="RISKtrCorner 4 3 8 2" xfId="28075"/>
    <cellStyle name="RISKtrCorner 4 3 9" xfId="28076"/>
    <cellStyle name="RISKtrCorner 4 3_Balance" xfId="28077"/>
    <cellStyle name="RISKtrCorner 4 4" xfId="28078"/>
    <cellStyle name="RISKtrCorner 4 4 2" xfId="28079"/>
    <cellStyle name="RISKtrCorner 4 4 2 2" xfId="28080"/>
    <cellStyle name="RISKtrCorner 4 4 2 2 2" xfId="28081"/>
    <cellStyle name="RISKtrCorner 4 4 2 2 2 2" xfId="28082"/>
    <cellStyle name="RISKtrCorner 4 4 2 2 3" xfId="28083"/>
    <cellStyle name="RISKtrCorner 4 4 2 2 3 2" xfId="28084"/>
    <cellStyle name="RISKtrCorner 4 4 2 2 4" xfId="28085"/>
    <cellStyle name="RISKtrCorner 4 4 2 3" xfId="28086"/>
    <cellStyle name="RISKtrCorner 4 4 2 3 2" xfId="28087"/>
    <cellStyle name="RISKtrCorner 4 4 2 3 2 2" xfId="28088"/>
    <cellStyle name="RISKtrCorner 4 4 2 3 3" xfId="28089"/>
    <cellStyle name="RISKtrCorner 4 4 2 3 3 2" xfId="28090"/>
    <cellStyle name="RISKtrCorner 4 4 2 3 4" xfId="28091"/>
    <cellStyle name="RISKtrCorner 4 4 2 4" xfId="28092"/>
    <cellStyle name="RISKtrCorner 4 4 2 4 2" xfId="28093"/>
    <cellStyle name="RISKtrCorner 4 4 2 4 2 2" xfId="28094"/>
    <cellStyle name="RISKtrCorner 4 4 2 4 3" xfId="28095"/>
    <cellStyle name="RISKtrCorner 4 4 2 4 3 2" xfId="28096"/>
    <cellStyle name="RISKtrCorner 4 4 2 4 4" xfId="28097"/>
    <cellStyle name="RISKtrCorner 4 4 2 5" xfId="28098"/>
    <cellStyle name="RISKtrCorner 4 4 2 5 2" xfId="28099"/>
    <cellStyle name="RISKtrCorner 4 4 2 5 2 2" xfId="28100"/>
    <cellStyle name="RISKtrCorner 4 4 2 5 3" xfId="28101"/>
    <cellStyle name="RISKtrCorner 4 4 2 5 3 2" xfId="28102"/>
    <cellStyle name="RISKtrCorner 4 4 2 5 4" xfId="28103"/>
    <cellStyle name="RISKtrCorner 4 4 2 6" xfId="28104"/>
    <cellStyle name="RISKtrCorner 4 4 2 6 2" xfId="28105"/>
    <cellStyle name="RISKtrCorner 4 4 2 7" xfId="28106"/>
    <cellStyle name="RISKtrCorner 4 4 2 7 2" xfId="28107"/>
    <cellStyle name="RISKtrCorner 4 4 2 8" xfId="28108"/>
    <cellStyle name="RISKtrCorner 4 4 3" xfId="28109"/>
    <cellStyle name="RISKtrCorner 4 4 3 2" xfId="28110"/>
    <cellStyle name="RISKtrCorner 4 4 3 2 2" xfId="28111"/>
    <cellStyle name="RISKtrCorner 4 4 3 3" xfId="28112"/>
    <cellStyle name="RISKtrCorner 4 4 3 3 2" xfId="28113"/>
    <cellStyle name="RISKtrCorner 4 4 3 4" xfId="28114"/>
    <cellStyle name="RISKtrCorner 4 4 4" xfId="28115"/>
    <cellStyle name="RISKtrCorner 4 4 4 2" xfId="28116"/>
    <cellStyle name="RISKtrCorner 4 4 4 2 2" xfId="28117"/>
    <cellStyle name="RISKtrCorner 4 4 4 3" xfId="28118"/>
    <cellStyle name="RISKtrCorner 4 4 4 3 2" xfId="28119"/>
    <cellStyle name="RISKtrCorner 4 4 4 4" xfId="28120"/>
    <cellStyle name="RISKtrCorner 4 4 5" xfId="28121"/>
    <cellStyle name="RISKtrCorner 4 4 5 2" xfId="28122"/>
    <cellStyle name="RISKtrCorner 4 4 5 2 2" xfId="28123"/>
    <cellStyle name="RISKtrCorner 4 4 5 3" xfId="28124"/>
    <cellStyle name="RISKtrCorner 4 4 5 3 2" xfId="28125"/>
    <cellStyle name="RISKtrCorner 4 4 5 4" xfId="28126"/>
    <cellStyle name="RISKtrCorner 4 4 6" xfId="28127"/>
    <cellStyle name="RISKtrCorner 4 4 6 2" xfId="28128"/>
    <cellStyle name="RISKtrCorner 4 4 6 2 2" xfId="28129"/>
    <cellStyle name="RISKtrCorner 4 4 6 3" xfId="28130"/>
    <cellStyle name="RISKtrCorner 4 4 6 3 2" xfId="28131"/>
    <cellStyle name="RISKtrCorner 4 4 6 4" xfId="28132"/>
    <cellStyle name="RISKtrCorner 4 4 7" xfId="28133"/>
    <cellStyle name="RISKtrCorner 4 4 7 2" xfId="28134"/>
    <cellStyle name="RISKtrCorner 4 4 8" xfId="28135"/>
    <cellStyle name="RISKtrCorner 4 4 8 2" xfId="28136"/>
    <cellStyle name="RISKtrCorner 4 4 9" xfId="28137"/>
    <cellStyle name="RISKtrCorner 4 4_Balance" xfId="28138"/>
    <cellStyle name="RISKtrCorner 4 5" xfId="28139"/>
    <cellStyle name="RISKtrCorner 4 5 2" xfId="28140"/>
    <cellStyle name="RISKtrCorner 4 5 2 2" xfId="28141"/>
    <cellStyle name="RISKtrCorner 4 5 2 2 2" xfId="28142"/>
    <cellStyle name="RISKtrCorner 4 5 2 3" xfId="28143"/>
    <cellStyle name="RISKtrCorner 4 5 2 3 2" xfId="28144"/>
    <cellStyle name="RISKtrCorner 4 5 2 4" xfId="28145"/>
    <cellStyle name="RISKtrCorner 4 5 3" xfId="28146"/>
    <cellStyle name="RISKtrCorner 4 5 3 2" xfId="28147"/>
    <cellStyle name="RISKtrCorner 4 5 3 2 2" xfId="28148"/>
    <cellStyle name="RISKtrCorner 4 5 3 3" xfId="28149"/>
    <cellStyle name="RISKtrCorner 4 5 3 3 2" xfId="28150"/>
    <cellStyle name="RISKtrCorner 4 5 3 4" xfId="28151"/>
    <cellStyle name="RISKtrCorner 4 5 4" xfId="28152"/>
    <cellStyle name="RISKtrCorner 4 5 4 2" xfId="28153"/>
    <cellStyle name="RISKtrCorner 4 5 4 2 2" xfId="28154"/>
    <cellStyle name="RISKtrCorner 4 5 4 3" xfId="28155"/>
    <cellStyle name="RISKtrCorner 4 5 4 3 2" xfId="28156"/>
    <cellStyle name="RISKtrCorner 4 5 4 4" xfId="28157"/>
    <cellStyle name="RISKtrCorner 4 5 5" xfId="28158"/>
    <cellStyle name="RISKtrCorner 4 5 5 2" xfId="28159"/>
    <cellStyle name="RISKtrCorner 4 5 5 2 2" xfId="28160"/>
    <cellStyle name="RISKtrCorner 4 5 5 3" xfId="28161"/>
    <cellStyle name="RISKtrCorner 4 5 5 3 2" xfId="28162"/>
    <cellStyle name="RISKtrCorner 4 5 5 4" xfId="28163"/>
    <cellStyle name="RISKtrCorner 4 5 6" xfId="28164"/>
    <cellStyle name="RISKtrCorner 4 5 6 2" xfId="28165"/>
    <cellStyle name="RISKtrCorner 4 5 7" xfId="28166"/>
    <cellStyle name="RISKtrCorner 4 5 7 2" xfId="28167"/>
    <cellStyle name="RISKtrCorner 4 5 8" xfId="28168"/>
    <cellStyle name="RISKtrCorner 4 6" xfId="28169"/>
    <cellStyle name="RISKtrCorner 4 6 2" xfId="28170"/>
    <cellStyle name="RISKtrCorner 4 6 2 2" xfId="28171"/>
    <cellStyle name="RISKtrCorner 4 6 2 2 2" xfId="28172"/>
    <cellStyle name="RISKtrCorner 4 6 2 3" xfId="28173"/>
    <cellStyle name="RISKtrCorner 4 6 2 3 2" xfId="28174"/>
    <cellStyle name="RISKtrCorner 4 6 2 4" xfId="28175"/>
    <cellStyle name="RISKtrCorner 4 6 3" xfId="28176"/>
    <cellStyle name="RISKtrCorner 4 6 3 2" xfId="28177"/>
    <cellStyle name="RISKtrCorner 4 6 3 2 2" xfId="28178"/>
    <cellStyle name="RISKtrCorner 4 6 3 3" xfId="28179"/>
    <cellStyle name="RISKtrCorner 4 6 3 3 2" xfId="28180"/>
    <cellStyle name="RISKtrCorner 4 6 3 4" xfId="28181"/>
    <cellStyle name="RISKtrCorner 4 6 4" xfId="28182"/>
    <cellStyle name="RISKtrCorner 4 6 4 2" xfId="28183"/>
    <cellStyle name="RISKtrCorner 4 6 4 2 2" xfId="28184"/>
    <cellStyle name="RISKtrCorner 4 6 4 3" xfId="28185"/>
    <cellStyle name="RISKtrCorner 4 6 4 3 2" xfId="28186"/>
    <cellStyle name="RISKtrCorner 4 6 4 4" xfId="28187"/>
    <cellStyle name="RISKtrCorner 4 6 5" xfId="28188"/>
    <cellStyle name="RISKtrCorner 4 6 5 2" xfId="28189"/>
    <cellStyle name="RISKtrCorner 4 6 5 2 2" xfId="28190"/>
    <cellStyle name="RISKtrCorner 4 6 5 3" xfId="28191"/>
    <cellStyle name="RISKtrCorner 4 6 5 3 2" xfId="28192"/>
    <cellStyle name="RISKtrCorner 4 6 5 4" xfId="28193"/>
    <cellStyle name="RISKtrCorner 4 6 6" xfId="28194"/>
    <cellStyle name="RISKtrCorner 4 6 6 2" xfId="28195"/>
    <cellStyle name="RISKtrCorner 4 6 7" xfId="28196"/>
    <cellStyle name="RISKtrCorner 4 6 7 2" xfId="28197"/>
    <cellStyle name="RISKtrCorner 4 6 8" xfId="28198"/>
    <cellStyle name="RISKtrCorner 4 7" xfId="28199"/>
    <cellStyle name="RISKtrCorner 4 7 2" xfId="28200"/>
    <cellStyle name="RISKtrCorner 4 7 2 2" xfId="28201"/>
    <cellStyle name="RISKtrCorner 4 7 3" xfId="28202"/>
    <cellStyle name="RISKtrCorner 4 7 3 2" xfId="28203"/>
    <cellStyle name="RISKtrCorner 4 7 4" xfId="28204"/>
    <cellStyle name="RISKtrCorner 4 8" xfId="28205"/>
    <cellStyle name="RISKtrCorner 4 8 2" xfId="28206"/>
    <cellStyle name="RISKtrCorner 4 8 2 2" xfId="28207"/>
    <cellStyle name="RISKtrCorner 4 8 3" xfId="28208"/>
    <cellStyle name="RISKtrCorner 4 8 3 2" xfId="28209"/>
    <cellStyle name="RISKtrCorner 4 8 4" xfId="28210"/>
    <cellStyle name="RISKtrCorner 4 9" xfId="28211"/>
    <cellStyle name="RISKtrCorner 4 9 2" xfId="28212"/>
    <cellStyle name="RISKtrCorner 4 9 2 2" xfId="28213"/>
    <cellStyle name="RISKtrCorner 4 9 3" xfId="28214"/>
    <cellStyle name="RISKtrCorner 4 9 3 2" xfId="28215"/>
    <cellStyle name="RISKtrCorner 4 9 4" xfId="28216"/>
    <cellStyle name="RISKtrCorner 4_Balance" xfId="28217"/>
    <cellStyle name="RISKtrCorner 5" xfId="28218"/>
    <cellStyle name="RISKtrCorner 5 2" xfId="28219"/>
    <cellStyle name="RISKtrCorner 5 2 2" xfId="28220"/>
    <cellStyle name="RISKtrCorner 5 2 2 2" xfId="28221"/>
    <cellStyle name="RISKtrCorner 5 2 3" xfId="28222"/>
    <cellStyle name="RISKtrCorner 5 2 3 2" xfId="28223"/>
    <cellStyle name="RISKtrCorner 5 2 4" xfId="28224"/>
    <cellStyle name="RISKtrCorner 5 3" xfId="28225"/>
    <cellStyle name="RISKtrCorner 5 3 2" xfId="28226"/>
    <cellStyle name="RISKtrCorner 5 3 2 2" xfId="28227"/>
    <cellStyle name="RISKtrCorner 5 3 3" xfId="28228"/>
    <cellStyle name="RISKtrCorner 5 3 3 2" xfId="28229"/>
    <cellStyle name="RISKtrCorner 5 3 4" xfId="28230"/>
    <cellStyle name="RISKtrCorner 5 4" xfId="28231"/>
    <cellStyle name="RISKtrCorner 5 4 2" xfId="28232"/>
    <cellStyle name="RISKtrCorner 5 4 2 2" xfId="28233"/>
    <cellStyle name="RISKtrCorner 5 4 3" xfId="28234"/>
    <cellStyle name="RISKtrCorner 5 4 3 2" xfId="28235"/>
    <cellStyle name="RISKtrCorner 5 4 4" xfId="28236"/>
    <cellStyle name="RISKtrCorner 5 5" xfId="28237"/>
    <cellStyle name="RISKtrCorner 5 5 2" xfId="28238"/>
    <cellStyle name="RISKtrCorner 5 5 2 2" xfId="28239"/>
    <cellStyle name="RISKtrCorner 5 5 3" xfId="28240"/>
    <cellStyle name="RISKtrCorner 5 5 3 2" xfId="28241"/>
    <cellStyle name="RISKtrCorner 5 5 4" xfId="28242"/>
    <cellStyle name="RISKtrCorner 5 6" xfId="28243"/>
    <cellStyle name="RISKtrCorner 5 6 2" xfId="28244"/>
    <cellStyle name="RISKtrCorner 5 7" xfId="28245"/>
    <cellStyle name="RISKtrCorner 5 7 2" xfId="28246"/>
    <cellStyle name="RISKtrCorner 5 8" xfId="28247"/>
    <cellStyle name="RISKtrCorner 6" xfId="28248"/>
    <cellStyle name="RISKtrCorner 6 2" xfId="28249"/>
    <cellStyle name="RISKtrCorner 6 2 2" xfId="28250"/>
    <cellStyle name="RISKtrCorner 6 3" xfId="28251"/>
    <cellStyle name="RISKtrCorner 6 3 2" xfId="28252"/>
    <cellStyle name="RISKtrCorner 6 4" xfId="28253"/>
    <cellStyle name="RISKtrCorner 7" xfId="28254"/>
    <cellStyle name="RISKtrCorner 7 2" xfId="28255"/>
    <cellStyle name="RISKtrCorner 7 2 2" xfId="28256"/>
    <cellStyle name="RISKtrCorner 7 3" xfId="28257"/>
    <cellStyle name="RISKtrCorner 7 3 2" xfId="28258"/>
    <cellStyle name="RISKtrCorner 7 4" xfId="28259"/>
    <cellStyle name="RISKtrCorner 8" xfId="28260"/>
    <cellStyle name="RISKtrCorner 8 2" xfId="28261"/>
    <cellStyle name="RISKtrCorner 8 2 2" xfId="28262"/>
    <cellStyle name="RISKtrCorner 8 3" xfId="28263"/>
    <cellStyle name="RISKtrCorner 8 3 2" xfId="28264"/>
    <cellStyle name="RISKtrCorner 8 4" xfId="28265"/>
    <cellStyle name="RISKtrCorner 9" xfId="28266"/>
    <cellStyle name="RISKtrCorner 9 2" xfId="28267"/>
    <cellStyle name="RISKtrCorner 9 2 2" xfId="28268"/>
    <cellStyle name="RISKtrCorner 9 3" xfId="28269"/>
    <cellStyle name="RISKtrCorner 9 3 2" xfId="28270"/>
    <cellStyle name="RISKtrCorner 9 4" xfId="28271"/>
    <cellStyle name="RISKtrCorner_Balance" xfId="28272"/>
    <cellStyle name="RowLevel_1_OUTPUT2" xfId="28273"/>
    <cellStyle name="Saída 10" xfId="28274"/>
    <cellStyle name="Saída 11" xfId="28275"/>
    <cellStyle name="Saída 12" xfId="28276"/>
    <cellStyle name="Saída 13" xfId="28277"/>
    <cellStyle name="Saída 14" xfId="28278"/>
    <cellStyle name="Saída 15" xfId="28279"/>
    <cellStyle name="Saída 16" xfId="28280"/>
    <cellStyle name="Saída 17" xfId="28281"/>
    <cellStyle name="Saída 18" xfId="28282"/>
    <cellStyle name="Saída 19" xfId="28283"/>
    <cellStyle name="Saída 2" xfId="28284"/>
    <cellStyle name="Saída 20" xfId="28285"/>
    <cellStyle name="Saída 21" xfId="28286"/>
    <cellStyle name="Saída 22" xfId="28287"/>
    <cellStyle name="Saída 23" xfId="28288"/>
    <cellStyle name="Saída 24" xfId="28289"/>
    <cellStyle name="Saída 25" xfId="28290"/>
    <cellStyle name="Saída 26" xfId="28291"/>
    <cellStyle name="Saída 27" xfId="28292"/>
    <cellStyle name="Saída 28" xfId="28293"/>
    <cellStyle name="Saída 29" xfId="28294"/>
    <cellStyle name="Saída 3" xfId="28295"/>
    <cellStyle name="Saída 30" xfId="28296"/>
    <cellStyle name="Saída 31" xfId="28297"/>
    <cellStyle name="Saída 32" xfId="28298"/>
    <cellStyle name="Saída 33" xfId="28299"/>
    <cellStyle name="Saída 34" xfId="28300"/>
    <cellStyle name="Saída 35" xfId="28301"/>
    <cellStyle name="Saída 36" xfId="28302"/>
    <cellStyle name="Saída 37" xfId="28303"/>
    <cellStyle name="Saída 38" xfId="28304"/>
    <cellStyle name="Saída 39" xfId="28305"/>
    <cellStyle name="Saída 4" xfId="28306"/>
    <cellStyle name="Saída 4 2" xfId="28307"/>
    <cellStyle name="Saída 4 3" xfId="28308"/>
    <cellStyle name="Saída 4 4" xfId="28309"/>
    <cellStyle name="Saída 40" xfId="28310"/>
    <cellStyle name="Saída 41" xfId="28311"/>
    <cellStyle name="Saída 5" xfId="28312"/>
    <cellStyle name="Saída 6" xfId="28313"/>
    <cellStyle name="Saída 7" xfId="28314"/>
    <cellStyle name="Saída 8" xfId="28315"/>
    <cellStyle name="Saída 9" xfId="28316"/>
    <cellStyle name="Salida 2" xfId="28317"/>
    <cellStyle name="SAN" xfId="28318"/>
    <cellStyle name="SAPBEXaggData" xfId="28319"/>
    <cellStyle name="SAPBEXaggData 2" xfId="28320"/>
    <cellStyle name="SAPBEXaggData 2 2" xfId="28321"/>
    <cellStyle name="SAPBEXaggData 3" xfId="28322"/>
    <cellStyle name="SAPBEXaggData 3 2" xfId="28323"/>
    <cellStyle name="SAPBEXaggData 4" xfId="28324"/>
    <cellStyle name="SAPBEXaggDataEmph" xfId="28325"/>
    <cellStyle name="SAPBEXaggDataEmph 2" xfId="28326"/>
    <cellStyle name="SAPBEXaggItem" xfId="28327"/>
    <cellStyle name="SAPBEXaggItem 2" xfId="28328"/>
    <cellStyle name="SAPBEXaggItemX" xfId="28329"/>
    <cellStyle name="SAPBEXaggItemX 2" xfId="28330"/>
    <cellStyle name="SAPBEXchaText" xfId="28331"/>
    <cellStyle name="SAPBEXchaText 2" xfId="28332"/>
    <cellStyle name="SAPBEXexcBad7" xfId="28333"/>
    <cellStyle name="SAPBEXexcBad7 2" xfId="28334"/>
    <cellStyle name="SAPBEXexcBad8" xfId="28335"/>
    <cellStyle name="SAPBEXexcBad8 2" xfId="28336"/>
    <cellStyle name="SAPBEXexcBad9" xfId="28337"/>
    <cellStyle name="SAPBEXexcBad9 2" xfId="28338"/>
    <cellStyle name="SAPBEXexcCritical4" xfId="28339"/>
    <cellStyle name="SAPBEXexcCritical4 2" xfId="28340"/>
    <cellStyle name="SAPBEXexcCritical5" xfId="28341"/>
    <cellStyle name="SAPBEXexcCritical5 2" xfId="28342"/>
    <cellStyle name="SAPBEXexcCritical6" xfId="28343"/>
    <cellStyle name="SAPBEXexcCritical6 2" xfId="28344"/>
    <cellStyle name="SAPBEXexcGood1" xfId="28345"/>
    <cellStyle name="SAPBEXexcGood1 2" xfId="28346"/>
    <cellStyle name="SAPBEXexcGood2" xfId="28347"/>
    <cellStyle name="SAPBEXexcGood2 2" xfId="28348"/>
    <cellStyle name="SAPBEXexcGood3" xfId="28349"/>
    <cellStyle name="SAPBEXexcGood3 2" xfId="28350"/>
    <cellStyle name="SAPBEXfilterDrill" xfId="28351"/>
    <cellStyle name="SAPBEXfilterDrill 2" xfId="28352"/>
    <cellStyle name="SAPBEXfilterItem" xfId="28353"/>
    <cellStyle name="SAPBEXfilterItem 2" xfId="28354"/>
    <cellStyle name="SAPBEXfilterItem 2 2" xfId="28355"/>
    <cellStyle name="SAPBEXfilterItem 3" xfId="28356"/>
    <cellStyle name="SAPBEXfilterText" xfId="28357"/>
    <cellStyle name="SAPBEXfilterText 2" xfId="28358"/>
    <cellStyle name="SAPBEXfilterText 2 2" xfId="28359"/>
    <cellStyle name="SAPBEXfilterText 3" xfId="28360"/>
    <cellStyle name="SAPBEXformats" xfId="28361"/>
    <cellStyle name="SAPBEXformats 2" xfId="28362"/>
    <cellStyle name="SAPBEXheaderItem" xfId="28363"/>
    <cellStyle name="SAPBEXheaderItem 2" xfId="28364"/>
    <cellStyle name="SAPBEXheaderText" xfId="28365"/>
    <cellStyle name="SAPBEXheaderText 2" xfId="28366"/>
    <cellStyle name="SAPBEXHLevel0" xfId="28367"/>
    <cellStyle name="SAPBEXHLevel0 2" xfId="28368"/>
    <cellStyle name="SAPBEXHLevel0X" xfId="28369"/>
    <cellStyle name="SAPBEXHLevel0X 2" xfId="28370"/>
    <cellStyle name="SAPBEXHLevel0X 2 2" xfId="28371"/>
    <cellStyle name="SAPBEXHLevel0X 2 2 2" xfId="28372"/>
    <cellStyle name="SAPBEXHLevel0X 2 3" xfId="28373"/>
    <cellStyle name="SAPBEXHLevel0X 3" xfId="28374"/>
    <cellStyle name="SAPBEXHLevel0X 3 2" xfId="28375"/>
    <cellStyle name="SAPBEXHLevel0X 3 2 2" xfId="28376"/>
    <cellStyle name="SAPBEXHLevel0X 3 3" xfId="28377"/>
    <cellStyle name="SAPBEXHLevel0X 4" xfId="28378"/>
    <cellStyle name="SAPBEXHLevel0X 4 2" xfId="28379"/>
    <cellStyle name="SAPBEXHLevel0X 5" xfId="28380"/>
    <cellStyle name="SAPBEXHLevel1" xfId="28381"/>
    <cellStyle name="SAPBEXHLevel1 2" xfId="28382"/>
    <cellStyle name="SAPBEXHLevel1X" xfId="28383"/>
    <cellStyle name="SAPBEXHLevel1X 2" xfId="28384"/>
    <cellStyle name="SAPBEXHLevel2" xfId="28385"/>
    <cellStyle name="SAPBEXHLevel2 2" xfId="28386"/>
    <cellStyle name="SAPBEXHLevel2X" xfId="28387"/>
    <cellStyle name="SAPBEXHLevel2X 2" xfId="28388"/>
    <cellStyle name="SAPBEXHLevel3" xfId="28389"/>
    <cellStyle name="SAPBEXHLevel3 2" xfId="28390"/>
    <cellStyle name="SAPBEXHLevel3X" xfId="28391"/>
    <cellStyle name="SAPBEXHLevel3X 2" xfId="28392"/>
    <cellStyle name="SAPBEXinputData" xfId="28393"/>
    <cellStyle name="SAPBEXItemHeader" xfId="28394"/>
    <cellStyle name="SAPBEXresData" xfId="28395"/>
    <cellStyle name="SAPBEXresData 2" xfId="28396"/>
    <cellStyle name="SAPBEXresDataEmph" xfId="28397"/>
    <cellStyle name="SAPBEXresDataEmph 2" xfId="28398"/>
    <cellStyle name="SAPBEXresItem" xfId="28399"/>
    <cellStyle name="SAPBEXresItemX" xfId="28400"/>
    <cellStyle name="SAPBEXstdData" xfId="28401"/>
    <cellStyle name="SAPBEXstdDataEmph" xfId="28402"/>
    <cellStyle name="SAPBEXstdItem" xfId="28403"/>
    <cellStyle name="SAPBEXstdItemX" xfId="28404"/>
    <cellStyle name="SAPBEXtitle" xfId="28405"/>
    <cellStyle name="SAPBEXunassignedItem" xfId="28406"/>
    <cellStyle name="SAPBEXunassignedItem 2" xfId="28407"/>
    <cellStyle name="SAPBEXunassignedItem 2 2" xfId="28408"/>
    <cellStyle name="SAPBEXunassignedItem 3" xfId="28409"/>
    <cellStyle name="SAPBEXundefined" xfId="28410"/>
    <cellStyle name="Separador de milhares [0] 2" xfId="28411"/>
    <cellStyle name="Separador de milhares [0] 2 2" xfId="28412"/>
    <cellStyle name="Separador de milhares [0] 2 2 2" xfId="28413"/>
    <cellStyle name="Separador de milhares [0] 2 3" xfId="28414"/>
    <cellStyle name="Separador de milhares [0] 2 3 2" xfId="28415"/>
    <cellStyle name="Separador de milhares [0] 2 4" xfId="28416"/>
    <cellStyle name="Separador de milhares [0] 3" xfId="28417"/>
    <cellStyle name="Separador de milhares [0] 3 2" xfId="28418"/>
    <cellStyle name="Separador de milhares [0] 3 2 2" xfId="28419"/>
    <cellStyle name="Separador de milhares [0] 3 3" xfId="28420"/>
    <cellStyle name="Separador de milhares [0] 3 3 2" xfId="28421"/>
    <cellStyle name="Separador de milhares [0] 3 4" xfId="28422"/>
    <cellStyle name="Separador de milhares [0] 4" xfId="28423"/>
    <cellStyle name="Separador de milhares [0] 4 2" xfId="28424"/>
    <cellStyle name="Separador de milhares [0] 4 2 2" xfId="28425"/>
    <cellStyle name="Separador de milhares [0] 4 3" xfId="28426"/>
    <cellStyle name="Separador de milhares [0] 4 3 2" xfId="28427"/>
    <cellStyle name="Separador de milhares [0] 4 4" xfId="28428"/>
    <cellStyle name="Separador de milhares 10" xfId="28429"/>
    <cellStyle name="Separador de milhares 10 2" xfId="28430"/>
    <cellStyle name="Separador de milhares 2" xfId="28431"/>
    <cellStyle name="Separador de milhares 2 2" xfId="28432"/>
    <cellStyle name="Separador de milhares 2 2 2" xfId="28433"/>
    <cellStyle name="Separador de milhares 2 2 2 2" xfId="28434"/>
    <cellStyle name="Separador de milhares 2 2 3" xfId="28435"/>
    <cellStyle name="Separador de milhares 2 3" xfId="28436"/>
    <cellStyle name="Separador de milhares 2 3 2" xfId="28437"/>
    <cellStyle name="Separador de milhares 2 3 2 2" xfId="28438"/>
    <cellStyle name="Separador de milhares 2 3 3" xfId="28439"/>
    <cellStyle name="Separador de milhares 2 4" xfId="28440"/>
    <cellStyle name="Separador de milhares 2 4 2" xfId="28441"/>
    <cellStyle name="Separador de milhares 2 5" xfId="28442"/>
    <cellStyle name="Separador de milhares 3" xfId="28443"/>
    <cellStyle name="Separador de milhares 3 2" xfId="28444"/>
    <cellStyle name="Separador de milhares 3 2 2" xfId="28445"/>
    <cellStyle name="Separador de milhares 3 3" xfId="28446"/>
    <cellStyle name="Separador de milhares 3 3 2" xfId="28447"/>
    <cellStyle name="Separador de milhares 3 4" xfId="28448"/>
    <cellStyle name="Separador de milhares 3 5" xfId="28449"/>
    <cellStyle name="Separador de milhares 4" xfId="28450"/>
    <cellStyle name="Separador de milhares 4 2" xfId="28451"/>
    <cellStyle name="Separador de milhares 4 2 2" xfId="28452"/>
    <cellStyle name="Separador de milhares 4 3" xfId="28453"/>
    <cellStyle name="Separador de milhares 5" xfId="28454"/>
    <cellStyle name="Separador de milhares 5 2" xfId="28455"/>
    <cellStyle name="Separador de milhares 5 3" xfId="28456"/>
    <cellStyle name="Separador de milhares 5 4" xfId="28457"/>
    <cellStyle name="Separador de milhares 5 5" xfId="28458"/>
    <cellStyle name="Separador de milhares 5 6" xfId="28459"/>
    <cellStyle name="Separador de milhares 5 6 2" xfId="28460"/>
    <cellStyle name="Separador de milhares 5 7" xfId="28461"/>
    <cellStyle name="Separador de milhares 6" xfId="28462"/>
    <cellStyle name="Separador de milhares 6 2" xfId="28463"/>
    <cellStyle name="Separador de milhares 6 2 2" xfId="28464"/>
    <cellStyle name="Separador de milhares 6 3" xfId="28465"/>
    <cellStyle name="Separador de milhares 6 3 2" xfId="28466"/>
    <cellStyle name="Separador de milhares 6 4" xfId="28467"/>
    <cellStyle name="Separador de milhares 6 4 2" xfId="28468"/>
    <cellStyle name="Separador de milhares 6 5" xfId="28469"/>
    <cellStyle name="Separador de milhares 6 5 2" xfId="28470"/>
    <cellStyle name="Separador de milhares 6 6" xfId="28471"/>
    <cellStyle name="Separador de milhares 6 6 2" xfId="28472"/>
    <cellStyle name="Separador de milhares 6 7" xfId="28473"/>
    <cellStyle name="Separador de milhares 7" xfId="28474"/>
    <cellStyle name="Separador de milhares 7 2" xfId="28475"/>
    <cellStyle name="Separador de milhares 8" xfId="28476"/>
    <cellStyle name="Separador de milhares 8 2" xfId="28477"/>
    <cellStyle name="Separador de milhares 9" xfId="28478"/>
    <cellStyle name="Separador de milhares 9 2" xfId="28479"/>
    <cellStyle name="Sheet Title" xfId="28480"/>
    <cellStyle name="Standard format" xfId="28481"/>
    <cellStyle name="Standard format 2" xfId="28482"/>
    <cellStyle name="Standard format 3" xfId="28483"/>
    <cellStyle name="Style 1" xfId="28484"/>
    <cellStyle name="Subtit - Modelo2" xfId="28485"/>
    <cellStyle name="Subtit - Modelo2 10" xfId="28486"/>
    <cellStyle name="Subtit - Modelo2 11" xfId="28487"/>
    <cellStyle name="Subtit - Modelo2 12" xfId="28488"/>
    <cellStyle name="Subtit - Modelo2 13" xfId="28489"/>
    <cellStyle name="Subtit - Modelo2 14" xfId="28490"/>
    <cellStyle name="Subtit - Modelo2 15" xfId="28491"/>
    <cellStyle name="Subtit - Modelo2 16" xfId="28492"/>
    <cellStyle name="Subtit - Modelo2 17" xfId="28493"/>
    <cellStyle name="Subtit - Modelo2 18" xfId="28494"/>
    <cellStyle name="Subtit - Modelo2 19" xfId="28495"/>
    <cellStyle name="Subtit - Modelo2 2" xfId="28496"/>
    <cellStyle name="Subtit - Modelo2 2 10" xfId="28497"/>
    <cellStyle name="Subtit - Modelo2 2 11" xfId="28498"/>
    <cellStyle name="Subtit - Modelo2 2 12" xfId="28499"/>
    <cellStyle name="Subtit - Modelo2 2 2" xfId="28500"/>
    <cellStyle name="Subtit - Modelo2 2 3" xfId="28501"/>
    <cellStyle name="Subtit - Modelo2 2 4" xfId="28502"/>
    <cellStyle name="Subtit - Modelo2 2 5" xfId="28503"/>
    <cellStyle name="Subtit - Modelo2 2 6" xfId="28504"/>
    <cellStyle name="Subtit - Modelo2 2 7" xfId="28505"/>
    <cellStyle name="Subtit - Modelo2 2 8" xfId="28506"/>
    <cellStyle name="Subtit - Modelo2 2 9" xfId="28507"/>
    <cellStyle name="Subtit - Modelo2 2_ActiFijos" xfId="28508"/>
    <cellStyle name="Subtit - Modelo2 20" xfId="28509"/>
    <cellStyle name="Subtit - Modelo2 21" xfId="28510"/>
    <cellStyle name="Subtit - Modelo2 22" xfId="28511"/>
    <cellStyle name="Subtit - Modelo2 23" xfId="28512"/>
    <cellStyle name="Subtit - Modelo2 24" xfId="28513"/>
    <cellStyle name="Subtit - Modelo2 25" xfId="28514"/>
    <cellStyle name="Subtit - Modelo2 26" xfId="28515"/>
    <cellStyle name="Subtit - Modelo2 27" xfId="28516"/>
    <cellStyle name="Subtit - Modelo2 28" xfId="28517"/>
    <cellStyle name="Subtit - Modelo2 29" xfId="28518"/>
    <cellStyle name="Subtit - Modelo2 3" xfId="28519"/>
    <cellStyle name="Subtit - Modelo2 3 10" xfId="28520"/>
    <cellStyle name="Subtit - Modelo2 3 11" xfId="28521"/>
    <cellStyle name="Subtit - Modelo2 3 12" xfId="28522"/>
    <cellStyle name="Subtit - Modelo2 3 2" xfId="28523"/>
    <cellStyle name="Subtit - Modelo2 3 3" xfId="28524"/>
    <cellStyle name="Subtit - Modelo2 3 4" xfId="28525"/>
    <cellStyle name="Subtit - Modelo2 3 5" xfId="28526"/>
    <cellStyle name="Subtit - Modelo2 3 6" xfId="28527"/>
    <cellStyle name="Subtit - Modelo2 3 7" xfId="28528"/>
    <cellStyle name="Subtit - Modelo2 3 8" xfId="28529"/>
    <cellStyle name="Subtit - Modelo2 3 9" xfId="28530"/>
    <cellStyle name="Subtit - Modelo2 3_ActiFijos" xfId="28531"/>
    <cellStyle name="Subtit - Modelo2 30" xfId="28532"/>
    <cellStyle name="Subtit - Modelo2 31" xfId="28533"/>
    <cellStyle name="Subtit - Modelo2 32" xfId="28534"/>
    <cellStyle name="Subtit - Modelo2 4" xfId="28535"/>
    <cellStyle name="Subtit - Modelo2 4 10" xfId="28536"/>
    <cellStyle name="Subtit - Modelo2 4 11" xfId="28537"/>
    <cellStyle name="Subtit - Modelo2 4 12" xfId="28538"/>
    <cellStyle name="Subtit - Modelo2 4 2" xfId="28539"/>
    <cellStyle name="Subtit - Modelo2 4 3" xfId="28540"/>
    <cellStyle name="Subtit - Modelo2 4 4" xfId="28541"/>
    <cellStyle name="Subtit - Modelo2 4 5" xfId="28542"/>
    <cellStyle name="Subtit - Modelo2 4 6" xfId="28543"/>
    <cellStyle name="Subtit - Modelo2 4 7" xfId="28544"/>
    <cellStyle name="Subtit - Modelo2 4 8" xfId="28545"/>
    <cellStyle name="Subtit - Modelo2 4 9" xfId="28546"/>
    <cellStyle name="Subtit - Modelo2 4_ActiFijos" xfId="28547"/>
    <cellStyle name="Subtit - Modelo2 5" xfId="28548"/>
    <cellStyle name="Subtit - Modelo2 6" xfId="28549"/>
    <cellStyle name="Subtit - Modelo2 7" xfId="28550"/>
    <cellStyle name="Subtit - Modelo2 8" xfId="28551"/>
    <cellStyle name="Subtit - Modelo2 9" xfId="28552"/>
    <cellStyle name="Subtit - Modelo2_Bases_Generales" xfId="28553"/>
    <cellStyle name="Subtitle" xfId="28554"/>
    <cellStyle name="Subtitulo" xfId="28555"/>
    <cellStyle name="Subtitulo 2" xfId="28556"/>
    <cellStyle name="Subtitulo 2 10" xfId="28557"/>
    <cellStyle name="Subtitulo 2 11" xfId="28558"/>
    <cellStyle name="Subtitulo 2 12" xfId="28559"/>
    <cellStyle name="Subtitulo 2 2" xfId="28560"/>
    <cellStyle name="Subtitulo 2 3" xfId="28561"/>
    <cellStyle name="Subtitulo 2 4" xfId="28562"/>
    <cellStyle name="Subtitulo 2 5" xfId="28563"/>
    <cellStyle name="Subtitulo 2 6" xfId="28564"/>
    <cellStyle name="Subtitulo 2 7" xfId="28565"/>
    <cellStyle name="Subtitulo 2 8" xfId="28566"/>
    <cellStyle name="Subtitulo 2 9" xfId="28567"/>
    <cellStyle name="Subtitulo 2_ActiFijos" xfId="28568"/>
    <cellStyle name="Subtitulo 3" xfId="28569"/>
    <cellStyle name="Subtitulo 3 10" xfId="28570"/>
    <cellStyle name="Subtitulo 3 11" xfId="28571"/>
    <cellStyle name="Subtitulo 3 12" xfId="28572"/>
    <cellStyle name="Subtitulo 3 2" xfId="28573"/>
    <cellStyle name="Subtitulo 3 3" xfId="28574"/>
    <cellStyle name="Subtitulo 3 4" xfId="28575"/>
    <cellStyle name="Subtitulo 3 5" xfId="28576"/>
    <cellStyle name="Subtitulo 3 6" xfId="28577"/>
    <cellStyle name="Subtitulo 3 7" xfId="28578"/>
    <cellStyle name="Subtitulo 3 8" xfId="28579"/>
    <cellStyle name="Subtitulo 3 9" xfId="28580"/>
    <cellStyle name="Subtitulo 3_ActiFijos" xfId="28581"/>
    <cellStyle name="Subtitulo 4" xfId="28582"/>
    <cellStyle name="Subtitulo 4 10" xfId="28583"/>
    <cellStyle name="Subtitulo 4 11" xfId="28584"/>
    <cellStyle name="Subtitulo 4 12" xfId="28585"/>
    <cellStyle name="Subtitulo 4 2" xfId="28586"/>
    <cellStyle name="Subtitulo 4 3" xfId="28587"/>
    <cellStyle name="Subtitulo 4 4" xfId="28588"/>
    <cellStyle name="Subtitulo 4 5" xfId="28589"/>
    <cellStyle name="Subtitulo 4 6" xfId="28590"/>
    <cellStyle name="Subtitulo 4 7" xfId="28591"/>
    <cellStyle name="Subtitulo 4 8" xfId="28592"/>
    <cellStyle name="Subtitulo 4 9" xfId="28593"/>
    <cellStyle name="Subtitulo 4_ActiFijos" xfId="28594"/>
    <cellStyle name="Subtitulo_Bases_Generales" xfId="28595"/>
    <cellStyle name="texto" xfId="28596"/>
    <cellStyle name="texto 2" xfId="28597"/>
    <cellStyle name="texto 2 10" xfId="28598"/>
    <cellStyle name="texto 2 10 2" xfId="28599"/>
    <cellStyle name="texto 2 11" xfId="28600"/>
    <cellStyle name="texto 2 11 2" xfId="28601"/>
    <cellStyle name="texto 2 12" xfId="28602"/>
    <cellStyle name="texto 2 12 2" xfId="28603"/>
    <cellStyle name="texto 2 13" xfId="28604"/>
    <cellStyle name="texto 2 2" xfId="28605"/>
    <cellStyle name="texto 2 2 2" xfId="28606"/>
    <cellStyle name="texto 2 3" xfId="28607"/>
    <cellStyle name="texto 2 3 2" xfId="28608"/>
    <cellStyle name="texto 2 4" xfId="28609"/>
    <cellStyle name="texto 2 4 2" xfId="28610"/>
    <cellStyle name="texto 2 5" xfId="28611"/>
    <cellStyle name="texto 2 5 2" xfId="28612"/>
    <cellStyle name="texto 2 6" xfId="28613"/>
    <cellStyle name="texto 2 6 2" xfId="28614"/>
    <cellStyle name="texto 2 7" xfId="28615"/>
    <cellStyle name="texto 2 7 2" xfId="28616"/>
    <cellStyle name="texto 2 8" xfId="28617"/>
    <cellStyle name="texto 2 8 2" xfId="28618"/>
    <cellStyle name="texto 2 9" xfId="28619"/>
    <cellStyle name="texto 2 9 2" xfId="28620"/>
    <cellStyle name="texto 2_ActiFijos" xfId="28621"/>
    <cellStyle name="texto 3" xfId="28622"/>
    <cellStyle name="texto 3 10" xfId="28623"/>
    <cellStyle name="texto 3 10 2" xfId="28624"/>
    <cellStyle name="texto 3 11" xfId="28625"/>
    <cellStyle name="texto 3 11 2" xfId="28626"/>
    <cellStyle name="texto 3 12" xfId="28627"/>
    <cellStyle name="texto 3 12 2" xfId="28628"/>
    <cellStyle name="texto 3 13" xfId="28629"/>
    <cellStyle name="texto 3 2" xfId="28630"/>
    <cellStyle name="texto 3 2 2" xfId="28631"/>
    <cellStyle name="texto 3 3" xfId="28632"/>
    <cellStyle name="texto 3 3 2" xfId="28633"/>
    <cellStyle name="texto 3 4" xfId="28634"/>
    <cellStyle name="texto 3 4 2" xfId="28635"/>
    <cellStyle name="texto 3 5" xfId="28636"/>
    <cellStyle name="texto 3 5 2" xfId="28637"/>
    <cellStyle name="texto 3 6" xfId="28638"/>
    <cellStyle name="texto 3 6 2" xfId="28639"/>
    <cellStyle name="texto 3 7" xfId="28640"/>
    <cellStyle name="texto 3 7 2" xfId="28641"/>
    <cellStyle name="texto 3 8" xfId="28642"/>
    <cellStyle name="texto 3 8 2" xfId="28643"/>
    <cellStyle name="texto 3 9" xfId="28644"/>
    <cellStyle name="texto 3 9 2" xfId="28645"/>
    <cellStyle name="texto 3_ActiFijos" xfId="28646"/>
    <cellStyle name="texto 4" xfId="28647"/>
    <cellStyle name="texto 4 10" xfId="28648"/>
    <cellStyle name="texto 4 10 2" xfId="28649"/>
    <cellStyle name="texto 4 11" xfId="28650"/>
    <cellStyle name="texto 4 11 2" xfId="28651"/>
    <cellStyle name="texto 4 12" xfId="28652"/>
    <cellStyle name="texto 4 12 2" xfId="28653"/>
    <cellStyle name="texto 4 13" xfId="28654"/>
    <cellStyle name="texto 4 2" xfId="28655"/>
    <cellStyle name="texto 4 2 2" xfId="28656"/>
    <cellStyle name="texto 4 3" xfId="28657"/>
    <cellStyle name="texto 4 3 2" xfId="28658"/>
    <cellStyle name="texto 4 4" xfId="28659"/>
    <cellStyle name="texto 4 4 2" xfId="28660"/>
    <cellStyle name="texto 4 5" xfId="28661"/>
    <cellStyle name="texto 4 5 2" xfId="28662"/>
    <cellStyle name="texto 4 6" xfId="28663"/>
    <cellStyle name="texto 4 6 2" xfId="28664"/>
    <cellStyle name="texto 4 7" xfId="28665"/>
    <cellStyle name="texto 4 7 2" xfId="28666"/>
    <cellStyle name="texto 4 8" xfId="28667"/>
    <cellStyle name="texto 4 8 2" xfId="28668"/>
    <cellStyle name="texto 4 9" xfId="28669"/>
    <cellStyle name="texto 4 9 2" xfId="28670"/>
    <cellStyle name="texto 4_ActiFijos" xfId="28671"/>
    <cellStyle name="texto 5" xfId="28672"/>
    <cellStyle name="texto 5 2" xfId="28673"/>
    <cellStyle name="texto 5 2 2" xfId="28674"/>
    <cellStyle name="texto 5 3" xfId="28675"/>
    <cellStyle name="texto 5 3 2" xfId="28676"/>
    <cellStyle name="texto 5 4" xfId="28677"/>
    <cellStyle name="texto 6" xfId="28678"/>
    <cellStyle name="texto 6 2" xfId="28679"/>
    <cellStyle name="texto 6 2 2" xfId="28680"/>
    <cellStyle name="texto 6 3" xfId="28681"/>
    <cellStyle name="texto 6 3 2" xfId="28682"/>
    <cellStyle name="texto 6 4" xfId="28683"/>
    <cellStyle name="texto 7" xfId="28684"/>
    <cellStyle name="texto 7 2" xfId="28685"/>
    <cellStyle name="texto 7 2 2" xfId="28686"/>
    <cellStyle name="texto 7 3" xfId="28687"/>
    <cellStyle name="texto 7 3 2" xfId="28688"/>
    <cellStyle name="texto 7 4" xfId="28689"/>
    <cellStyle name="texto 8" xfId="28690"/>
    <cellStyle name="Texto de Aviso 10" xfId="28691"/>
    <cellStyle name="Texto de Aviso 11" xfId="28692"/>
    <cellStyle name="Texto de Aviso 12" xfId="28693"/>
    <cellStyle name="Texto de Aviso 13" xfId="28694"/>
    <cellStyle name="Texto de Aviso 14" xfId="28695"/>
    <cellStyle name="Texto de Aviso 15" xfId="28696"/>
    <cellStyle name="Texto de Aviso 16" xfId="28697"/>
    <cellStyle name="Texto de Aviso 17" xfId="28698"/>
    <cellStyle name="Texto de Aviso 18" xfId="28699"/>
    <cellStyle name="Texto de Aviso 19" xfId="28700"/>
    <cellStyle name="Texto de Aviso 2" xfId="28701"/>
    <cellStyle name="Texto de Aviso 20" xfId="28702"/>
    <cellStyle name="Texto de Aviso 21" xfId="28703"/>
    <cellStyle name="Texto de Aviso 22" xfId="28704"/>
    <cellStyle name="Texto de Aviso 23" xfId="28705"/>
    <cellStyle name="Texto de Aviso 24" xfId="28706"/>
    <cellStyle name="Texto de Aviso 25" xfId="28707"/>
    <cellStyle name="Texto de Aviso 26" xfId="28708"/>
    <cellStyle name="Texto de Aviso 27" xfId="28709"/>
    <cellStyle name="Texto de Aviso 28" xfId="28710"/>
    <cellStyle name="Texto de Aviso 29" xfId="28711"/>
    <cellStyle name="Texto de Aviso 3" xfId="28712"/>
    <cellStyle name="Texto de Aviso 30" xfId="28713"/>
    <cellStyle name="Texto de Aviso 31" xfId="28714"/>
    <cellStyle name="Texto de Aviso 32" xfId="28715"/>
    <cellStyle name="Texto de Aviso 33" xfId="28716"/>
    <cellStyle name="Texto de Aviso 34" xfId="28717"/>
    <cellStyle name="Texto de Aviso 35" xfId="28718"/>
    <cellStyle name="Texto de Aviso 4" xfId="28719"/>
    <cellStyle name="Texto de Aviso 4 2" xfId="28720"/>
    <cellStyle name="Texto de Aviso 4 3" xfId="28721"/>
    <cellStyle name="Texto de Aviso 4 4" xfId="28722"/>
    <cellStyle name="Texto de Aviso 5" xfId="28723"/>
    <cellStyle name="Texto de Aviso 6" xfId="28724"/>
    <cellStyle name="Texto de Aviso 7" xfId="28725"/>
    <cellStyle name="Texto de Aviso 8" xfId="28726"/>
    <cellStyle name="Texto de Aviso 9" xfId="28727"/>
    <cellStyle name="Texto explicativo 10" xfId="28728"/>
    <cellStyle name="Texto explicativo 100" xfId="28729"/>
    <cellStyle name="Texto explicativo 101" xfId="28730"/>
    <cellStyle name="Texto explicativo 11" xfId="28731"/>
    <cellStyle name="Texto explicativo 12" xfId="28732"/>
    <cellStyle name="Texto explicativo 13" xfId="28733"/>
    <cellStyle name="Texto explicativo 14" xfId="28734"/>
    <cellStyle name="Texto explicativo 15" xfId="28735"/>
    <cellStyle name="Texto explicativo 16" xfId="28736"/>
    <cellStyle name="Texto explicativo 17" xfId="28737"/>
    <cellStyle name="Texto explicativo 18" xfId="28738"/>
    <cellStyle name="Texto explicativo 19" xfId="28739"/>
    <cellStyle name="Texto Explicativo 2" xfId="28740"/>
    <cellStyle name="Texto explicativo 20" xfId="28741"/>
    <cellStyle name="Texto explicativo 21" xfId="28742"/>
    <cellStyle name="Texto explicativo 22" xfId="28743"/>
    <cellStyle name="Texto explicativo 23" xfId="28744"/>
    <cellStyle name="Texto explicativo 24" xfId="28745"/>
    <cellStyle name="Texto explicativo 25" xfId="28746"/>
    <cellStyle name="Texto explicativo 26" xfId="28747"/>
    <cellStyle name="Texto explicativo 27" xfId="28748"/>
    <cellStyle name="Texto explicativo 28" xfId="28749"/>
    <cellStyle name="Texto explicativo 29" xfId="28750"/>
    <cellStyle name="Texto Explicativo 3" xfId="28751"/>
    <cellStyle name="Texto explicativo 30" xfId="28752"/>
    <cellStyle name="Texto explicativo 31" xfId="28753"/>
    <cellStyle name="Texto explicativo 32" xfId="28754"/>
    <cellStyle name="Texto explicativo 33" xfId="28755"/>
    <cellStyle name="Texto explicativo 34" xfId="28756"/>
    <cellStyle name="Texto explicativo 35" xfId="28757"/>
    <cellStyle name="Texto explicativo 36" xfId="28758"/>
    <cellStyle name="Texto explicativo 37" xfId="28759"/>
    <cellStyle name="Texto explicativo 38" xfId="28760"/>
    <cellStyle name="Texto explicativo 39" xfId="28761"/>
    <cellStyle name="Texto explicativo 4" xfId="28762"/>
    <cellStyle name="Texto Explicativo 4 2" xfId="28763"/>
    <cellStyle name="Texto Explicativo 4 3" xfId="28764"/>
    <cellStyle name="Texto Explicativo 4 4" xfId="28765"/>
    <cellStyle name="Texto explicativo 40" xfId="28766"/>
    <cellStyle name="Texto explicativo 41" xfId="28767"/>
    <cellStyle name="Texto explicativo 42" xfId="28768"/>
    <cellStyle name="Texto explicativo 43" xfId="28769"/>
    <cellStyle name="Texto explicativo 44" xfId="28770"/>
    <cellStyle name="Texto explicativo 45" xfId="28771"/>
    <cellStyle name="Texto explicativo 46" xfId="28772"/>
    <cellStyle name="Texto explicativo 47" xfId="28773"/>
    <cellStyle name="Texto explicativo 48" xfId="28774"/>
    <cellStyle name="Texto explicativo 49" xfId="28775"/>
    <cellStyle name="Texto explicativo 5" xfId="28776"/>
    <cellStyle name="Texto explicativo 50" xfId="28777"/>
    <cellStyle name="Texto explicativo 51" xfId="28778"/>
    <cellStyle name="Texto explicativo 52" xfId="28779"/>
    <cellStyle name="Texto explicativo 53" xfId="28780"/>
    <cellStyle name="Texto explicativo 54" xfId="28781"/>
    <cellStyle name="Texto explicativo 55" xfId="28782"/>
    <cellStyle name="Texto explicativo 56" xfId="28783"/>
    <cellStyle name="Texto explicativo 57" xfId="28784"/>
    <cellStyle name="Texto explicativo 58" xfId="28785"/>
    <cellStyle name="Texto explicativo 59" xfId="28786"/>
    <cellStyle name="Texto explicativo 6" xfId="28787"/>
    <cellStyle name="Texto explicativo 60" xfId="28788"/>
    <cellStyle name="Texto explicativo 61" xfId="28789"/>
    <cellStyle name="Texto explicativo 62" xfId="28790"/>
    <cellStyle name="Texto explicativo 63" xfId="28791"/>
    <cellStyle name="Texto explicativo 64" xfId="28792"/>
    <cellStyle name="Texto explicativo 65" xfId="28793"/>
    <cellStyle name="Texto explicativo 66" xfId="28794"/>
    <cellStyle name="Texto explicativo 67" xfId="28795"/>
    <cellStyle name="Texto explicativo 68" xfId="28796"/>
    <cellStyle name="Texto explicativo 69" xfId="28797"/>
    <cellStyle name="Texto explicativo 7" xfId="28798"/>
    <cellStyle name="Texto explicativo 70" xfId="28799"/>
    <cellStyle name="Texto explicativo 71" xfId="28800"/>
    <cellStyle name="Texto explicativo 72" xfId="28801"/>
    <cellStyle name="Texto explicativo 73" xfId="28802"/>
    <cellStyle name="Texto explicativo 74" xfId="28803"/>
    <cellStyle name="Texto explicativo 75" xfId="28804"/>
    <cellStyle name="Texto explicativo 76" xfId="28805"/>
    <cellStyle name="Texto explicativo 77" xfId="28806"/>
    <cellStyle name="Texto explicativo 78" xfId="28807"/>
    <cellStyle name="Texto explicativo 79" xfId="28808"/>
    <cellStyle name="Texto explicativo 8" xfId="28809"/>
    <cellStyle name="Texto explicativo 80" xfId="28810"/>
    <cellStyle name="Texto explicativo 81" xfId="28811"/>
    <cellStyle name="Texto explicativo 82" xfId="28812"/>
    <cellStyle name="Texto explicativo 83" xfId="28813"/>
    <cellStyle name="Texto explicativo 84" xfId="28814"/>
    <cellStyle name="Texto explicativo 85" xfId="28815"/>
    <cellStyle name="Texto explicativo 86" xfId="28816"/>
    <cellStyle name="Texto explicativo 87" xfId="28817"/>
    <cellStyle name="Texto explicativo 88" xfId="28818"/>
    <cellStyle name="Texto explicativo 89" xfId="28819"/>
    <cellStyle name="Texto explicativo 9" xfId="28820"/>
    <cellStyle name="Texto explicativo 90" xfId="28821"/>
    <cellStyle name="Texto explicativo 91" xfId="28822"/>
    <cellStyle name="Texto explicativo 92" xfId="28823"/>
    <cellStyle name="Texto explicativo 93" xfId="28824"/>
    <cellStyle name="Texto explicativo 94" xfId="28825"/>
    <cellStyle name="Texto explicativo 95" xfId="28826"/>
    <cellStyle name="Texto explicativo 96" xfId="28827"/>
    <cellStyle name="Texto explicativo 97" xfId="28828"/>
    <cellStyle name="Texto explicativo 98" xfId="28829"/>
    <cellStyle name="Texto explicativo 99" xfId="28830"/>
    <cellStyle name="Title" xfId="28831"/>
    <cellStyle name="Title 10" xfId="28832"/>
    <cellStyle name="Title 100" xfId="28833"/>
    <cellStyle name="Title 101" xfId="28834"/>
    <cellStyle name="Title 102" xfId="28835"/>
    <cellStyle name="Title 103" xfId="28836"/>
    <cellStyle name="Title 104" xfId="28837"/>
    <cellStyle name="Title 105" xfId="28838"/>
    <cellStyle name="Title 106" xfId="28839"/>
    <cellStyle name="Title 107" xfId="28840"/>
    <cellStyle name="Title 108" xfId="28841"/>
    <cellStyle name="Title 109" xfId="28842"/>
    <cellStyle name="Title 11" xfId="28843"/>
    <cellStyle name="Title 12" xfId="28844"/>
    <cellStyle name="Title 13" xfId="28845"/>
    <cellStyle name="Title 14" xfId="28846"/>
    <cellStyle name="Title 15" xfId="28847"/>
    <cellStyle name="Title 16" xfId="28848"/>
    <cellStyle name="Title 17" xfId="28849"/>
    <cellStyle name="Title 18" xfId="28850"/>
    <cellStyle name="Title 19" xfId="28851"/>
    <cellStyle name="Title 2" xfId="28852"/>
    <cellStyle name="Title 2 2" xfId="28853"/>
    <cellStyle name="Title 2 2 2" xfId="28854"/>
    <cellStyle name="Title 2 2 3" xfId="28855"/>
    <cellStyle name="Title 2 3" xfId="28856"/>
    <cellStyle name="Title 2 3 2" xfId="28857"/>
    <cellStyle name="Title 2 3 3" xfId="28858"/>
    <cellStyle name="Title 2 4" xfId="28859"/>
    <cellStyle name="Title 2 4 2" xfId="28860"/>
    <cellStyle name="Title 2 4 3" xfId="28861"/>
    <cellStyle name="Title 2 5" xfId="28862"/>
    <cellStyle name="Title 2 6" xfId="28863"/>
    <cellStyle name="Title 2 7" xfId="28864"/>
    <cellStyle name="Title 20" xfId="28865"/>
    <cellStyle name="Title 21" xfId="28866"/>
    <cellStyle name="Title 22" xfId="28867"/>
    <cellStyle name="Title 23" xfId="28868"/>
    <cellStyle name="Title 24" xfId="28869"/>
    <cellStyle name="Title 25" xfId="28870"/>
    <cellStyle name="Title 26" xfId="28871"/>
    <cellStyle name="Title 27" xfId="28872"/>
    <cellStyle name="Title 28" xfId="28873"/>
    <cellStyle name="Title 29" xfId="28874"/>
    <cellStyle name="Title 3" xfId="28875"/>
    <cellStyle name="Title 3 2" xfId="28876"/>
    <cellStyle name="Title 3 2 2" xfId="28877"/>
    <cellStyle name="Title 3 2 3" xfId="28878"/>
    <cellStyle name="Title 3 3" xfId="28879"/>
    <cellStyle name="Title 3 3 2" xfId="28880"/>
    <cellStyle name="Title 3 3 3" xfId="28881"/>
    <cellStyle name="Title 3 4" xfId="28882"/>
    <cellStyle name="Title 3 4 2" xfId="28883"/>
    <cellStyle name="Title 3 4 3" xfId="28884"/>
    <cellStyle name="Title 3 5" xfId="28885"/>
    <cellStyle name="Title 3 6" xfId="28886"/>
    <cellStyle name="Title 3 7" xfId="28887"/>
    <cellStyle name="Title 30" xfId="28888"/>
    <cellStyle name="Title 31" xfId="28889"/>
    <cellStyle name="Title 32" xfId="28890"/>
    <cellStyle name="Title 33" xfId="28891"/>
    <cellStyle name="Title 34" xfId="28892"/>
    <cellStyle name="Title 35" xfId="28893"/>
    <cellStyle name="Title 36" xfId="28894"/>
    <cellStyle name="Title 37" xfId="28895"/>
    <cellStyle name="Title 38" xfId="28896"/>
    <cellStyle name="Title 39" xfId="28897"/>
    <cellStyle name="Title 4" xfId="28898"/>
    <cellStyle name="Title 4 2" xfId="28899"/>
    <cellStyle name="Title 4 3" xfId="28900"/>
    <cellStyle name="Title 40" xfId="28901"/>
    <cellStyle name="Title 41" xfId="28902"/>
    <cellStyle name="Title 42" xfId="28903"/>
    <cellStyle name="Title 43" xfId="28904"/>
    <cellStyle name="Title 44" xfId="28905"/>
    <cellStyle name="Title 45" xfId="28906"/>
    <cellStyle name="Title 46" xfId="28907"/>
    <cellStyle name="Title 47" xfId="28908"/>
    <cellStyle name="Title 48" xfId="28909"/>
    <cellStyle name="Title 49" xfId="28910"/>
    <cellStyle name="Title 5" xfId="28911"/>
    <cellStyle name="Title 5 2" xfId="28912"/>
    <cellStyle name="Title 5 3" xfId="28913"/>
    <cellStyle name="Title 50" xfId="28914"/>
    <cellStyle name="Title 51" xfId="28915"/>
    <cellStyle name="Title 52" xfId="28916"/>
    <cellStyle name="Title 53" xfId="28917"/>
    <cellStyle name="Title 54" xfId="28918"/>
    <cellStyle name="Title 55" xfId="28919"/>
    <cellStyle name="Title 56" xfId="28920"/>
    <cellStyle name="Title 57" xfId="28921"/>
    <cellStyle name="Title 58" xfId="28922"/>
    <cellStyle name="Title 59" xfId="28923"/>
    <cellStyle name="Title 6" xfId="28924"/>
    <cellStyle name="Title 6 2" xfId="28925"/>
    <cellStyle name="Title 6 3" xfId="28926"/>
    <cellStyle name="Title 60" xfId="28927"/>
    <cellStyle name="Title 61" xfId="28928"/>
    <cellStyle name="Title 62" xfId="28929"/>
    <cellStyle name="Title 63" xfId="28930"/>
    <cellStyle name="Title 64" xfId="28931"/>
    <cellStyle name="Title 65" xfId="28932"/>
    <cellStyle name="Title 66" xfId="28933"/>
    <cellStyle name="Title 67" xfId="28934"/>
    <cellStyle name="Title 68" xfId="28935"/>
    <cellStyle name="Title 69" xfId="28936"/>
    <cellStyle name="Title 7" xfId="28937"/>
    <cellStyle name="Title 70" xfId="28938"/>
    <cellStyle name="Title 71" xfId="28939"/>
    <cellStyle name="Title 72" xfId="28940"/>
    <cellStyle name="Title 73" xfId="28941"/>
    <cellStyle name="Title 74" xfId="28942"/>
    <cellStyle name="Title 75" xfId="28943"/>
    <cellStyle name="Title 76" xfId="28944"/>
    <cellStyle name="Title 77" xfId="28945"/>
    <cellStyle name="Title 78" xfId="28946"/>
    <cellStyle name="Title 79" xfId="28947"/>
    <cellStyle name="Title 8" xfId="28948"/>
    <cellStyle name="Title 80" xfId="28949"/>
    <cellStyle name="Title 81" xfId="28950"/>
    <cellStyle name="Title 82" xfId="28951"/>
    <cellStyle name="Title 83" xfId="28952"/>
    <cellStyle name="Title 84" xfId="28953"/>
    <cellStyle name="Title 85" xfId="28954"/>
    <cellStyle name="Title 86" xfId="28955"/>
    <cellStyle name="Title 87" xfId="28956"/>
    <cellStyle name="Title 88" xfId="28957"/>
    <cellStyle name="Title 89" xfId="28958"/>
    <cellStyle name="Title 9" xfId="28959"/>
    <cellStyle name="Title 90" xfId="28960"/>
    <cellStyle name="Title 91" xfId="28961"/>
    <cellStyle name="Title 92" xfId="28962"/>
    <cellStyle name="Title 93" xfId="28963"/>
    <cellStyle name="Title 94" xfId="28964"/>
    <cellStyle name="Title 95" xfId="28965"/>
    <cellStyle name="Title 96" xfId="28966"/>
    <cellStyle name="Title 97" xfId="28967"/>
    <cellStyle name="Title 98" xfId="28968"/>
    <cellStyle name="Title 99" xfId="28969"/>
    <cellStyle name="Title_Bases_Generales" xfId="28970"/>
    <cellStyle name="titulo" xfId="28971"/>
    <cellStyle name="Título 1 10" xfId="28972"/>
    <cellStyle name="Título 1 100" xfId="28973"/>
    <cellStyle name="Título 1 101" xfId="28974"/>
    <cellStyle name="Título 1 11" xfId="28975"/>
    <cellStyle name="Título 1 12" xfId="28976"/>
    <cellStyle name="Título 1 13" xfId="28977"/>
    <cellStyle name="Título 1 14" xfId="28978"/>
    <cellStyle name="Título 1 15" xfId="28979"/>
    <cellStyle name="Título 1 16" xfId="28980"/>
    <cellStyle name="Título 1 17" xfId="28981"/>
    <cellStyle name="Título 1 18" xfId="28982"/>
    <cellStyle name="Título 1 19" xfId="28983"/>
    <cellStyle name="Título 1 2" xfId="28984"/>
    <cellStyle name="Título 1 20" xfId="28985"/>
    <cellStyle name="Título 1 21" xfId="28986"/>
    <cellStyle name="Título 1 22" xfId="28987"/>
    <cellStyle name="Título 1 23" xfId="28988"/>
    <cellStyle name="Título 1 24" xfId="28989"/>
    <cellStyle name="Título 1 25" xfId="28990"/>
    <cellStyle name="Título 1 26" xfId="28991"/>
    <cellStyle name="Título 1 27" xfId="28992"/>
    <cellStyle name="Título 1 28" xfId="28993"/>
    <cellStyle name="Título 1 29" xfId="28994"/>
    <cellStyle name="Título 1 3" xfId="28995"/>
    <cellStyle name="Título 1 30" xfId="28996"/>
    <cellStyle name="Título 1 31" xfId="28997"/>
    <cellStyle name="Título 1 32" xfId="28998"/>
    <cellStyle name="Título 1 33" xfId="28999"/>
    <cellStyle name="Título 1 34" xfId="29000"/>
    <cellStyle name="Título 1 35" xfId="29001"/>
    <cellStyle name="Título 1 36" xfId="29002"/>
    <cellStyle name="Título 1 37" xfId="29003"/>
    <cellStyle name="Título 1 38" xfId="29004"/>
    <cellStyle name="Título 1 39" xfId="29005"/>
    <cellStyle name="Título 1 4" xfId="29006"/>
    <cellStyle name="Título 1 4 2" xfId="29007"/>
    <cellStyle name="Título 1 4 3" xfId="29008"/>
    <cellStyle name="Título 1 4 4" xfId="29009"/>
    <cellStyle name="Título 1 40" xfId="29010"/>
    <cellStyle name="Título 1 41" xfId="29011"/>
    <cellStyle name="Título 1 42" xfId="29012"/>
    <cellStyle name="Título 1 43" xfId="29013"/>
    <cellStyle name="Título 1 44" xfId="29014"/>
    <cellStyle name="Título 1 45" xfId="29015"/>
    <cellStyle name="Título 1 46" xfId="29016"/>
    <cellStyle name="Título 1 47" xfId="29017"/>
    <cellStyle name="Título 1 48" xfId="29018"/>
    <cellStyle name="Título 1 49" xfId="29019"/>
    <cellStyle name="Título 1 5" xfId="29020"/>
    <cellStyle name="Título 1 50" xfId="29021"/>
    <cellStyle name="Título 1 51" xfId="29022"/>
    <cellStyle name="Título 1 52" xfId="29023"/>
    <cellStyle name="Título 1 53" xfId="29024"/>
    <cellStyle name="Título 1 54" xfId="29025"/>
    <cellStyle name="Título 1 55" xfId="29026"/>
    <cellStyle name="Título 1 56" xfId="29027"/>
    <cellStyle name="Título 1 57" xfId="29028"/>
    <cellStyle name="Título 1 58" xfId="29029"/>
    <cellStyle name="Título 1 59" xfId="29030"/>
    <cellStyle name="Título 1 6" xfId="29031"/>
    <cellStyle name="Título 1 60" xfId="29032"/>
    <cellStyle name="Título 1 61" xfId="29033"/>
    <cellStyle name="Título 1 62" xfId="29034"/>
    <cellStyle name="Título 1 63" xfId="29035"/>
    <cellStyle name="Título 1 64" xfId="29036"/>
    <cellStyle name="Título 1 65" xfId="29037"/>
    <cellStyle name="Título 1 66" xfId="29038"/>
    <cellStyle name="Título 1 67" xfId="29039"/>
    <cellStyle name="Título 1 68" xfId="29040"/>
    <cellStyle name="Título 1 69" xfId="29041"/>
    <cellStyle name="Título 1 7" xfId="29042"/>
    <cellStyle name="Título 1 70" xfId="29043"/>
    <cellStyle name="Título 1 71" xfId="29044"/>
    <cellStyle name="Título 1 72" xfId="29045"/>
    <cellStyle name="Título 1 73" xfId="29046"/>
    <cellStyle name="Título 1 74" xfId="29047"/>
    <cellStyle name="Título 1 75" xfId="29048"/>
    <cellStyle name="Título 1 76" xfId="29049"/>
    <cellStyle name="Título 1 77" xfId="29050"/>
    <cellStyle name="Título 1 78" xfId="29051"/>
    <cellStyle name="Título 1 79" xfId="29052"/>
    <cellStyle name="Título 1 8" xfId="29053"/>
    <cellStyle name="Título 1 80" xfId="29054"/>
    <cellStyle name="Título 1 81" xfId="29055"/>
    <cellStyle name="Título 1 82" xfId="29056"/>
    <cellStyle name="Título 1 83" xfId="29057"/>
    <cellStyle name="Título 1 84" xfId="29058"/>
    <cellStyle name="Título 1 85" xfId="29059"/>
    <cellStyle name="Título 1 86" xfId="29060"/>
    <cellStyle name="Título 1 87" xfId="29061"/>
    <cellStyle name="Título 1 88" xfId="29062"/>
    <cellStyle name="Título 1 89" xfId="29063"/>
    <cellStyle name="Título 1 9" xfId="29064"/>
    <cellStyle name="Título 1 90" xfId="29065"/>
    <cellStyle name="Título 1 91" xfId="29066"/>
    <cellStyle name="Título 1 92" xfId="29067"/>
    <cellStyle name="Título 1 93" xfId="29068"/>
    <cellStyle name="Título 1 94" xfId="29069"/>
    <cellStyle name="Título 1 95" xfId="29070"/>
    <cellStyle name="Título 1 96" xfId="29071"/>
    <cellStyle name="Título 1 97" xfId="29072"/>
    <cellStyle name="Título 1 98" xfId="29073"/>
    <cellStyle name="Título 1 99" xfId="29074"/>
    <cellStyle name="Título 10" xfId="29075"/>
    <cellStyle name="Título 100" xfId="29076"/>
    <cellStyle name="Título 101" xfId="29077"/>
    <cellStyle name="Título 102" xfId="29078"/>
    <cellStyle name="Título 103" xfId="29079"/>
    <cellStyle name="Título 11" xfId="29080"/>
    <cellStyle name="Título 12" xfId="29081"/>
    <cellStyle name="Título 13" xfId="29082"/>
    <cellStyle name="Título 14" xfId="29083"/>
    <cellStyle name="Título 15" xfId="29084"/>
    <cellStyle name="Título 16" xfId="29085"/>
    <cellStyle name="Título 17" xfId="29086"/>
    <cellStyle name="Título 18" xfId="29087"/>
    <cellStyle name="Título 19" xfId="29088"/>
    <cellStyle name="titulo 2" xfId="29089"/>
    <cellStyle name="titulo 2 10" xfId="29090"/>
    <cellStyle name="Título 2 10" xfId="29091"/>
    <cellStyle name="Título 2 100" xfId="29092"/>
    <cellStyle name="Título 2 101" xfId="29093"/>
    <cellStyle name="titulo 2 11" xfId="29094"/>
    <cellStyle name="Título 2 11" xfId="29095"/>
    <cellStyle name="titulo 2 12" xfId="29096"/>
    <cellStyle name="Título 2 12" xfId="29097"/>
    <cellStyle name="Título 2 13" xfId="29098"/>
    <cellStyle name="Título 2 14" xfId="29099"/>
    <cellStyle name="Título 2 15" xfId="29100"/>
    <cellStyle name="Título 2 16" xfId="29101"/>
    <cellStyle name="Título 2 17" xfId="29102"/>
    <cellStyle name="Título 2 18" xfId="29103"/>
    <cellStyle name="Título 2 19" xfId="29104"/>
    <cellStyle name="titulo 2 2" xfId="29105"/>
    <cellStyle name="Título 2 2" xfId="29106"/>
    <cellStyle name="Título 2 20" xfId="29107"/>
    <cellStyle name="Título 2 21" xfId="29108"/>
    <cellStyle name="Título 2 22" xfId="29109"/>
    <cellStyle name="Título 2 23" xfId="29110"/>
    <cellStyle name="Título 2 24" xfId="29111"/>
    <cellStyle name="Título 2 25" xfId="29112"/>
    <cellStyle name="Título 2 26" xfId="29113"/>
    <cellStyle name="Título 2 27" xfId="29114"/>
    <cellStyle name="Título 2 28" xfId="29115"/>
    <cellStyle name="Título 2 29" xfId="29116"/>
    <cellStyle name="titulo 2 3" xfId="29117"/>
    <cellStyle name="Título 2 3" xfId="29118"/>
    <cellStyle name="Título 2 30" xfId="29119"/>
    <cellStyle name="Título 2 31" xfId="29120"/>
    <cellStyle name="Título 2 32" xfId="29121"/>
    <cellStyle name="Título 2 33" xfId="29122"/>
    <cellStyle name="Título 2 34" xfId="29123"/>
    <cellStyle name="Título 2 35" xfId="29124"/>
    <cellStyle name="Título 2 36" xfId="29125"/>
    <cellStyle name="Título 2 37" xfId="29126"/>
    <cellStyle name="Título 2 38" xfId="29127"/>
    <cellStyle name="Título 2 39" xfId="29128"/>
    <cellStyle name="titulo 2 4" xfId="29129"/>
    <cellStyle name="Título 2 4" xfId="29130"/>
    <cellStyle name="Título 2 4 2" xfId="29131"/>
    <cellStyle name="Título 2 4 3" xfId="29132"/>
    <cellStyle name="Título 2 4 4" xfId="29133"/>
    <cellStyle name="Título 2 40" xfId="29134"/>
    <cellStyle name="Título 2 41" xfId="29135"/>
    <cellStyle name="Título 2 42" xfId="29136"/>
    <cellStyle name="Título 2 43" xfId="29137"/>
    <cellStyle name="Título 2 44" xfId="29138"/>
    <cellStyle name="Título 2 45" xfId="29139"/>
    <cellStyle name="Título 2 46" xfId="29140"/>
    <cellStyle name="Título 2 47" xfId="29141"/>
    <cellStyle name="Título 2 48" xfId="29142"/>
    <cellStyle name="Título 2 49" xfId="29143"/>
    <cellStyle name="titulo 2 5" xfId="29144"/>
    <cellStyle name="Título 2 5" xfId="29145"/>
    <cellStyle name="Título 2 50" xfId="29146"/>
    <cellStyle name="Título 2 51" xfId="29147"/>
    <cellStyle name="Título 2 52" xfId="29148"/>
    <cellStyle name="Título 2 53" xfId="29149"/>
    <cellStyle name="Título 2 54" xfId="29150"/>
    <cellStyle name="Título 2 55" xfId="29151"/>
    <cellStyle name="Título 2 56" xfId="29152"/>
    <cellStyle name="Título 2 57" xfId="29153"/>
    <cellStyle name="Título 2 58" xfId="29154"/>
    <cellStyle name="Título 2 59" xfId="29155"/>
    <cellStyle name="titulo 2 6" xfId="29156"/>
    <cellStyle name="Título 2 6" xfId="29157"/>
    <cellStyle name="Título 2 60" xfId="29158"/>
    <cellStyle name="Título 2 61" xfId="29159"/>
    <cellStyle name="Título 2 62" xfId="29160"/>
    <cellStyle name="Título 2 63" xfId="29161"/>
    <cellStyle name="Título 2 64" xfId="29162"/>
    <cellStyle name="Título 2 65" xfId="29163"/>
    <cellStyle name="Título 2 66" xfId="29164"/>
    <cellStyle name="Título 2 67" xfId="29165"/>
    <cellStyle name="Título 2 68" xfId="29166"/>
    <cellStyle name="Título 2 69" xfId="29167"/>
    <cellStyle name="titulo 2 7" xfId="29168"/>
    <cellStyle name="Título 2 7" xfId="29169"/>
    <cellStyle name="Título 2 70" xfId="29170"/>
    <cellStyle name="Título 2 71" xfId="29171"/>
    <cellStyle name="Título 2 72" xfId="29172"/>
    <cellStyle name="Título 2 73" xfId="29173"/>
    <cellStyle name="Título 2 74" xfId="29174"/>
    <cellStyle name="Título 2 75" xfId="29175"/>
    <cellStyle name="Título 2 76" xfId="29176"/>
    <cellStyle name="Título 2 77" xfId="29177"/>
    <cellStyle name="Título 2 78" xfId="29178"/>
    <cellStyle name="Título 2 79" xfId="29179"/>
    <cellStyle name="titulo 2 8" xfId="29180"/>
    <cellStyle name="Título 2 8" xfId="29181"/>
    <cellStyle name="Título 2 80" xfId="29182"/>
    <cellStyle name="Título 2 81" xfId="29183"/>
    <cellStyle name="Título 2 82" xfId="29184"/>
    <cellStyle name="Título 2 83" xfId="29185"/>
    <cellStyle name="Título 2 84" xfId="29186"/>
    <cellStyle name="Título 2 85" xfId="29187"/>
    <cellStyle name="Título 2 86" xfId="29188"/>
    <cellStyle name="Título 2 87" xfId="29189"/>
    <cellStyle name="Título 2 88" xfId="29190"/>
    <cellStyle name="Título 2 89" xfId="29191"/>
    <cellStyle name="titulo 2 9" xfId="29192"/>
    <cellStyle name="Título 2 9" xfId="29193"/>
    <cellStyle name="Título 2 90" xfId="29194"/>
    <cellStyle name="Título 2 91" xfId="29195"/>
    <cellStyle name="Título 2 92" xfId="29196"/>
    <cellStyle name="Título 2 93" xfId="29197"/>
    <cellStyle name="Título 2 94" xfId="29198"/>
    <cellStyle name="Título 2 95" xfId="29199"/>
    <cellStyle name="Título 2 96" xfId="29200"/>
    <cellStyle name="Título 2 97" xfId="29201"/>
    <cellStyle name="Título 2 98" xfId="29202"/>
    <cellStyle name="Título 2 99" xfId="29203"/>
    <cellStyle name="titulo 2_ActiFijos" xfId="29204"/>
    <cellStyle name="Título 20" xfId="29205"/>
    <cellStyle name="Título 21" xfId="29206"/>
    <cellStyle name="Título 22" xfId="29207"/>
    <cellStyle name="Título 23" xfId="29208"/>
    <cellStyle name="Título 24" xfId="29209"/>
    <cellStyle name="Título 25" xfId="29210"/>
    <cellStyle name="Título 26" xfId="29211"/>
    <cellStyle name="Título 27" xfId="29212"/>
    <cellStyle name="Título 28" xfId="29213"/>
    <cellStyle name="Título 29" xfId="29214"/>
    <cellStyle name="titulo 3" xfId="29215"/>
    <cellStyle name="titulo 3 10" xfId="29216"/>
    <cellStyle name="Título 3 10" xfId="29217"/>
    <cellStyle name="Título 3 100" xfId="29218"/>
    <cellStyle name="Título 3 101" xfId="29219"/>
    <cellStyle name="titulo 3 11" xfId="29220"/>
    <cellStyle name="Título 3 11" xfId="29221"/>
    <cellStyle name="titulo 3 12" xfId="29222"/>
    <cellStyle name="Título 3 12" xfId="29223"/>
    <cellStyle name="Título 3 13" xfId="29224"/>
    <cellStyle name="Título 3 14" xfId="29225"/>
    <cellStyle name="Título 3 15" xfId="29226"/>
    <cellStyle name="Título 3 16" xfId="29227"/>
    <cellStyle name="Título 3 17" xfId="29228"/>
    <cellStyle name="Título 3 18" xfId="29229"/>
    <cellStyle name="Título 3 19" xfId="29230"/>
    <cellStyle name="titulo 3 2" xfId="29231"/>
    <cellStyle name="Título 3 2" xfId="29232"/>
    <cellStyle name="Título 3 20" xfId="29233"/>
    <cellStyle name="Título 3 21" xfId="29234"/>
    <cellStyle name="Título 3 22" xfId="29235"/>
    <cellStyle name="Título 3 23" xfId="29236"/>
    <cellStyle name="Título 3 24" xfId="29237"/>
    <cellStyle name="Título 3 25" xfId="29238"/>
    <cellStyle name="Título 3 26" xfId="29239"/>
    <cellStyle name="Título 3 27" xfId="29240"/>
    <cellStyle name="Título 3 28" xfId="29241"/>
    <cellStyle name="Título 3 29" xfId="29242"/>
    <cellStyle name="titulo 3 3" xfId="29243"/>
    <cellStyle name="Título 3 3" xfId="29244"/>
    <cellStyle name="Título 3 30" xfId="29245"/>
    <cellStyle name="Título 3 31" xfId="29246"/>
    <cellStyle name="Título 3 32" xfId="29247"/>
    <cellStyle name="Título 3 33" xfId="29248"/>
    <cellStyle name="Título 3 34" xfId="29249"/>
    <cellStyle name="Título 3 35" xfId="29250"/>
    <cellStyle name="Título 3 36" xfId="29251"/>
    <cellStyle name="Título 3 37" xfId="29252"/>
    <cellStyle name="Título 3 38" xfId="29253"/>
    <cellStyle name="Título 3 39" xfId="29254"/>
    <cellStyle name="titulo 3 4" xfId="29255"/>
    <cellStyle name="Título 3 4" xfId="29256"/>
    <cellStyle name="Título 3 4 2" xfId="29257"/>
    <cellStyle name="Título 3 4 3" xfId="29258"/>
    <cellStyle name="Título 3 4 4" xfId="29259"/>
    <cellStyle name="Título 3 40" xfId="29260"/>
    <cellStyle name="Título 3 41" xfId="29261"/>
    <cellStyle name="Título 3 42" xfId="29262"/>
    <cellStyle name="Título 3 43" xfId="29263"/>
    <cellStyle name="Título 3 44" xfId="29264"/>
    <cellStyle name="Título 3 45" xfId="29265"/>
    <cellStyle name="Título 3 46" xfId="29266"/>
    <cellStyle name="Título 3 47" xfId="29267"/>
    <cellStyle name="Título 3 48" xfId="29268"/>
    <cellStyle name="Título 3 49" xfId="29269"/>
    <cellStyle name="titulo 3 5" xfId="29270"/>
    <cellStyle name="Título 3 5" xfId="29271"/>
    <cellStyle name="Título 3 50" xfId="29272"/>
    <cellStyle name="Título 3 51" xfId="29273"/>
    <cellStyle name="Título 3 52" xfId="29274"/>
    <cellStyle name="Título 3 53" xfId="29275"/>
    <cellStyle name="Título 3 54" xfId="29276"/>
    <cellStyle name="Título 3 55" xfId="29277"/>
    <cellStyle name="Título 3 56" xfId="29278"/>
    <cellStyle name="Título 3 57" xfId="29279"/>
    <cellStyle name="Título 3 58" xfId="29280"/>
    <cellStyle name="Título 3 59" xfId="29281"/>
    <cellStyle name="titulo 3 6" xfId="29282"/>
    <cellStyle name="Título 3 6" xfId="29283"/>
    <cellStyle name="Título 3 60" xfId="29284"/>
    <cellStyle name="Título 3 61" xfId="29285"/>
    <cellStyle name="Título 3 62" xfId="29286"/>
    <cellStyle name="Título 3 63" xfId="29287"/>
    <cellStyle name="Título 3 64" xfId="29288"/>
    <cellStyle name="Título 3 65" xfId="29289"/>
    <cellStyle name="Título 3 66" xfId="29290"/>
    <cellStyle name="Título 3 67" xfId="29291"/>
    <cellStyle name="Título 3 68" xfId="29292"/>
    <cellStyle name="Título 3 69" xfId="29293"/>
    <cellStyle name="titulo 3 7" xfId="29294"/>
    <cellStyle name="Título 3 7" xfId="29295"/>
    <cellStyle name="Título 3 70" xfId="29296"/>
    <cellStyle name="Título 3 71" xfId="29297"/>
    <cellStyle name="Título 3 72" xfId="29298"/>
    <cellStyle name="Título 3 73" xfId="29299"/>
    <cellStyle name="Título 3 74" xfId="29300"/>
    <cellStyle name="Título 3 75" xfId="29301"/>
    <cellStyle name="Título 3 76" xfId="29302"/>
    <cellStyle name="Título 3 77" xfId="29303"/>
    <cellStyle name="Título 3 78" xfId="29304"/>
    <cellStyle name="Título 3 79" xfId="29305"/>
    <cellStyle name="titulo 3 8" xfId="29306"/>
    <cellStyle name="Título 3 8" xfId="29307"/>
    <cellStyle name="Título 3 80" xfId="29308"/>
    <cellStyle name="Título 3 81" xfId="29309"/>
    <cellStyle name="Título 3 82" xfId="29310"/>
    <cellStyle name="Título 3 83" xfId="29311"/>
    <cellStyle name="Título 3 84" xfId="29312"/>
    <cellStyle name="Título 3 85" xfId="29313"/>
    <cellStyle name="Título 3 86" xfId="29314"/>
    <cellStyle name="Título 3 87" xfId="29315"/>
    <cellStyle name="Título 3 88" xfId="29316"/>
    <cellStyle name="Título 3 89" xfId="29317"/>
    <cellStyle name="titulo 3 9" xfId="29318"/>
    <cellStyle name="Título 3 9" xfId="29319"/>
    <cellStyle name="Título 3 90" xfId="29320"/>
    <cellStyle name="Título 3 91" xfId="29321"/>
    <cellStyle name="Título 3 92" xfId="29322"/>
    <cellStyle name="Título 3 93" xfId="29323"/>
    <cellStyle name="Título 3 94" xfId="29324"/>
    <cellStyle name="Título 3 95" xfId="29325"/>
    <cellStyle name="Título 3 96" xfId="29326"/>
    <cellStyle name="Título 3 97" xfId="29327"/>
    <cellStyle name="Título 3 98" xfId="29328"/>
    <cellStyle name="Título 3 99" xfId="29329"/>
    <cellStyle name="titulo 3_ActiFijos" xfId="29330"/>
    <cellStyle name="Título 30" xfId="29331"/>
    <cellStyle name="Título 31" xfId="29332"/>
    <cellStyle name="Título 32" xfId="29333"/>
    <cellStyle name="Título 33" xfId="29334"/>
    <cellStyle name="Título 34" xfId="29335"/>
    <cellStyle name="Título 35" xfId="29336"/>
    <cellStyle name="Título 36" xfId="29337"/>
    <cellStyle name="Título 37" xfId="29338"/>
    <cellStyle name="Título 38" xfId="29339"/>
    <cellStyle name="Título 39" xfId="29340"/>
    <cellStyle name="titulo 4" xfId="29341"/>
    <cellStyle name="titulo 4 10" xfId="29342"/>
    <cellStyle name="Título 4 10" xfId="29343"/>
    <cellStyle name="titulo 4 11" xfId="29344"/>
    <cellStyle name="Título 4 11" xfId="29345"/>
    <cellStyle name="titulo 4 12" xfId="29346"/>
    <cellStyle name="Título 4 12" xfId="29347"/>
    <cellStyle name="Título 4 13" xfId="29348"/>
    <cellStyle name="Título 4 14" xfId="29349"/>
    <cellStyle name="Título 4 15" xfId="29350"/>
    <cellStyle name="Título 4 16" xfId="29351"/>
    <cellStyle name="Título 4 17" xfId="29352"/>
    <cellStyle name="Título 4 18" xfId="29353"/>
    <cellStyle name="Título 4 19" xfId="29354"/>
    <cellStyle name="titulo 4 2" xfId="29355"/>
    <cellStyle name="Título 4 2" xfId="29356"/>
    <cellStyle name="Título 4 20" xfId="29357"/>
    <cellStyle name="Título 4 21" xfId="29358"/>
    <cellStyle name="Título 4 22" xfId="29359"/>
    <cellStyle name="Título 4 23" xfId="29360"/>
    <cellStyle name="Título 4 24" xfId="29361"/>
    <cellStyle name="Título 4 25" xfId="29362"/>
    <cellStyle name="Título 4 26" xfId="29363"/>
    <cellStyle name="Título 4 27" xfId="29364"/>
    <cellStyle name="Título 4 28" xfId="29365"/>
    <cellStyle name="Título 4 29" xfId="29366"/>
    <cellStyle name="titulo 4 3" xfId="29367"/>
    <cellStyle name="Título 4 3" xfId="29368"/>
    <cellStyle name="Título 4 30" xfId="29369"/>
    <cellStyle name="Título 4 31" xfId="29370"/>
    <cellStyle name="Título 4 32" xfId="29371"/>
    <cellStyle name="Título 4 33" xfId="29372"/>
    <cellStyle name="Título 4 34" xfId="29373"/>
    <cellStyle name="Título 4 35" xfId="29374"/>
    <cellStyle name="Título 4 36" xfId="29375"/>
    <cellStyle name="Título 4 37" xfId="29376"/>
    <cellStyle name="Título 4 38" xfId="29377"/>
    <cellStyle name="Título 4 39" xfId="29378"/>
    <cellStyle name="titulo 4 4" xfId="29379"/>
    <cellStyle name="Título 4 4" xfId="29380"/>
    <cellStyle name="Título 4 4 2" xfId="29381"/>
    <cellStyle name="Título 4 4 3" xfId="29382"/>
    <cellStyle name="Título 4 4 4" xfId="29383"/>
    <cellStyle name="Título 4 40" xfId="29384"/>
    <cellStyle name="Título 4 41" xfId="29385"/>
    <cellStyle name="titulo 4 5" xfId="29386"/>
    <cellStyle name="Título 4 5" xfId="29387"/>
    <cellStyle name="titulo 4 6" xfId="29388"/>
    <cellStyle name="Título 4 6" xfId="29389"/>
    <cellStyle name="titulo 4 7" xfId="29390"/>
    <cellStyle name="Título 4 7" xfId="29391"/>
    <cellStyle name="titulo 4 8" xfId="29392"/>
    <cellStyle name="Título 4 8" xfId="29393"/>
    <cellStyle name="titulo 4 9" xfId="29394"/>
    <cellStyle name="Título 4 9" xfId="29395"/>
    <cellStyle name="titulo 4_ActiFijos" xfId="29396"/>
    <cellStyle name="Título 40" xfId="29397"/>
    <cellStyle name="Título 41" xfId="29398"/>
    <cellStyle name="Título 42" xfId="29399"/>
    <cellStyle name="Título 43" xfId="29400"/>
    <cellStyle name="Título 44" xfId="29401"/>
    <cellStyle name="Título 45" xfId="29402"/>
    <cellStyle name="Título 46" xfId="29403"/>
    <cellStyle name="Título 47" xfId="29404"/>
    <cellStyle name="Título 48" xfId="29405"/>
    <cellStyle name="Título 49" xfId="29406"/>
    <cellStyle name="Título 5" xfId="29407"/>
    <cellStyle name="Título 50" xfId="29408"/>
    <cellStyle name="Título 51" xfId="29409"/>
    <cellStyle name="Título 52" xfId="29410"/>
    <cellStyle name="Título 53" xfId="29411"/>
    <cellStyle name="Título 54" xfId="29412"/>
    <cellStyle name="Título 55" xfId="29413"/>
    <cellStyle name="Título 56" xfId="29414"/>
    <cellStyle name="Título 57" xfId="29415"/>
    <cellStyle name="Título 58" xfId="29416"/>
    <cellStyle name="Título 59" xfId="29417"/>
    <cellStyle name="Título 6" xfId="29418"/>
    <cellStyle name="Título 60" xfId="29419"/>
    <cellStyle name="Título 61" xfId="29420"/>
    <cellStyle name="Título 62" xfId="29421"/>
    <cellStyle name="Título 63" xfId="29422"/>
    <cellStyle name="Título 64" xfId="29423"/>
    <cellStyle name="Título 65" xfId="29424"/>
    <cellStyle name="Título 66" xfId="29425"/>
    <cellStyle name="Título 67" xfId="29426"/>
    <cellStyle name="Título 68" xfId="29427"/>
    <cellStyle name="Título 69" xfId="29428"/>
    <cellStyle name="Título 7" xfId="29429"/>
    <cellStyle name="Título 7 2" xfId="29430"/>
    <cellStyle name="Título 7 3" xfId="29431"/>
    <cellStyle name="Título 7 4" xfId="29432"/>
    <cellStyle name="Título 70" xfId="29433"/>
    <cellStyle name="Título 71" xfId="29434"/>
    <cellStyle name="Título 72" xfId="29435"/>
    <cellStyle name="Título 73" xfId="29436"/>
    <cellStyle name="Título 74" xfId="29437"/>
    <cellStyle name="Título 75" xfId="29438"/>
    <cellStyle name="Título 76" xfId="29439"/>
    <cellStyle name="Título 77" xfId="29440"/>
    <cellStyle name="Título 78" xfId="29441"/>
    <cellStyle name="Título 79" xfId="29442"/>
    <cellStyle name="Título 8" xfId="29443"/>
    <cellStyle name="Título 80" xfId="29444"/>
    <cellStyle name="Título 81" xfId="29445"/>
    <cellStyle name="Título 82" xfId="29446"/>
    <cellStyle name="Título 83" xfId="29447"/>
    <cellStyle name="Título 84" xfId="29448"/>
    <cellStyle name="Título 85" xfId="29449"/>
    <cellStyle name="Título 86" xfId="29450"/>
    <cellStyle name="Título 87" xfId="29451"/>
    <cellStyle name="Título 88" xfId="29452"/>
    <cellStyle name="Título 89" xfId="29453"/>
    <cellStyle name="Título 9" xfId="29454"/>
    <cellStyle name="Título 90" xfId="29455"/>
    <cellStyle name="Título 91" xfId="29456"/>
    <cellStyle name="Título 92" xfId="29457"/>
    <cellStyle name="Título 93" xfId="29458"/>
    <cellStyle name="Título 94" xfId="29459"/>
    <cellStyle name="Título 95" xfId="29460"/>
    <cellStyle name="Título 96" xfId="29461"/>
    <cellStyle name="Título 97" xfId="29462"/>
    <cellStyle name="Título 98" xfId="29463"/>
    <cellStyle name="Título 99" xfId="29464"/>
    <cellStyle name="titulo_07+05" xfId="29465"/>
    <cellStyle name="TITULO1" xfId="29466"/>
    <cellStyle name="Titulo2" xfId="29467"/>
    <cellStyle name="Total 10" xfId="29468"/>
    <cellStyle name="Total 100" xfId="29469"/>
    <cellStyle name="Total 100 2" xfId="29470"/>
    <cellStyle name="Total 101" xfId="29471"/>
    <cellStyle name="Total 101 2" xfId="29472"/>
    <cellStyle name="Total 102" xfId="29473"/>
    <cellStyle name="Total 102 2" xfId="29474"/>
    <cellStyle name="Total 103" xfId="29475"/>
    <cellStyle name="Total 103 2" xfId="29476"/>
    <cellStyle name="Total 104" xfId="29477"/>
    <cellStyle name="Total 104 2" xfId="29478"/>
    <cellStyle name="Total 105" xfId="29479"/>
    <cellStyle name="Total 105 2" xfId="29480"/>
    <cellStyle name="Total 106" xfId="29481"/>
    <cellStyle name="Total 106 2" xfId="29482"/>
    <cellStyle name="Total 107" xfId="29483"/>
    <cellStyle name="Total 107 2" xfId="29484"/>
    <cellStyle name="Total 108" xfId="29485"/>
    <cellStyle name="Total 108 2" xfId="29486"/>
    <cellStyle name="Total 109" xfId="29487"/>
    <cellStyle name="Total 109 2" xfId="29488"/>
    <cellStyle name="Total 11" xfId="29489"/>
    <cellStyle name="Total 11 2" xfId="29490"/>
    <cellStyle name="Total 110" xfId="29491"/>
    <cellStyle name="Total 110 2" xfId="29492"/>
    <cellStyle name="Total 111" xfId="29493"/>
    <cellStyle name="Total 111 2" xfId="29494"/>
    <cellStyle name="Total 112" xfId="29495"/>
    <cellStyle name="Total 112 2" xfId="29496"/>
    <cellStyle name="Total 113" xfId="29497"/>
    <cellStyle name="Total 113 2" xfId="29498"/>
    <cellStyle name="Total 114" xfId="29499"/>
    <cellStyle name="Total 114 2" xfId="29500"/>
    <cellStyle name="Total 115" xfId="29501"/>
    <cellStyle name="Total 115 2" xfId="29502"/>
    <cellStyle name="Total 116" xfId="29503"/>
    <cellStyle name="Total 116 2" xfId="29504"/>
    <cellStyle name="Total 117" xfId="29505"/>
    <cellStyle name="Total 118" xfId="29506"/>
    <cellStyle name="Total 119" xfId="29507"/>
    <cellStyle name="Total 12" xfId="29508"/>
    <cellStyle name="Total 12 2" xfId="29509"/>
    <cellStyle name="Total 120" xfId="29510"/>
    <cellStyle name="Total 121" xfId="29511"/>
    <cellStyle name="Total 122" xfId="29512"/>
    <cellStyle name="Total 13" xfId="29513"/>
    <cellStyle name="Total 13 2" xfId="29514"/>
    <cellStyle name="Total 14" xfId="29515"/>
    <cellStyle name="Total 14 2" xfId="29516"/>
    <cellStyle name="Total 15" xfId="29517"/>
    <cellStyle name="Total 15 2" xfId="29518"/>
    <cellStyle name="Total 16" xfId="29519"/>
    <cellStyle name="Total 16 2" xfId="29520"/>
    <cellStyle name="Total 17" xfId="29521"/>
    <cellStyle name="Total 17 2" xfId="29522"/>
    <cellStyle name="Total 18" xfId="29523"/>
    <cellStyle name="Total 18 2" xfId="29524"/>
    <cellStyle name="Total 19" xfId="29525"/>
    <cellStyle name="Total 19 2" xfId="29526"/>
    <cellStyle name="Total 2" xfId="29527"/>
    <cellStyle name="Total 2 10" xfId="29528"/>
    <cellStyle name="Total 2 10 2" xfId="29529"/>
    <cellStyle name="Total 2 11" xfId="29530"/>
    <cellStyle name="Total 2 11 2" xfId="29531"/>
    <cellStyle name="Total 2 12" xfId="29532"/>
    <cellStyle name="Total 2 12 2" xfId="29533"/>
    <cellStyle name="Total 2 2" xfId="29534"/>
    <cellStyle name="Total 2 2 2" xfId="29535"/>
    <cellStyle name="Total 2 3" xfId="29536"/>
    <cellStyle name="Total 2 3 2" xfId="29537"/>
    <cellStyle name="Total 2 4" xfId="29538"/>
    <cellStyle name="Total 2 4 2" xfId="29539"/>
    <cellStyle name="Total 2 5" xfId="29540"/>
    <cellStyle name="Total 2 5 2" xfId="29541"/>
    <cellStyle name="Total 2 6" xfId="29542"/>
    <cellStyle name="Total 2 6 2" xfId="29543"/>
    <cellStyle name="Total 2 7" xfId="29544"/>
    <cellStyle name="Total 2 7 2" xfId="29545"/>
    <cellStyle name="Total 2 8" xfId="29546"/>
    <cellStyle name="Total 2 8 2" xfId="29547"/>
    <cellStyle name="Total 2 9" xfId="29548"/>
    <cellStyle name="Total 2 9 2" xfId="29549"/>
    <cellStyle name="Total 2_Bases_Generales" xfId="29550"/>
    <cellStyle name="Total 20" xfId="29551"/>
    <cellStyle name="Total 20 2" xfId="29552"/>
    <cellStyle name="Total 21" xfId="29553"/>
    <cellStyle name="Total 21 2" xfId="29554"/>
    <cellStyle name="Total 22" xfId="29555"/>
    <cellStyle name="Total 22 2" xfId="29556"/>
    <cellStyle name="Total 23" xfId="29557"/>
    <cellStyle name="Total 23 2" xfId="29558"/>
    <cellStyle name="Total 24" xfId="29559"/>
    <cellStyle name="Total 24 2" xfId="29560"/>
    <cellStyle name="Total 25" xfId="29561"/>
    <cellStyle name="Total 25 2" xfId="29562"/>
    <cellStyle name="Total 26" xfId="29563"/>
    <cellStyle name="Total 26 2" xfId="29564"/>
    <cellStyle name="Total 27" xfId="29565"/>
    <cellStyle name="Total 27 2" xfId="29566"/>
    <cellStyle name="Total 28" xfId="29567"/>
    <cellStyle name="Total 28 2" xfId="29568"/>
    <cellStyle name="Total 29" xfId="29569"/>
    <cellStyle name="Total 29 2" xfId="29570"/>
    <cellStyle name="Total 3" xfId="29571"/>
    <cellStyle name="Total 3 10" xfId="29572"/>
    <cellStyle name="Total 3 10 2" xfId="29573"/>
    <cellStyle name="Total 3 11" xfId="29574"/>
    <cellStyle name="Total 3 11 2" xfId="29575"/>
    <cellStyle name="Total 3 12" xfId="29576"/>
    <cellStyle name="Total 3 12 2" xfId="29577"/>
    <cellStyle name="Total 3 2" xfId="29578"/>
    <cellStyle name="Total 3 2 2" xfId="29579"/>
    <cellStyle name="Total 3 3" xfId="29580"/>
    <cellStyle name="Total 3 3 2" xfId="29581"/>
    <cellStyle name="Total 3 4" xfId="29582"/>
    <cellStyle name="Total 3 4 2" xfId="29583"/>
    <cellStyle name="Total 3 5" xfId="29584"/>
    <cellStyle name="Total 3 5 2" xfId="29585"/>
    <cellStyle name="Total 3 6" xfId="29586"/>
    <cellStyle name="Total 3 6 2" xfId="29587"/>
    <cellStyle name="Total 3 7" xfId="29588"/>
    <cellStyle name="Total 3 7 2" xfId="29589"/>
    <cellStyle name="Total 3 8" xfId="29590"/>
    <cellStyle name="Total 3 8 2" xfId="29591"/>
    <cellStyle name="Total 3 9" xfId="29592"/>
    <cellStyle name="Total 3 9 2" xfId="29593"/>
    <cellStyle name="Total 3_Bases_Generales" xfId="29594"/>
    <cellStyle name="Total 30" xfId="29595"/>
    <cellStyle name="Total 30 2" xfId="29596"/>
    <cellStyle name="Total 31" xfId="29597"/>
    <cellStyle name="Total 31 2" xfId="29598"/>
    <cellStyle name="Total 32" xfId="29599"/>
    <cellStyle name="Total 32 2" xfId="29600"/>
    <cellStyle name="Total 33" xfId="29601"/>
    <cellStyle name="Total 33 2" xfId="29602"/>
    <cellStyle name="Total 34" xfId="29603"/>
    <cellStyle name="Total 34 2" xfId="29604"/>
    <cellStyle name="Total 35" xfId="29605"/>
    <cellStyle name="Total 35 2" xfId="29606"/>
    <cellStyle name="Total 36" xfId="29607"/>
    <cellStyle name="Total 36 2" xfId="29608"/>
    <cellStyle name="Total 37" xfId="29609"/>
    <cellStyle name="Total 37 2" xfId="29610"/>
    <cellStyle name="Total 38" xfId="29611"/>
    <cellStyle name="Total 38 2" xfId="29612"/>
    <cellStyle name="Total 39" xfId="29613"/>
    <cellStyle name="Total 39 2" xfId="29614"/>
    <cellStyle name="Total 4" xfId="29615"/>
    <cellStyle name="Total 4 10" xfId="29616"/>
    <cellStyle name="Total 4 10 2" xfId="29617"/>
    <cellStyle name="Total 4 11" xfId="29618"/>
    <cellStyle name="Total 4 11 2" xfId="29619"/>
    <cellStyle name="Total 4 12" xfId="29620"/>
    <cellStyle name="Total 4 12 2" xfId="29621"/>
    <cellStyle name="Total 4 13" xfId="29622"/>
    <cellStyle name="Total 4 2" xfId="29623"/>
    <cellStyle name="Total 4 2 2" xfId="29624"/>
    <cellStyle name="Total 4 3" xfId="29625"/>
    <cellStyle name="Total 4 3 2" xfId="29626"/>
    <cellStyle name="Total 4 4" xfId="29627"/>
    <cellStyle name="Total 4 4 2" xfId="29628"/>
    <cellStyle name="Total 4 5" xfId="29629"/>
    <cellStyle name="Total 4 5 2" xfId="29630"/>
    <cellStyle name="Total 4 6" xfId="29631"/>
    <cellStyle name="Total 4 6 2" xfId="29632"/>
    <cellStyle name="Total 4 7" xfId="29633"/>
    <cellStyle name="Total 4 7 2" xfId="29634"/>
    <cellStyle name="Total 4 8" xfId="29635"/>
    <cellStyle name="Total 4 8 2" xfId="29636"/>
    <cellStyle name="Total 4 9" xfId="29637"/>
    <cellStyle name="Total 4 9 2" xfId="29638"/>
    <cellStyle name="Total 4_Bases_Generales" xfId="29639"/>
    <cellStyle name="Total 40" xfId="29640"/>
    <cellStyle name="Total 40 2" xfId="29641"/>
    <cellStyle name="Total 41" xfId="29642"/>
    <cellStyle name="Total 41 2" xfId="29643"/>
    <cellStyle name="Total 42" xfId="29644"/>
    <cellStyle name="Total 42 2" xfId="29645"/>
    <cellStyle name="Total 43" xfId="29646"/>
    <cellStyle name="Total 43 2" xfId="29647"/>
    <cellStyle name="Total 44" xfId="29648"/>
    <cellStyle name="Total 44 2" xfId="29649"/>
    <cellStyle name="Total 45" xfId="29650"/>
    <cellStyle name="Total 45 2" xfId="29651"/>
    <cellStyle name="Total 46" xfId="29652"/>
    <cellStyle name="Total 46 2" xfId="29653"/>
    <cellStyle name="Total 47" xfId="29654"/>
    <cellStyle name="Total 47 2" xfId="29655"/>
    <cellStyle name="Total 48" xfId="29656"/>
    <cellStyle name="Total 48 2" xfId="29657"/>
    <cellStyle name="Total 49" xfId="29658"/>
    <cellStyle name="Total 49 2" xfId="29659"/>
    <cellStyle name="Total 5" xfId="29660"/>
    <cellStyle name="Total 5 2" xfId="29661"/>
    <cellStyle name="Total 50" xfId="29662"/>
    <cellStyle name="Total 50 2" xfId="29663"/>
    <cellStyle name="Total 51" xfId="29664"/>
    <cellStyle name="Total 51 2" xfId="29665"/>
    <cellStyle name="Total 52" xfId="29666"/>
    <cellStyle name="Total 52 2" xfId="29667"/>
    <cellStyle name="Total 53" xfId="29668"/>
    <cellStyle name="Total 53 2" xfId="29669"/>
    <cellStyle name="Total 54" xfId="29670"/>
    <cellStyle name="Total 54 2" xfId="29671"/>
    <cellStyle name="Total 55" xfId="29672"/>
    <cellStyle name="Total 55 2" xfId="29673"/>
    <cellStyle name="Total 56" xfId="29674"/>
    <cellStyle name="Total 56 2" xfId="29675"/>
    <cellStyle name="Total 57" xfId="29676"/>
    <cellStyle name="Total 57 2" xfId="29677"/>
    <cellStyle name="Total 58" xfId="29678"/>
    <cellStyle name="Total 58 2" xfId="29679"/>
    <cellStyle name="Total 59" xfId="29680"/>
    <cellStyle name="Total 59 2" xfId="29681"/>
    <cellStyle name="Total 6" xfId="29682"/>
    <cellStyle name="Total 6 2" xfId="29683"/>
    <cellStyle name="Total 60" xfId="29684"/>
    <cellStyle name="Total 60 2" xfId="29685"/>
    <cellStyle name="Total 61" xfId="29686"/>
    <cellStyle name="Total 61 2" xfId="29687"/>
    <cellStyle name="Total 62" xfId="29688"/>
    <cellStyle name="Total 62 2" xfId="29689"/>
    <cellStyle name="Total 63" xfId="29690"/>
    <cellStyle name="Total 63 2" xfId="29691"/>
    <cellStyle name="Total 64" xfId="29692"/>
    <cellStyle name="Total 64 2" xfId="29693"/>
    <cellStyle name="Total 65" xfId="29694"/>
    <cellStyle name="Total 65 2" xfId="29695"/>
    <cellStyle name="Total 66" xfId="29696"/>
    <cellStyle name="Total 66 2" xfId="29697"/>
    <cellStyle name="Total 67" xfId="29698"/>
    <cellStyle name="Total 67 2" xfId="29699"/>
    <cellStyle name="Total 68" xfId="29700"/>
    <cellStyle name="Total 68 2" xfId="29701"/>
    <cellStyle name="Total 69" xfId="29702"/>
    <cellStyle name="Total 69 2" xfId="29703"/>
    <cellStyle name="Total 7" xfId="29704"/>
    <cellStyle name="Total 7 2" xfId="29705"/>
    <cellStyle name="Total 70" xfId="29706"/>
    <cellStyle name="Total 70 2" xfId="29707"/>
    <cellStyle name="Total 71" xfId="29708"/>
    <cellStyle name="Total 71 2" xfId="29709"/>
    <cellStyle name="Total 72" xfId="29710"/>
    <cellStyle name="Total 72 2" xfId="29711"/>
    <cellStyle name="Total 73" xfId="29712"/>
    <cellStyle name="Total 73 2" xfId="29713"/>
    <cellStyle name="Total 74" xfId="29714"/>
    <cellStyle name="Total 74 2" xfId="29715"/>
    <cellStyle name="Total 75" xfId="29716"/>
    <cellStyle name="Total 75 2" xfId="29717"/>
    <cellStyle name="Total 76" xfId="29718"/>
    <cellStyle name="Total 76 2" xfId="29719"/>
    <cellStyle name="Total 77" xfId="29720"/>
    <cellStyle name="Total 77 2" xfId="29721"/>
    <cellStyle name="Total 78" xfId="29722"/>
    <cellStyle name="Total 78 2" xfId="29723"/>
    <cellStyle name="Total 79" xfId="29724"/>
    <cellStyle name="Total 79 2" xfId="29725"/>
    <cellStyle name="Total 8" xfId="29726"/>
    <cellStyle name="Total 8 2" xfId="29727"/>
    <cellStyle name="Total 80" xfId="29728"/>
    <cellStyle name="Total 80 2" xfId="29729"/>
    <cellStyle name="Total 81" xfId="29730"/>
    <cellStyle name="Total 81 2" xfId="29731"/>
    <cellStyle name="Total 82" xfId="29732"/>
    <cellStyle name="Total 82 2" xfId="29733"/>
    <cellStyle name="Total 83" xfId="29734"/>
    <cellStyle name="Total 83 2" xfId="29735"/>
    <cellStyle name="Total 84" xfId="29736"/>
    <cellStyle name="Total 84 2" xfId="29737"/>
    <cellStyle name="Total 85" xfId="29738"/>
    <cellStyle name="Total 85 2" xfId="29739"/>
    <cellStyle name="Total 86" xfId="29740"/>
    <cellStyle name="Total 86 2" xfId="29741"/>
    <cellStyle name="Total 87" xfId="29742"/>
    <cellStyle name="Total 87 2" xfId="29743"/>
    <cellStyle name="Total 88" xfId="29744"/>
    <cellStyle name="Total 88 2" xfId="29745"/>
    <cellStyle name="Total 89" xfId="29746"/>
    <cellStyle name="Total 89 2" xfId="29747"/>
    <cellStyle name="Total 9" xfId="29748"/>
    <cellStyle name="Total 9 2" xfId="29749"/>
    <cellStyle name="Total 90" xfId="29750"/>
    <cellStyle name="Total 90 2" xfId="29751"/>
    <cellStyle name="Total 91" xfId="29752"/>
    <cellStyle name="Total 91 2" xfId="29753"/>
    <cellStyle name="Total 92" xfId="29754"/>
    <cellStyle name="Total 92 2" xfId="29755"/>
    <cellStyle name="Total 93" xfId="29756"/>
    <cellStyle name="Total 93 2" xfId="29757"/>
    <cellStyle name="Total 94" xfId="29758"/>
    <cellStyle name="Total 94 2" xfId="29759"/>
    <cellStyle name="Total 95" xfId="29760"/>
    <cellStyle name="Total 95 2" xfId="29761"/>
    <cellStyle name="Total 96" xfId="29762"/>
    <cellStyle name="Total 96 2" xfId="29763"/>
    <cellStyle name="Total 97" xfId="29764"/>
    <cellStyle name="Total 97 2" xfId="29765"/>
    <cellStyle name="Total 98" xfId="29766"/>
    <cellStyle name="Total 98 2" xfId="29767"/>
    <cellStyle name="Total 99" xfId="29768"/>
    <cellStyle name="Total 99 2" xfId="29769"/>
    <cellStyle name="Unprot" xfId="29770"/>
    <cellStyle name="Unprot$" xfId="29771"/>
    <cellStyle name="Unprotect" xfId="29772"/>
    <cellStyle name="veces" xfId="29773"/>
    <cellStyle name="veces 2" xfId="29774"/>
    <cellStyle name="veces 2 10" xfId="29775"/>
    <cellStyle name="veces 2 10 2" xfId="29776"/>
    <cellStyle name="veces 2 11" xfId="29777"/>
    <cellStyle name="veces 2 11 2" xfId="29778"/>
    <cellStyle name="veces 2 12" xfId="29779"/>
    <cellStyle name="veces 2 12 2" xfId="29780"/>
    <cellStyle name="veces 2 13" xfId="29781"/>
    <cellStyle name="veces 2 2" xfId="29782"/>
    <cellStyle name="veces 2 2 2" xfId="29783"/>
    <cellStyle name="veces 2 3" xfId="29784"/>
    <cellStyle name="veces 2 3 2" xfId="29785"/>
    <cellStyle name="veces 2 4" xfId="29786"/>
    <cellStyle name="veces 2 4 2" xfId="29787"/>
    <cellStyle name="veces 2 5" xfId="29788"/>
    <cellStyle name="veces 2 5 2" xfId="29789"/>
    <cellStyle name="veces 2 6" xfId="29790"/>
    <cellStyle name="veces 2 6 2" xfId="29791"/>
    <cellStyle name="veces 2 7" xfId="29792"/>
    <cellStyle name="veces 2 7 2" xfId="29793"/>
    <cellStyle name="veces 2 8" xfId="29794"/>
    <cellStyle name="veces 2 8 2" xfId="29795"/>
    <cellStyle name="veces 2 9" xfId="29796"/>
    <cellStyle name="veces 2 9 2" xfId="29797"/>
    <cellStyle name="veces 3" xfId="29798"/>
    <cellStyle name="veces 3 10" xfId="29799"/>
    <cellStyle name="veces 3 10 2" xfId="29800"/>
    <cellStyle name="veces 3 11" xfId="29801"/>
    <cellStyle name="veces 3 11 2" xfId="29802"/>
    <cellStyle name="veces 3 12" xfId="29803"/>
    <cellStyle name="veces 3 12 2" xfId="29804"/>
    <cellStyle name="veces 3 13" xfId="29805"/>
    <cellStyle name="veces 3 2" xfId="29806"/>
    <cellStyle name="veces 3 2 2" xfId="29807"/>
    <cellStyle name="veces 3 3" xfId="29808"/>
    <cellStyle name="veces 3 3 2" xfId="29809"/>
    <cellStyle name="veces 3 4" xfId="29810"/>
    <cellStyle name="veces 3 4 2" xfId="29811"/>
    <cellStyle name="veces 3 5" xfId="29812"/>
    <cellStyle name="veces 3 5 2" xfId="29813"/>
    <cellStyle name="veces 3 6" xfId="29814"/>
    <cellStyle name="veces 3 6 2" xfId="29815"/>
    <cellStyle name="veces 3 7" xfId="29816"/>
    <cellStyle name="veces 3 7 2" xfId="29817"/>
    <cellStyle name="veces 3 8" xfId="29818"/>
    <cellStyle name="veces 3 8 2" xfId="29819"/>
    <cellStyle name="veces 3 9" xfId="29820"/>
    <cellStyle name="veces 3 9 2" xfId="29821"/>
    <cellStyle name="veces 4" xfId="29822"/>
    <cellStyle name="veces 4 10" xfId="29823"/>
    <cellStyle name="veces 4 10 2" xfId="29824"/>
    <cellStyle name="veces 4 11" xfId="29825"/>
    <cellStyle name="veces 4 11 2" xfId="29826"/>
    <cellStyle name="veces 4 12" xfId="29827"/>
    <cellStyle name="veces 4 12 2" xfId="29828"/>
    <cellStyle name="veces 4 13" xfId="29829"/>
    <cellStyle name="veces 4 2" xfId="29830"/>
    <cellStyle name="veces 4 2 2" xfId="29831"/>
    <cellStyle name="veces 4 3" xfId="29832"/>
    <cellStyle name="veces 4 3 2" xfId="29833"/>
    <cellStyle name="veces 4 4" xfId="29834"/>
    <cellStyle name="veces 4 4 2" xfId="29835"/>
    <cellStyle name="veces 4 5" xfId="29836"/>
    <cellStyle name="veces 4 5 2" xfId="29837"/>
    <cellStyle name="veces 4 6" xfId="29838"/>
    <cellStyle name="veces 4 6 2" xfId="29839"/>
    <cellStyle name="veces 4 7" xfId="29840"/>
    <cellStyle name="veces 4 7 2" xfId="29841"/>
    <cellStyle name="veces 4 8" xfId="29842"/>
    <cellStyle name="veces 4 8 2" xfId="29843"/>
    <cellStyle name="veces 4 9" xfId="29844"/>
    <cellStyle name="veces 4 9 2" xfId="29845"/>
    <cellStyle name="veces 5" xfId="29846"/>
    <cellStyle name="Vírgula 10" xfId="29847"/>
    <cellStyle name="Vírgula 10 2" xfId="29848"/>
    <cellStyle name="Vírgula 11" xfId="29849"/>
    <cellStyle name="Vírgula 11 2" xfId="29850"/>
    <cellStyle name="Vírgula 2" xfId="2"/>
    <cellStyle name="Vírgula 2 2" xfId="29851"/>
    <cellStyle name="Vírgula 2 2 2" xfId="29852"/>
    <cellStyle name="Vírgula 2 3" xfId="29853"/>
    <cellStyle name="Vírgula 2 3 2" xfId="29854"/>
    <cellStyle name="Vírgula 2 4" xfId="29855"/>
    <cellStyle name="Vírgula 2 4 2" xfId="29856"/>
    <cellStyle name="Vírgula 2 5" xfId="29857"/>
    <cellStyle name="Vírgula 3" xfId="29858"/>
    <cellStyle name="Vírgula 3 2" xfId="29859"/>
    <cellStyle name="Vírgula 3 2 2" xfId="29860"/>
    <cellStyle name="Vírgula 3 3" xfId="29861"/>
    <cellStyle name="Vírgula 3 3 2" xfId="29862"/>
    <cellStyle name="Vírgula 3 4" xfId="29863"/>
    <cellStyle name="Vírgula 4" xfId="29864"/>
    <cellStyle name="Vírgula 4 2" xfId="29865"/>
    <cellStyle name="Vírgula 4 2 2" xfId="29866"/>
    <cellStyle name="Vírgula 4 3" xfId="29867"/>
    <cellStyle name="Vírgula 5" xfId="29868"/>
    <cellStyle name="Vírgula 5 2" xfId="29869"/>
    <cellStyle name="Vírgula 6" xfId="29870"/>
    <cellStyle name="Vírgula 6 2" xfId="29871"/>
    <cellStyle name="Vírgula 7" xfId="29872"/>
    <cellStyle name="Vírgula 7 2" xfId="29873"/>
    <cellStyle name="Vírgula 8" xfId="29874"/>
    <cellStyle name="Vírgula 8 2" xfId="29875"/>
    <cellStyle name="Vírgula 9" xfId="29876"/>
    <cellStyle name="Vírgula 9 2" xfId="29877"/>
    <cellStyle name="Warning Text" xfId="298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MODELO%20BUENO\DEU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%202006_2009_jul_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WINDOWS\TEMP\Curva_Cota&#231;&#227;o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kelly\Kelly\Endividamento%202002\Detalhes%20Escoamento\Fluxo%20Caixa%20Abertura%20Ban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opark%20Apresenta&#231;&#227;o%201%20tr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TEEP\Desktop\Indicadores_Enviados_ISA\Enviado_Alexsandra_27jun\INDICADORES%20ENVIADOS%20&#192;%20ISA%20EM%2027%2006%2007_VersaoComple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NBERNARDO\Nercio\Nova%20CTEEP\Or&#231;amento%20PLURIANUAL%2008-10\Administrativa\Banco%20Investimento%20-%20AI%2021-09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DOCUME~1\kelly\CONFIG~1\Temp\Conselho_4Trim_Nest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Fechamento%202008\(11+01)%20Novembro-08\Arquivos%20Base\Real%202008_novembro%20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Andr&#233;a\CTEEP\3+9%20pre&#231;os%20correntes\Resumo%20proje&#231;&#227;o%20final%20revisao%20plur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balhos\Trabalhos\Relat&#243;rio%20Mensal%20de%20Comercializa&#231;&#227;o%20de%20Energia%20-%20Junho_2005_P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Orcamento\Apresentacoes\Reuniao_Orcamento2008_12Nov07\Indicadores\Atualizacao_04jan08\PROJE&#199;&#213;ES%20Indicadores_V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1T18\Database\Suporte\BP%20e%20DRE_V1_Regulat&#243;rio_RI_13%2004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6\4T16\Suporte\Mapas%20IFRS%20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1T18\Database\Suporte\Balan&#231;o%20092017-%20Mapa%20Regulatorio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1T18\Database\Database_1T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esari/AppData/Local/Microsoft/Windows/Temporary%20Internet%20Files/Content.Outlook/ZIQYVWJD/DFC%20Indereta%20Regulat&#243;ria%20v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1T18\Database\Suporte\Endividamento%20Consolidado31032014%20-%20Cteep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1T18\Database\Suporte\D&#237;vida%20Consolidad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8\1T18\Database\Suporte\Endividamento%20Consolidado30092016%20-%20Ctee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CO\CCE\CCSE\UGB\Mercado\Acompanhamento\Situa&#231;&#227;o%20Comercial\2005\FontesDados\FontesDados%20S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7\1T17\Suporte\Endividamento%20Consolidado31032017%20-%20Cteep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A%20REDE\DIVULGA&#199;&#213;ES%20TRIMESTRAIS\2014\Proposta%20Divulga&#231;&#227;o%202014\Suportes\D&#237;vi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%20T%20E%20E%20P\Meus%20documentos\Luciana\Modelo\Vers&#227;o%20Atual\MODELO%20CTEEP_Outubro%20real_1411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FP%20-%20PUBLICO\Andrea\Geraldo_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a\Desktop\Kaiser\Kaiser%20-%20MC%20Hosting%20v2%20(Implanta&#231;&#227;o%201%20ano%20-%20Refaseado%20-%20Ajuste%20Total%20Agressiv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P/Acomp%20MSO/Base%20Cont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sis/Configura&#231;&#245;es%20locais/Temporary%20Internet%20Files/Content.Outlook/4KD4RPWO/Oscila&#231;&#227;o%20de%20Pot&#234;ncia/Planilha_do_Rock_Vers&#227;o_1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Orcamento\2002\closing%20report\junho\closing_junho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_Cambio"/>
      <sheetName val="Indice"/>
      <sheetName val="Escenarios"/>
      <sheetName val="SENSIBILIDADES"/>
      <sheetName val="RESUMEN_CREDITO"/>
      <sheetName val="CUADROS"/>
      <sheetName val="Resumen L.P"/>
      <sheetName val="RESUMEN_MILLONES"/>
      <sheetName val="ASIGNACION_CDTOS"/>
      <sheetName val="CDTOS_CAPITALIZABLES"/>
      <sheetName val="FORWARDS"/>
      <sheetName val="SAP"/>
      <sheetName val="CDTOS-CAJA"/>
      <sheetName val="CDTOS-CAUSACION"/>
      <sheetName val="INDICADORES"/>
      <sheetName val="BID_195"/>
      <sheetName val="MEDIOCREDITO"/>
      <sheetName val="BIRF_3955"/>
      <sheetName val="BIRF_3954"/>
      <sheetName val="BONOS_35"/>
      <sheetName val="BONOS_DTF7"/>
      <sheetName val="BONOS_DTF10"/>
      <sheetName val="BONOS_IPC7"/>
      <sheetName val="BONOS_IPC10"/>
      <sheetName val="BONOS_2001"/>
      <sheetName val="BONOS_2004_1"/>
      <sheetName val="BONOS_2004_2"/>
      <sheetName val="BONOS_NACION"/>
      <sheetName val="FEN_10514"/>
      <sheetName val="FEN_10514_1"/>
      <sheetName val="FEN_10514_2"/>
      <sheetName val="GANADERO"/>
      <sheetName val="ABN_AMRO"/>
      <sheetName val="TRANSELCA_1"/>
      <sheetName val="TRANSELCA"/>
      <sheetName val="TRANSELCA_2005_1"/>
      <sheetName val="TRANSELCA_2005_3"/>
      <sheetName val="TRANSELCA_2005_2"/>
      <sheetName val="TRANSELCA_2004_2"/>
      <sheetName val="BONOS_COP"/>
      <sheetName val="BONOSCOP_DERECHO"/>
      <sheetName val="BONOSCOP_OBLIGACION"/>
      <sheetName val="BNP_DERECHO"/>
      <sheetName val="BNP_OBLIGACION"/>
      <sheetName val="BANCOLOMBIA_DERECHO"/>
      <sheetName val="BANCOLOMBIA_OBLIGACION"/>
      <sheetName val="B195_DERECHO"/>
      <sheetName val="B195_OBLIGACION"/>
      <sheetName val="G_BOLIVIA"/>
      <sheetName val="AB_USD"/>
      <sheetName val="AB_COP"/>
      <sheetName val="BONOS_USD"/>
      <sheetName val="BONOS_HIBRI"/>
      <sheetName val="EC"/>
      <sheetName val="Titulariza"/>
      <sheetName val="PN"/>
      <sheetName val="E_APORTES"/>
      <sheetName val="BONOS_UPME"/>
      <sheetName val="B_LOAN"/>
      <sheetName val="A_LOAN"/>
      <sheetName val="ECAS"/>
      <sheetName val="ISA_PERU_2003"/>
      <sheetName val="REP_2003"/>
      <sheetName val="BOLIVIA_EGR"/>
      <sheetName val="BONOS_SUST"/>
      <sheetName val="CORFINSURA"/>
      <sheetName val="BANCOLOMBIA"/>
      <sheetName val="COLPATRIA"/>
      <sheetName val="CORFIVALLE"/>
      <sheetName val="TES_CONAVI"/>
      <sheetName val="TES_OCCIDENTE"/>
      <sheetName val="TES_DAVIVIENDA"/>
      <sheetName val="TES_SANTANDER"/>
      <sheetName val="LLOYDS"/>
      <sheetName val="POPULAR"/>
      <sheetName val="NACION"/>
    </sheetNames>
    <sheetDataSet>
      <sheetData sheetId="0" refreshError="1"/>
      <sheetData sheetId="1" refreshError="1"/>
      <sheetData sheetId="2" refreshError="1">
        <row r="7">
          <cell r="B7">
            <v>4.8500000000000001E-2</v>
          </cell>
          <cell r="C7">
            <v>6.3100000000000003E-2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a 2009 GERENCIAL F_2"/>
      <sheetName val="2004 a 2005 GERENCIAL"/>
      <sheetName val="DRE 2005 a 2010 MENSAL"/>
      <sheetName val="FCX 2005 a 2008 MENSAL"/>
      <sheetName val="IR _ projeção"/>
      <sheetName val="CS _ projeção"/>
      <sheetName val="análises"/>
      <sheetName val="Entrada de parâmetros"/>
      <sheetName val="2005 a 2009 GERENCIAL F"/>
      <sheetName val="2005 a 2009 GERENCIAL F_1"/>
      <sheetName val="proj__despesa de pessoal"/>
      <sheetName val="projeção_folha_base 100"/>
      <sheetName val="ajustes at_pass"/>
      <sheetName val="INDICADORES BSC"/>
      <sheetName val="2005 a 2008 GERENCIAL"/>
      <sheetName val="Resultado Financ 2005 à 2008"/>
      <sheetName val="Planilhas de apoio ____"/>
      <sheetName val="Caixa Real até jun e proj 05"/>
      <sheetName val="Caixa Projetado de 2005 a 2008"/>
      <sheetName val="Rentabilidade"/>
      <sheetName val="DRE 2005 a 2008 b"/>
      <sheetName val="_Depreciação atual"/>
      <sheetName val="Módulo1"/>
    </sheetNames>
    <sheetDataSet>
      <sheetData sheetId="0" refreshError="1"/>
      <sheetData sheetId="1" refreshError="1"/>
      <sheetData sheetId="2" refreshError="1">
        <row r="6">
          <cell r="B6" t="str">
            <v>Real</v>
          </cell>
          <cell r="C6" t="str">
            <v>Projetado</v>
          </cell>
          <cell r="D6" t="str">
            <v>DEMONSTRATIVO DO RESULTADO</v>
          </cell>
          <cell r="P6" t="str">
            <v xml:space="preserve"> (em R$ mil)</v>
          </cell>
          <cell r="AC6" t="str">
            <v xml:space="preserve"> (em R$ mil)</v>
          </cell>
          <cell r="AP6" t="str">
            <v xml:space="preserve"> (em R$ mil)</v>
          </cell>
          <cell r="BC6" t="str">
            <v xml:space="preserve"> (em R$ mil)</v>
          </cell>
          <cell r="BP6" t="str">
            <v xml:space="preserve"> (em R$ mil)</v>
          </cell>
        </row>
        <row r="7">
          <cell r="A7" t="str">
            <v>DESCRIÇÃO</v>
          </cell>
          <cell r="B7" t="str">
            <v>Julho/06</v>
          </cell>
          <cell r="C7" t="str">
            <v>Ago-Dez/06</v>
          </cell>
          <cell r="D7">
            <v>38718</v>
          </cell>
          <cell r="E7">
            <v>38749</v>
          </cell>
          <cell r="F7">
            <v>38777</v>
          </cell>
          <cell r="G7">
            <v>38808</v>
          </cell>
          <cell r="H7">
            <v>38869</v>
          </cell>
          <cell r="I7">
            <v>38869</v>
          </cell>
          <cell r="J7">
            <v>38899</v>
          </cell>
          <cell r="K7">
            <v>38930</v>
          </cell>
          <cell r="L7">
            <v>38961</v>
          </cell>
          <cell r="M7">
            <v>38991</v>
          </cell>
          <cell r="N7">
            <v>39022</v>
          </cell>
          <cell r="O7">
            <v>39052</v>
          </cell>
          <cell r="P7" t="str">
            <v>TOTAL 2006</v>
          </cell>
          <cell r="Q7">
            <v>39083</v>
          </cell>
          <cell r="R7">
            <v>39114</v>
          </cell>
          <cell r="S7">
            <v>39142</v>
          </cell>
          <cell r="T7">
            <v>39173</v>
          </cell>
          <cell r="U7">
            <v>39234</v>
          </cell>
          <cell r="V7">
            <v>39234</v>
          </cell>
          <cell r="W7">
            <v>39264</v>
          </cell>
          <cell r="X7">
            <v>39295</v>
          </cell>
          <cell r="Y7">
            <v>39326</v>
          </cell>
          <cell r="Z7">
            <v>39356</v>
          </cell>
          <cell r="AA7">
            <v>39387</v>
          </cell>
          <cell r="AB7">
            <v>39417</v>
          </cell>
          <cell r="AC7">
            <v>2007</v>
          </cell>
          <cell r="AD7">
            <v>39448</v>
          </cell>
          <cell r="AE7">
            <v>39479</v>
          </cell>
          <cell r="AF7">
            <v>39508</v>
          </cell>
          <cell r="AG7">
            <v>39539</v>
          </cell>
          <cell r="AH7">
            <v>39600</v>
          </cell>
          <cell r="AI7">
            <v>39600</v>
          </cell>
          <cell r="AJ7">
            <v>39630</v>
          </cell>
          <cell r="AK7">
            <v>39661</v>
          </cell>
          <cell r="AL7">
            <v>39692</v>
          </cell>
          <cell r="AM7">
            <v>39722</v>
          </cell>
          <cell r="AN7">
            <v>39753</v>
          </cell>
          <cell r="AO7">
            <v>39783</v>
          </cell>
          <cell r="AP7">
            <v>2008</v>
          </cell>
          <cell r="AQ7">
            <v>39814</v>
          </cell>
          <cell r="AR7">
            <v>39845</v>
          </cell>
          <cell r="AS7">
            <v>39873</v>
          </cell>
          <cell r="AT7">
            <v>39904</v>
          </cell>
          <cell r="AU7">
            <v>39965</v>
          </cell>
          <cell r="AV7">
            <v>39965</v>
          </cell>
          <cell r="AW7">
            <v>39995</v>
          </cell>
          <cell r="AX7">
            <v>40026</v>
          </cell>
          <cell r="AY7">
            <v>40057</v>
          </cell>
          <cell r="AZ7">
            <v>40087</v>
          </cell>
          <cell r="BA7">
            <v>40118</v>
          </cell>
          <cell r="BB7">
            <v>40148</v>
          </cell>
          <cell r="BC7">
            <v>2009</v>
          </cell>
          <cell r="BD7">
            <v>40179</v>
          </cell>
          <cell r="BE7">
            <v>40210</v>
          </cell>
          <cell r="BF7">
            <v>40238</v>
          </cell>
          <cell r="BG7">
            <v>40269</v>
          </cell>
          <cell r="BH7">
            <v>40330</v>
          </cell>
          <cell r="BI7">
            <v>40330</v>
          </cell>
          <cell r="BJ7">
            <v>40360</v>
          </cell>
          <cell r="BK7">
            <v>40391</v>
          </cell>
          <cell r="BL7">
            <v>40422</v>
          </cell>
          <cell r="BM7">
            <v>40452</v>
          </cell>
          <cell r="BN7">
            <v>40483</v>
          </cell>
          <cell r="BO7">
            <v>40513</v>
          </cell>
          <cell r="BP7">
            <v>2010</v>
          </cell>
        </row>
        <row r="8">
          <cell r="A8" t="str">
            <v>MÊS A MÊS</v>
          </cell>
        </row>
        <row r="9">
          <cell r="A9" t="str">
            <v>I - DEMONSTRATIVO DO RESULTADO</v>
          </cell>
        </row>
        <row r="10">
          <cell r="A10" t="str">
            <v xml:space="preserve">  1. Receita Operacional</v>
          </cell>
        </row>
        <row r="11">
          <cell r="A11" t="str">
            <v xml:space="preserve">      1.1 - Rede Implantada</v>
          </cell>
        </row>
        <row r="12">
          <cell r="A12" t="str">
            <v xml:space="preserve">             1.1.1 - Rede Básica - SE e ajustes</v>
          </cell>
        </row>
        <row r="13">
          <cell r="A13" t="str">
            <v xml:space="preserve">             1.1.2 - D.I.T.'s - SE</v>
          </cell>
        </row>
        <row r="14">
          <cell r="A14" t="str">
            <v xml:space="preserve">      1.2 - Rede Básica e DIT's - Novos Invest. c/Res.</v>
          </cell>
        </row>
        <row r="15">
          <cell r="A15" t="str">
            <v xml:space="preserve">             1.2.1 - Rede Básica  - novos invest c/Res.</v>
          </cell>
        </row>
        <row r="16">
          <cell r="A16" t="str">
            <v xml:space="preserve">             1.2.2 - DIT's - novos invest c/Res.</v>
          </cell>
        </row>
        <row r="17">
          <cell r="A17" t="str">
            <v xml:space="preserve">      1.3 - Rede Básica e DIT's - Novos Invest. s/Res.</v>
          </cell>
        </row>
        <row r="18">
          <cell r="A18" t="str">
            <v xml:space="preserve">             1.3.1 - Rede Básica  - novos invest s/Res.</v>
          </cell>
        </row>
        <row r="19">
          <cell r="A19" t="str">
            <v xml:space="preserve">             1.3.2 - DIT's - novos invest s/Res.</v>
          </cell>
        </row>
        <row r="20">
          <cell r="A20" t="str">
            <v xml:space="preserve">      1.4 - Outros Serviços</v>
          </cell>
        </row>
        <row r="21">
          <cell r="A21" t="str">
            <v xml:space="preserve">             1.4.1 - Outras Receitas</v>
          </cell>
        </row>
        <row r="22">
          <cell r="A22" t="str">
            <v xml:space="preserve">             1.4.9 - Outros</v>
          </cell>
        </row>
        <row r="23">
          <cell r="A23" t="str">
            <v xml:space="preserve">  2. Deduções à Receita Operacional</v>
          </cell>
        </row>
        <row r="24">
          <cell r="A24" t="str">
            <v xml:space="preserve">      2.1 – RGR/PIS/COFINS</v>
          </cell>
        </row>
        <row r="25">
          <cell r="A25" t="str">
            <v xml:space="preserve">               2.1.1 - RGR</v>
          </cell>
        </row>
        <row r="26">
          <cell r="A26" t="str">
            <v xml:space="preserve">               2.1.2 - COFINS</v>
          </cell>
        </row>
        <row r="27">
          <cell r="A27" t="str">
            <v xml:space="preserve">               2.1.3 – PIS</v>
          </cell>
        </row>
        <row r="28">
          <cell r="A28" t="str">
            <v xml:space="preserve">      2.2 – ISS</v>
          </cell>
        </row>
        <row r="29">
          <cell r="A29" t="str">
            <v xml:space="preserve">      2.3 - Ativo Regulatório  - Realização</v>
          </cell>
        </row>
        <row r="30">
          <cell r="A30" t="str">
            <v xml:space="preserve">      2.4 – Ativo regulatório – Constituição</v>
          </cell>
        </row>
        <row r="31">
          <cell r="A31" t="str">
            <v xml:space="preserve">      2.5 – Receita de Créditos Tributários</v>
          </cell>
        </row>
        <row r="32">
          <cell r="A32" t="str">
            <v xml:space="preserve">      2.6 – Baixa de Ativo Regulatório</v>
          </cell>
        </row>
        <row r="33">
          <cell r="A33" t="str">
            <v xml:space="preserve">  3. Receita Operacional Líquida</v>
          </cell>
        </row>
        <row r="34">
          <cell r="A34" t="str">
            <v xml:space="preserve">  4. Despesa Operacional</v>
          </cell>
        </row>
        <row r="35">
          <cell r="A35" t="str">
            <v xml:space="preserve">      4.1 - Pessoal</v>
          </cell>
        </row>
        <row r="36">
          <cell r="A36" t="str">
            <v xml:space="preserve">            4.1.1 - Salários</v>
          </cell>
        </row>
        <row r="37">
          <cell r="A37" t="str">
            <v xml:space="preserve">            4.1.2 - Encargos</v>
          </cell>
        </row>
        <row r="38">
          <cell r="A38" t="str">
            <v xml:space="preserve">            4.1.3 - Provisões</v>
          </cell>
        </row>
        <row r="39">
          <cell r="A39" t="str">
            <v xml:space="preserve">      4.2 - Materiais, Serviços e Outras (orç.)</v>
          </cell>
        </row>
        <row r="40">
          <cell r="A40" t="str">
            <v xml:space="preserve">            4.2.1 - Materiais (orç.)</v>
          </cell>
        </row>
        <row r="41">
          <cell r="A41" t="str">
            <v xml:space="preserve">            4.2.2 - Serviços (orç.)</v>
          </cell>
        </row>
        <row r="42">
          <cell r="A42" t="str">
            <v xml:space="preserve">            4.2.3 -Outras desp op. Expansão (orç.)</v>
          </cell>
        </row>
        <row r="43">
          <cell r="A43" t="str">
            <v xml:space="preserve">            4.2.4 - P&amp;D (75% do Relatório FPP) (orç)</v>
          </cell>
        </row>
        <row r="44">
          <cell r="A44" t="str">
            <v xml:space="preserve">      4.3 – ANEEL, CCC, CDE</v>
          </cell>
        </row>
        <row r="45">
          <cell r="A45" t="str">
            <v xml:space="preserve">            4.3.1 - Taxa de Fiscalização ANEEL</v>
          </cell>
        </row>
        <row r="46">
          <cell r="A46" t="str">
            <v xml:space="preserve">            4.3.2 - CCC</v>
          </cell>
        </row>
        <row r="47">
          <cell r="A47" t="str">
            <v xml:space="preserve">            4.3.2 - CDE</v>
          </cell>
        </row>
        <row r="48">
          <cell r="A48" t="str">
            <v xml:space="preserve">      4.4 – P&amp;D</v>
          </cell>
        </row>
        <row r="49">
          <cell r="A49" t="str">
            <v xml:space="preserve">             4.4.1 – P&amp;D – Projetos</v>
          </cell>
        </row>
        <row r="50">
          <cell r="A50" t="str">
            <v xml:space="preserve">             4.4.2 – FNDCT</v>
          </cell>
        </row>
        <row r="51">
          <cell r="A51" t="str">
            <v xml:space="preserve">             4.4.3 –EPE</v>
          </cell>
        </row>
        <row r="52">
          <cell r="A52" t="str">
            <v xml:space="preserve">      4.5 - Provisões</v>
          </cell>
        </row>
        <row r="53">
          <cell r="A53" t="str">
            <v xml:space="preserve">             4.5.1 – Contingências Trabalhistas</v>
          </cell>
        </row>
        <row r="54">
          <cell r="A54" t="str">
            <v xml:space="preserve">             4.5.1 – Contingências Tributárias</v>
          </cell>
        </row>
        <row r="55">
          <cell r="A55" t="str">
            <v xml:space="preserve">      4.9 - Outras despesas de registro</v>
          </cell>
        </row>
        <row r="56">
          <cell r="A56" t="str">
            <v xml:space="preserve">             4.9.1 - Outras despesas de registro</v>
          </cell>
        </row>
        <row r="57">
          <cell r="A57" t="str">
            <v xml:space="preserve">  5. Resultado Serv. antes da Depreciação (EBITDA)</v>
          </cell>
        </row>
        <row r="58">
          <cell r="A58" t="str">
            <v xml:space="preserve">  6. Depreciação</v>
          </cell>
        </row>
        <row r="59">
          <cell r="A59" t="str">
            <v xml:space="preserve">     6.1 - Depreciação - ativo existente</v>
          </cell>
        </row>
        <row r="60">
          <cell r="A60" t="str">
            <v xml:space="preserve">     6.2 -  Depreciação - novos investimentos</v>
          </cell>
        </row>
        <row r="61">
          <cell r="A61" t="str">
            <v xml:space="preserve">  7. Resultado do Serviço (EBIT)</v>
          </cell>
        </row>
        <row r="62">
          <cell r="A62" t="str">
            <v xml:space="preserve">  8. Resultado Financeiro</v>
          </cell>
        </row>
        <row r="63">
          <cell r="A63" t="str">
            <v xml:space="preserve">  8.1 - Amortização do Deságio</v>
          </cell>
        </row>
        <row r="64">
          <cell r="A64" t="str">
            <v xml:space="preserve">  8.2 - Receitas Financeiras</v>
          </cell>
        </row>
        <row r="65">
          <cell r="A65" t="str">
            <v xml:space="preserve">      8.2.1 - Receitas de Aplicações Financeiras</v>
          </cell>
        </row>
        <row r="66">
          <cell r="A66" t="str">
            <v xml:space="preserve">              8.2.1.1 - Aplicações Financeiras</v>
          </cell>
        </row>
        <row r="67">
          <cell r="A67" t="str">
            <v xml:space="preserve">              8.2.1.2 - (-) PIS/COFINS sobre aplic.financ.</v>
          </cell>
        </row>
        <row r="68">
          <cell r="A68" t="str">
            <v xml:space="preserve">      8.2.2 - Juros</v>
          </cell>
        </row>
        <row r="69">
          <cell r="A69" t="str">
            <v xml:space="preserve">              8.2.2.1 - Secr Fazenda - Acordo I</v>
          </cell>
        </row>
        <row r="70">
          <cell r="A70" t="str">
            <v xml:space="preserve">              8.2.2.2 - Secr Fazenda - Acordo II</v>
          </cell>
        </row>
        <row r="71">
          <cell r="A71" t="str">
            <v xml:space="preserve">              8.2.2.3 - Secr Fazenda - Cadeião</v>
          </cell>
        </row>
        <row r="72">
          <cell r="A72" t="str">
            <v xml:space="preserve">              8.2.2.4 - Cessão de Crédito CESP 78</v>
          </cell>
        </row>
        <row r="73">
          <cell r="A73" t="str">
            <v xml:space="preserve">              8.2.2.9 – Outros Juros</v>
          </cell>
        </row>
        <row r="74">
          <cell r="A74" t="str">
            <v xml:space="preserve">      8.2.3 - Variação Monetária</v>
          </cell>
        </row>
        <row r="75">
          <cell r="A75" t="str">
            <v xml:space="preserve">              8.2.3.1 - Secr Fazenda - Acordo I</v>
          </cell>
        </row>
        <row r="76">
          <cell r="A76" t="str">
            <v xml:space="preserve">              8.2.3.2 - Secr Fazenda - Acordo II</v>
          </cell>
        </row>
        <row r="77">
          <cell r="A77" t="str">
            <v xml:space="preserve">              8.2.3.3 - Secr Fazenda - Cadeião</v>
          </cell>
        </row>
        <row r="78">
          <cell r="A78" t="str">
            <v xml:space="preserve">              8.2.3.4 - Cessão de Crédito CESP 78</v>
          </cell>
        </row>
        <row r="79">
          <cell r="A79" t="str">
            <v xml:space="preserve">              8.2.3.9 – Outras V.M.</v>
          </cell>
        </row>
        <row r="80">
          <cell r="A80" t="str">
            <v xml:space="preserve">  8.3 - Despesas Financeiras</v>
          </cell>
        </row>
        <row r="81">
          <cell r="A81" t="str">
            <v xml:space="preserve">      8.3.1 - Juros</v>
          </cell>
        </row>
        <row r="82">
          <cell r="A82" t="str">
            <v xml:space="preserve">              8.3.1.2 - Fund Cesp-Retenção de Reservas CTE</v>
          </cell>
        </row>
        <row r="83">
          <cell r="A83" t="str">
            <v xml:space="preserve">              8.3.1.3 - Fund Cesp-Déficit Técnico-CTEEP</v>
          </cell>
        </row>
        <row r="84">
          <cell r="A84" t="str">
            <v xml:space="preserve">              8.3.1.4 - Fund Cesp-Ajuste de Reservas-EPTE</v>
          </cell>
        </row>
        <row r="85">
          <cell r="A85" t="str">
            <v xml:space="preserve">              8.3.1.5 - Eletrobrás - PRONI/SENIR</v>
          </cell>
        </row>
        <row r="86">
          <cell r="A86" t="str">
            <v xml:space="preserve">              8.3.1.6 - Miguel Reale Gisel</v>
          </cell>
        </row>
        <row r="87">
          <cell r="A87" t="str">
            <v xml:space="preserve">              8.3.1.7 – BNDES</v>
          </cell>
        </row>
        <row r="88">
          <cell r="A88" t="str">
            <v xml:space="preserve">              8.3.1.8 – Empréstimos a captar</v>
          </cell>
        </row>
        <row r="89">
          <cell r="A89" t="str">
            <v xml:space="preserve">              8.3.1.9 - Despesa juros - outros</v>
          </cell>
        </row>
        <row r="90">
          <cell r="A90" t="str">
            <v xml:space="preserve">      8.3.2 - Variação Monetária</v>
          </cell>
        </row>
        <row r="91">
          <cell r="A91" t="str">
            <v xml:space="preserve">              8.3.2.2 - Fund Cesp-Retenção de Reservas CTE</v>
          </cell>
        </row>
        <row r="92">
          <cell r="A92" t="str">
            <v xml:space="preserve">              8.3.2.3 - Fund Cesp-Déficit Técnico-CTEEP</v>
          </cell>
        </row>
        <row r="93">
          <cell r="A93" t="str">
            <v xml:space="preserve">              8.3.2.4 - Fund Cesp-Ajuste de Reservas-EPTE</v>
          </cell>
        </row>
        <row r="94">
          <cell r="A94" t="str">
            <v xml:space="preserve">              8.3.2.5 - Eletrobrás - PRONI/SENIR</v>
          </cell>
        </row>
        <row r="95">
          <cell r="A95" t="str">
            <v xml:space="preserve">              8.3.2.7 – BNDES</v>
          </cell>
        </row>
        <row r="96">
          <cell r="A96" t="str">
            <v xml:space="preserve">              8.3.2.8 – Empréstimos a captar</v>
          </cell>
        </row>
        <row r="97">
          <cell r="A97" t="str">
            <v xml:space="preserve">              8.3.2.6 - V.M.- Despesa</v>
          </cell>
        </row>
        <row r="98">
          <cell r="A98" t="str">
            <v xml:space="preserve">      8.3.3 - CPMF</v>
          </cell>
        </row>
        <row r="99">
          <cell r="A99" t="str">
            <v xml:space="preserve">      8.3.4 – Outras Despesas Financeiras</v>
          </cell>
        </row>
        <row r="100">
          <cell r="A100" t="str">
            <v>9. Juros sobre o Capital Próprio</v>
          </cell>
        </row>
        <row r="101">
          <cell r="A101" t="str">
            <v>10. Resultado Operacional</v>
          </cell>
        </row>
        <row r="102">
          <cell r="A102" t="str">
            <v>11. Resultado não Operacional</v>
          </cell>
        </row>
        <row r="103">
          <cell r="A103" t="str">
            <v>12. Lucro antes dos Tributos</v>
          </cell>
        </row>
        <row r="104">
          <cell r="A104" t="str">
            <v>13. IR &amp; CSLL</v>
          </cell>
        </row>
        <row r="105">
          <cell r="A105" t="str">
            <v xml:space="preserve">      13.1 Imposto de Renda</v>
          </cell>
        </row>
        <row r="106">
          <cell r="A106" t="str">
            <v xml:space="preserve">      13.2 Contribuição Social</v>
          </cell>
        </row>
        <row r="107">
          <cell r="A107" t="str">
            <v>14. Juros sobre o Capital Próprio</v>
          </cell>
        </row>
        <row r="108">
          <cell r="A108" t="str">
            <v>15. Lucro Líquido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Pré"/>
      <sheetName val="TRADE"/>
      <sheetName val="MOEDAS"/>
      <sheetName val="Cotação Funari"/>
      <sheetName val="LIQ"/>
      <sheetName val="TERMO"/>
      <sheetName val="FERIADOS"/>
      <sheetName val="Sheet2"/>
      <sheetName val="BASE"/>
      <sheetName val="CLIENTES"/>
      <sheetName val="Úteis"/>
      <sheetName val="Banco de Dados "/>
      <sheetName val="Tabelas"/>
      <sheetName val="Sheet1"/>
      <sheetName val="Sensibil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caixa 2002 Abertura Banco"/>
      <sheetName val="FERIADOS"/>
      <sheetName val="Output"/>
      <sheetName val="Sensibilidades"/>
      <sheetName val="Operações us$"/>
      <sheetName val="I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"/>
      <sheetName val="Top10"/>
      <sheetName val="Graficos"/>
      <sheetName val="PPT"/>
      <sheetName val="Book"/>
      <sheetName val="Filiais"/>
      <sheetName val="BD"/>
      <sheetName val="BD2"/>
      <sheetName val="Prestacao"/>
      <sheetName val="BDPrestacao"/>
      <sheetName val="BD Sini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Barra Life</v>
          </cell>
        </row>
        <row r="4">
          <cell r="B4" t="str">
            <v>Barra Medical</v>
          </cell>
        </row>
        <row r="5">
          <cell r="B5" t="str">
            <v>Barão da Torre</v>
          </cell>
        </row>
        <row r="6">
          <cell r="B6" t="str">
            <v>Bolsa de Valores</v>
          </cell>
        </row>
        <row r="7">
          <cell r="B7" t="str">
            <v>Brad. Botafogo</v>
          </cell>
        </row>
        <row r="8">
          <cell r="B8" t="str">
            <v>Cassino Atlântico</v>
          </cell>
        </row>
        <row r="9">
          <cell r="B9" t="str">
            <v>Center Shopping</v>
          </cell>
        </row>
        <row r="10">
          <cell r="B10" t="str">
            <v>H Copa D´or</v>
          </cell>
        </row>
        <row r="11">
          <cell r="B11" t="str">
            <v>Copacabana Medical Center</v>
          </cell>
        </row>
        <row r="12">
          <cell r="B12" t="str">
            <v>Copacab. Medical Tower</v>
          </cell>
        </row>
        <row r="13">
          <cell r="B13" t="str">
            <v>Hilário de Gouveia</v>
          </cell>
        </row>
        <row r="14">
          <cell r="B14" t="str">
            <v>Humaita</v>
          </cell>
        </row>
        <row r="15">
          <cell r="B15" t="str">
            <v>Jacarepagua</v>
          </cell>
        </row>
        <row r="16">
          <cell r="B16" t="str">
            <v>Madureira Shopping</v>
          </cell>
        </row>
        <row r="17">
          <cell r="B17" t="str">
            <v>Passeio Shopping</v>
          </cell>
        </row>
        <row r="18">
          <cell r="B18" t="str">
            <v>Prudente de Moraes</v>
          </cell>
        </row>
        <row r="19">
          <cell r="B19" t="str">
            <v>Recreio Shopping</v>
          </cell>
        </row>
        <row r="20">
          <cell r="B20" t="str">
            <v>Tijuca</v>
          </cell>
        </row>
        <row r="21">
          <cell r="B21" t="str">
            <v>Praça Tiradentes</v>
          </cell>
        </row>
        <row r="22">
          <cell r="B22" t="str">
            <v>Shopping Rio Sul</v>
          </cell>
        </row>
        <row r="23">
          <cell r="B23" t="str">
            <v>Saens Peña</v>
          </cell>
        </row>
        <row r="24">
          <cell r="B24" t="str">
            <v>Senador Dantas</v>
          </cell>
        </row>
        <row r="25">
          <cell r="B25" t="str">
            <v>Sheraton Barra</v>
          </cell>
        </row>
        <row r="26">
          <cell r="B26" t="str">
            <v>Teleporto</v>
          </cell>
        </row>
        <row r="27">
          <cell r="B27" t="str">
            <v>Bradesco Teresópolis</v>
          </cell>
        </row>
        <row r="28">
          <cell r="B28" t="str">
            <v>Visconde de Pirajá</v>
          </cell>
        </row>
        <row r="29">
          <cell r="B29" t="str">
            <v>West Shopping</v>
          </cell>
        </row>
        <row r="30">
          <cell r="B30" t="str">
            <v>Citta America</v>
          </cell>
        </row>
        <row r="31">
          <cell r="B31" t="str">
            <v>Administração Allpark</v>
          </cell>
        </row>
        <row r="32">
          <cell r="B32" t="str">
            <v>Atlântica</v>
          </cell>
        </row>
        <row r="33">
          <cell r="B33" t="str">
            <v>Atlântico Pálace Hotel</v>
          </cell>
        </row>
        <row r="34">
          <cell r="B34" t="str">
            <v>Barcas</v>
          </cell>
        </row>
        <row r="35">
          <cell r="B35" t="str">
            <v>Bay Market</v>
          </cell>
        </row>
        <row r="36">
          <cell r="B36" t="str">
            <v>Bispo</v>
          </cell>
        </row>
        <row r="37">
          <cell r="B37" t="str">
            <v>Casa de Portugal</v>
          </cell>
        </row>
        <row r="38">
          <cell r="B38" t="str">
            <v>Clínica São Vicente</v>
          </cell>
        </row>
        <row r="39">
          <cell r="B39" t="str">
            <v>Forum Ipanema</v>
          </cell>
        </row>
        <row r="40">
          <cell r="B40" t="str">
            <v>Ibgeana</v>
          </cell>
        </row>
        <row r="41">
          <cell r="B41" t="str">
            <v>Ibol</v>
          </cell>
        </row>
        <row r="42">
          <cell r="B42" t="str">
            <v>Ipanema Park</v>
          </cell>
        </row>
        <row r="43">
          <cell r="B43" t="str">
            <v>Leblon Medical Center</v>
          </cell>
        </row>
        <row r="44">
          <cell r="B44" t="str">
            <v>Mario Henrique Simonsen</v>
          </cell>
        </row>
        <row r="45">
          <cell r="B45" t="str">
            <v>Mesbla</v>
          </cell>
        </row>
        <row r="46">
          <cell r="B46" t="str">
            <v>Mosteiro de São Bento</v>
          </cell>
        </row>
        <row r="47">
          <cell r="B47" t="str">
            <v>Nove de Julho</v>
          </cell>
        </row>
        <row r="48">
          <cell r="B48" t="str">
            <v>RB1</v>
          </cell>
        </row>
        <row r="49">
          <cell r="B49" t="str">
            <v>Rodrigues Alves</v>
          </cell>
        </row>
        <row r="50">
          <cell r="B50" t="str">
            <v>Santa Casa</v>
          </cell>
        </row>
        <row r="51">
          <cell r="B51" t="str">
            <v>Siqueira Campos</v>
          </cell>
        </row>
        <row r="52">
          <cell r="B52" t="str">
            <v>Santa Lúcia</v>
          </cell>
        </row>
        <row r="53">
          <cell r="B53" t="str">
            <v>São Gonçalo Shopping</v>
          </cell>
        </row>
        <row r="54">
          <cell r="B54" t="str">
            <v>Shopping Leblon</v>
          </cell>
        </row>
        <row r="55">
          <cell r="B55" t="str">
            <v>Tabajaras</v>
          </cell>
        </row>
        <row r="56">
          <cell r="B56" t="str">
            <v>Via Parque Shopping</v>
          </cell>
        </row>
        <row r="57">
          <cell r="B57" t="str">
            <v>Real Residence</v>
          </cell>
        </row>
        <row r="58">
          <cell r="B58" t="str">
            <v>Torre Almirante</v>
          </cell>
        </row>
        <row r="59">
          <cell r="B59" t="str">
            <v>Administração Riopark</v>
          </cell>
        </row>
        <row r="60">
          <cell r="B60" t="str">
            <v>Voluntários da Pátria</v>
          </cell>
        </row>
        <row r="61">
          <cell r="B61" t="str">
            <v>Conceição</v>
          </cell>
        </row>
        <row r="62">
          <cell r="B62" t="str">
            <v>Andrade Neves</v>
          </cell>
        </row>
        <row r="63">
          <cell r="B63" t="str">
            <v>Jornal do Brasil</v>
          </cell>
        </row>
        <row r="64">
          <cell r="B64" t="str">
            <v>Anasa</v>
          </cell>
        </row>
        <row r="65">
          <cell r="B65" t="str">
            <v>Shopping Teresópolis</v>
          </cell>
        </row>
        <row r="66">
          <cell r="B66" t="str">
            <v>Casarão</v>
          </cell>
        </row>
        <row r="67">
          <cell r="B67" t="str">
            <v>Terreno</v>
          </cell>
        </row>
        <row r="68">
          <cell r="B68" t="str">
            <v>Catete</v>
          </cell>
        </row>
        <row r="69">
          <cell r="B69" t="str">
            <v>Amaral Peixoto</v>
          </cell>
        </row>
        <row r="70">
          <cell r="B70" t="str">
            <v>Santa Rosa</v>
          </cell>
        </row>
        <row r="71">
          <cell r="B71" t="str">
            <v>Marechal Camara I</v>
          </cell>
        </row>
        <row r="72">
          <cell r="B72" t="str">
            <v>Academia Estação do Corpo</v>
          </cell>
        </row>
        <row r="73">
          <cell r="B73" t="str">
            <v>João Pessoa</v>
          </cell>
        </row>
        <row r="74">
          <cell r="B74" t="str">
            <v>Rioswin Candido Benicio</v>
          </cell>
        </row>
        <row r="75">
          <cell r="B75" t="str">
            <v>Rioswin Florianopolis</v>
          </cell>
        </row>
        <row r="76">
          <cell r="B76" t="str">
            <v>Restaurante Outback</v>
          </cell>
        </row>
        <row r="77">
          <cell r="B77" t="str">
            <v>Rioshopping</v>
          </cell>
        </row>
        <row r="78">
          <cell r="B78" t="str">
            <v>Sheraton Macaé</v>
          </cell>
        </row>
        <row r="79">
          <cell r="B79" t="str">
            <v>Macaé Palace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sc.Macro"/>
      <sheetName val="Bases Grales."/>
      <sheetName val="Inversión"/>
      <sheetName val="PYG"/>
      <sheetName val="Flujo Caja"/>
      <sheetName val="Balance"/>
      <sheetName val="Tax"/>
      <sheetName val="M.E."/>
      <sheetName val="RES.ANUAL"/>
      <sheetName val="RES.CREDITO"/>
      <sheetName val="Ptmos. otorg."/>
      <sheetName val="WACC"/>
      <sheetName val="Ingresos"/>
      <sheetName val="Ingres Revisados"/>
      <sheetName val="Atualização"/>
      <sheetName val="FC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Rest_Dir"/>
      <sheetName val="Rest_UG"/>
      <sheetName val="Rest_UA"/>
      <sheetName val="Rest_Conta"/>
      <sheetName val="Rest_PRG"/>
      <sheetName val="Rest_Proc"/>
      <sheetName val="Rest_ATV"/>
      <sheetName val="Codigos"/>
      <sheetName val="Lista de Projetos"/>
      <sheetName val="Proj"/>
      <sheetName val="Datos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aturamento 2000"/>
      <sheetName val="faturamento 2000x1999"/>
      <sheetName val="margem bruta"/>
      <sheetName val="variação cambial"/>
      <sheetName val="resultado"/>
      <sheetName val="desp. financeira"/>
      <sheetName val="EBITDA"/>
      <sheetName val="patrimonio"/>
      <sheetName val="endividamento"/>
      <sheetName val="escoamento 2001"/>
      <sheetName val="Dividendos Quotas"/>
      <sheetName val="exposição dolar"/>
      <sheetName val="P&amp;L R$"/>
      <sheetName val="M.F.I YTD R$"/>
      <sheetName val="GROSS REVENUE - GRÁFICO"/>
      <sheetName val="GROSS MARGIN - GRÁFICO"/>
      <sheetName val="EBITDA - GRÁFICO"/>
      <sheetName val="M.F.I R$"/>
      <sheetName val="REFINANCING"/>
      <sheetName val="escoamento"/>
      <sheetName val="divida"/>
      <sheetName val="Cash Generation"/>
      <sheetName val="Base Caixa"/>
      <sheetName val="BU´S PRE R$"/>
      <sheetName val="Gráfico1"/>
      <sheetName val="Gráfico2"/>
      <sheetName val="Plan1"/>
      <sheetName val="Expenses Evolution"/>
      <sheetName val="S Gles"/>
      <sheetName val="pré-fixada"/>
      <sheetName val="Real_2004"/>
      <sheetName val="Inputs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P"/>
      <sheetName val="Passivo Oneroso"/>
      <sheetName val="IR &amp; CS 08"/>
      <sheetName val="IR &amp; CS_2008FY"/>
      <sheetName val="NOP"/>
      <sheetName val="Libo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1 (2)"/>
      <sheetName val="Plan1"/>
      <sheetName val="Plan2 (2)"/>
      <sheetName val="FINANC &amp; LEASING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  <sheetName val="RAC"/>
      <sheetName val="DS"/>
      <sheetName val="Séries IGP-M e IPCA"/>
      <sheetName val="sapactivexlhiddensheet"/>
      <sheetName val="Sch9  Guarantees"/>
      <sheetName val="N"/>
      <sheetName val="Gráficos"/>
      <sheetName val="Lead"/>
      <sheetName val="Garantia"/>
      <sheetName val="GDP"/>
      <sheetName val="901 N8.2.1 Bal Mai07"/>
      <sheetName val="BOLETAR"/>
      <sheetName val="Deprec.-Amortiz."/>
      <sheetName val="IREM"/>
      <sheetName val="XREF"/>
      <sheetName val="RIS_TECNICHE"/>
      <sheetName val="ICA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CostosVPN"/>
      <sheetName val="Dados"/>
      <sheetName val="Pai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4a"/>
      <sheetName val="4b_1"/>
      <sheetName val="4b_2"/>
      <sheetName val="4c"/>
      <sheetName val="4d"/>
      <sheetName val="4e"/>
      <sheetName val="4f"/>
      <sheetName val="4g"/>
      <sheetName val="4h"/>
      <sheetName val="4i_1"/>
      <sheetName val="5a"/>
      <sheetName val="5b"/>
      <sheetName val="5c"/>
      <sheetName val="5d"/>
      <sheetName val="5e"/>
      <sheetName val="5f"/>
      <sheetName val="5g"/>
      <sheetName val="5h"/>
      <sheetName val="5i"/>
      <sheetName val="5j"/>
      <sheetName val="8a"/>
      <sheetName val="8b"/>
      <sheetName val="8c"/>
      <sheetName val="9a"/>
      <sheetName val="9b"/>
      <sheetName val="9c"/>
      <sheetName val="10a"/>
      <sheetName val="10b"/>
      <sheetName val="10c"/>
      <sheetName val="10d"/>
      <sheetName val="10e"/>
      <sheetName val="10f"/>
      <sheetName val="13a"/>
      <sheetName val="13b"/>
      <sheetName val="NAV"/>
      <sheetName val="Energia (98 - 00)"/>
      <sheetName val="Control"/>
      <sheetName val="3-List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Renda Orçto2007"/>
      <sheetName val="C.Social Orçto2007"/>
      <sheetName val="IR07-corrente"/>
      <sheetName val="CSLL07-corrente"/>
      <sheetName val="Impacto CETEMEQ"/>
      <sheetName val="Planilha de Projeção"/>
      <sheetName val="EVA_2"/>
      <sheetName val="EVA"/>
      <sheetName val="Remuneracao ISA"/>
      <sheetName val="Simulação Empréstimos"/>
      <sheetName val="Orçto.Pessoal"/>
      <sheetName val="parâmetros"/>
      <sheetName val="Reclas.Imobilizado"/>
      <sheetName val="BNDES"/>
      <sheetName val="Resumo BNDES"/>
      <sheetName val="Covenants_BNDES"/>
      <sheetName val="JSCP"/>
      <sheetName val="Tabela_Energizacao"/>
      <sheetName val="Depreciação"/>
      <sheetName val="Indicadores_ISA"/>
      <sheetName val="Fund.Secretaria"/>
      <sheetName val="FC Direto"/>
      <sheetName val="WACC"/>
      <sheetName val="WACC_2_Alexandra"/>
      <sheetName val="WACC_2"/>
      <sheetName val="WACC_Simulação"/>
      <sheetName val="Analise_Inv_Simulacao"/>
      <sheetName val="Analise_Inv"/>
      <sheetName val="FCL"/>
      <sheetName val="TRPL4_Valor"/>
      <sheetName val="Retorno_ISA"/>
      <sheetName val="Orçto.Receita 08-18"/>
      <sheetName val="Rentabilidade_Total_2008"/>
      <sheetName val="Rentabilidade_Total"/>
      <sheetName val="Receita 2007"/>
      <sheetName val="Controle PA"/>
      <sheetName val="Orçto.MSO"/>
      <sheetName val="Orçto.Aprovado 2007"/>
      <sheetName val="Orçto.Investimento_Econômico"/>
      <sheetName val="Orçto.03+09"/>
      <sheetName val="Car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0316"/>
      <sheetName val="DRE 0316"/>
    </sheetNames>
    <sheetDataSet>
      <sheetData sheetId="0">
        <row r="11">
          <cell r="A11" t="str">
            <v>Tributos e contribuições a compensar</v>
          </cell>
        </row>
      </sheetData>
      <sheetData sheetId="1">
        <row r="32">
          <cell r="E32">
            <v>-51768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IFRS"/>
      <sheetName val="BP REG"/>
      <sheetName val="DRE IFRS "/>
      <sheetName val="DRE REG"/>
      <sheetName val="DFC"/>
      <sheetName val="Equivalência Patrimonial IFRS"/>
    </sheetNames>
    <sheetDataSet>
      <sheetData sheetId="0"/>
      <sheetData sheetId="1">
        <row r="14">
          <cell r="B14" t="str">
            <v>Imposto de Renda e Contribuição Social Diferidos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Bal ATUAL17"/>
    </sheetNames>
    <sheetDataSet>
      <sheetData sheetId="0">
        <row r="8">
          <cell r="E8">
            <v>7127</v>
          </cell>
        </row>
        <row r="58">
          <cell r="B58" t="str">
            <v>Instrumentos financeiros derivativos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all e Contatos RI"/>
      <sheetName val="DRE Reg"/>
      <sheetName val="DRE"/>
      <sheetName val="Balanço Reg"/>
      <sheetName val="Indicadores"/>
      <sheetName val="Result (2)"/>
      <sheetName val="Receita Bruta"/>
      <sheetName val="Custos e Despesas"/>
      <sheetName val="Custos e Despesas (2)"/>
      <sheetName val="EBITDA Ajust"/>
      <sheetName val="Equity"/>
      <sheetName val="Equivalência."/>
      <sheetName val="Resultado Financeiro"/>
      <sheetName val="Dívida Líquida"/>
      <sheetName val="CAPEX"/>
      <sheetName val="Dívida"/>
      <sheetName val="Dívida ENG"/>
      <sheetName val="Amortização Dívida"/>
      <sheetName val="Dívida (não 100%)"/>
      <sheetName val="Covenants"/>
      <sheetName val="Geração de Caixa"/>
      <sheetName val="MADEIRA e Garanhuns"/>
      <sheetName val="IFRS vs REG"/>
      <sheetName val="Comp Acionária"/>
      <sheetName val="Estrutura Societária"/>
      <sheetName val="DRE IFRS"/>
      <sheetName val="Balanço IFRS"/>
      <sheetName val="Fluxo de Caixa Reg"/>
      <sheetName val="Fluxo de Caixa IFRS"/>
      <sheetName val="FC Direto Aberto 03M18"/>
      <sheetName val="Tabela Crescimento PT"/>
      <sheetName val="Tabela Crescimento ENG"/>
      <sheetName val="RBSE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Disponibilidade da Rede Elétrica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1217"/>
      <sheetName val="Movimentação Ativo"/>
      <sheetName val="Movimentação Passivo"/>
      <sheetName val="Fluxo_1216 (Divulgação subs)"/>
    </sheetNames>
    <sheetDataSet>
      <sheetData sheetId="0" refreshError="1">
        <row r="7">
          <cell r="C7">
            <v>615477</v>
          </cell>
        </row>
        <row r="17">
          <cell r="B17" t="str">
            <v>Resultado de aquisição de controle</v>
          </cell>
        </row>
        <row r="18">
          <cell r="B18" t="str">
            <v>Juros e variações cambiais sobre ativos e passivos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entos 28022014 Con"/>
      <sheetName val="Financiamentos 28022014 Out"/>
      <sheetName val="Financiamentos 31032014 Con"/>
      <sheetName val="Financiamentos 31032014 Out"/>
    </sheetNames>
    <sheetDataSet>
      <sheetData sheetId="0"/>
      <sheetData sheetId="1"/>
      <sheetData sheetId="2">
        <row r="6">
          <cell r="F6">
            <v>510.72</v>
          </cell>
        </row>
        <row r="10">
          <cell r="K10">
            <v>47192</v>
          </cell>
        </row>
      </sheetData>
      <sheetData sheetId="3">
        <row r="6">
          <cell r="F6">
            <v>193.81631999999999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entos 28022015 Con"/>
      <sheetName val="Financiamentos 28022015 Out"/>
      <sheetName val="Financiamentos 31032015 Con"/>
      <sheetName val="Financiamentos 30042015 Con"/>
      <sheetName val="Financiamentos 31052015 Con"/>
      <sheetName val="Financiamentos 30062015 Con"/>
      <sheetName val="Financiamentos 31032015 Out"/>
      <sheetName val="Financiamentos 30042015 Out"/>
      <sheetName val="Financiamentos 31052015 Out"/>
      <sheetName val="Financiamentos 30062015 Out"/>
      <sheetName val="Financiamentos 30092015 Con"/>
      <sheetName val="Financiamentos 31102015 Con"/>
      <sheetName val="Financiamentos 30092015 Out"/>
      <sheetName val="Financiamentos 31102015 Out"/>
      <sheetName val="Financiamentos 31122015 Con"/>
      <sheetName val="Plan1"/>
      <sheetName val="Financiamentos 31122015 Out"/>
      <sheetName val="Financiamentos 29022016 Con"/>
      <sheetName val="Financiamentos 29022016 Col"/>
      <sheetName val="Financiamentos 31032016 Con"/>
      <sheetName val="Financiamentos 31032016 Col"/>
      <sheetName val="Financiamentos 30042016 Con"/>
      <sheetName val="Financiamentos 31052016 Con"/>
      <sheetName val="Financiamentos 31072016 Con"/>
      <sheetName val="Financiamentos 31072016 Col "/>
      <sheetName val="Financiamentos 31082016 Con"/>
      <sheetName val="Financiamentos 31082016 Col"/>
      <sheetName val="Financiamentos 30092016 Con"/>
      <sheetName val="Financiamentos 30092016 Col"/>
      <sheetName val="Financiamentos 31102016 Con"/>
      <sheetName val="Financiamentos 31102016 Col"/>
      <sheetName val="Financiamentos 30112016 Con"/>
      <sheetName val="Financiamentos 30112016 Col"/>
      <sheetName val="Financiamentos 31122016 Con"/>
      <sheetName val="Financiamentos 31112016 Col"/>
      <sheetName val="Financiamentos 31012017 Con"/>
      <sheetName val="Financiamentos 31012017 Col"/>
      <sheetName val="Financiamentos 28022017 Con"/>
      <sheetName val="Financiamentos 28022017 Col"/>
      <sheetName val="Financiamentos 31032017 Con"/>
      <sheetName val="Financiamentos 30042017 Con"/>
      <sheetName val="Financiamentos 30042017 Col"/>
      <sheetName val="Financiamentos 31052017 Con"/>
      <sheetName val="Financiamentos 31052017 Col"/>
      <sheetName val="Financiamentos 30062017 Con"/>
      <sheetName val="Financiamentos 30062017 Col"/>
      <sheetName val="Financiamentos 31072017 Con"/>
      <sheetName val="Financiamentos 31072017 Col"/>
      <sheetName val="Financiamentos 31082017 Con"/>
      <sheetName val="Financiamentos 31082017 Col"/>
      <sheetName val="Financiamentos 30092017 Con"/>
      <sheetName val="Financiamentos 30092017 Col"/>
      <sheetName val="Financiamentos 31102017 Con"/>
      <sheetName val="Financiamentos 31102017 Col"/>
      <sheetName val="Financiamentos 30112017 Con"/>
      <sheetName val="Financiamentos 30112017"/>
      <sheetName val="Financiamentos 31122017 Con"/>
      <sheetName val="Financiamentos 31122017"/>
      <sheetName val="Plan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F6">
            <v>169.44151239018942</v>
          </cell>
        </row>
        <row r="10">
          <cell r="K10">
            <v>48288</v>
          </cell>
        </row>
        <row r="16">
          <cell r="G16" t="str">
            <v>105,65% CDI</v>
          </cell>
          <cell r="K16">
            <v>44178</v>
          </cell>
        </row>
      </sheetData>
      <sheetData sheetId="57">
        <row r="6">
          <cell r="F6">
            <v>259.1201192826</v>
          </cell>
        </row>
      </sheetData>
      <sheetData sheetId="5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entos 28022015 Con"/>
      <sheetName val="Financiamentos 28022015 Out"/>
      <sheetName val="Financiamentos 31032015 Con"/>
      <sheetName val="Financiamentos 30042015 Con"/>
      <sheetName val="Financiamentos 31052015 Con"/>
      <sheetName val="Financiamentos 30062015 Con"/>
      <sheetName val="Financiamentos 31032015 Out"/>
      <sheetName val="Financiamentos 30042015 Out"/>
      <sheetName val="Financiamentos 31052015 Out"/>
      <sheetName val="Financiamentos 30062015 Out"/>
      <sheetName val="Financiamentos 30092015 Con"/>
      <sheetName val="Financiamentos 31102015 Con"/>
      <sheetName val="Financiamentos 30092015 Out"/>
      <sheetName val="Financiamentos 31102015 Out"/>
      <sheetName val="Financiamentos 31122015 Con"/>
      <sheetName val="Plan1"/>
      <sheetName val="Financiamentos 31122015 Out"/>
      <sheetName val="Financiamentos 29022016 Con"/>
      <sheetName val="Financiamentos 29022016 Col"/>
      <sheetName val="Financiamentos 31032016 Con"/>
      <sheetName val="Financiamentos 31032016 Col"/>
      <sheetName val="Financiamentos 30042016 Con"/>
      <sheetName val="Financiamentos 31052016 Con"/>
      <sheetName val="Financiamentos 31072016 Con"/>
      <sheetName val="Financiamentos 31072016 Col "/>
      <sheetName val="Financiamentos 31082016 Con"/>
      <sheetName val="Financiamentos 31082016 Col"/>
      <sheetName val="Financiamentos 30092016 Con"/>
      <sheetName val="Financiamentos 30092016 C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>
            <v>519.49567250882501</v>
          </cell>
        </row>
        <row r="14">
          <cell r="K14">
            <v>44392</v>
          </cell>
        </row>
      </sheetData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_1999"/>
      <sheetName val="Real_Acum_1999"/>
      <sheetName val="Real_2000"/>
      <sheetName val="Real_Acum_2000"/>
      <sheetName val="Real_2001"/>
      <sheetName val="Real_Acum_2001"/>
      <sheetName val="Real_2002"/>
      <sheetName val="Real_Acum_2002"/>
      <sheetName val="Real_2003"/>
      <sheetName val="Real_Acum_2003"/>
      <sheetName val="Real_2004"/>
      <sheetName val="Real_Acum_2004"/>
      <sheetName val="Prev_2004"/>
      <sheetName val="Prev_Acum_2004"/>
      <sheetName val="Real_2005"/>
      <sheetName val="Real_Acum_2005"/>
      <sheetName val="Margem"/>
      <sheetName val="Margem_Acum"/>
      <sheetName val="Prev_2005"/>
      <sheetName val="Prev_Acum_2005"/>
      <sheetName val="FontesDados SC 2005"/>
      <sheetName val="3-Listagem"/>
      <sheetName val="Macroeco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D23">
            <v>13583.772999999999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entos 28022015 Con"/>
      <sheetName val="Financiamentos 28022015 Out"/>
      <sheetName val="Financiamentos 31032015 Con"/>
      <sheetName val="Financiamentos 30042015 Con"/>
      <sheetName val="Financiamentos 31052015 Con"/>
      <sheetName val="Financiamentos 30062015 Con"/>
      <sheetName val="Financiamentos 31032015 Out"/>
      <sheetName val="Financiamentos 30042015 Out"/>
      <sheetName val="Financiamentos 31052015 Out"/>
      <sheetName val="Financiamentos 30062015 Out"/>
      <sheetName val="Financiamentos 30092015 Con"/>
      <sheetName val="Financiamentos 31102015 Con"/>
      <sheetName val="Financiamentos 30092015 Out"/>
      <sheetName val="Financiamentos 31102015 Out"/>
      <sheetName val="Financiamentos 31122015 Con"/>
      <sheetName val="Plan1"/>
      <sheetName val="Financiamentos 31122015 Out"/>
      <sheetName val="Financiamentos 29022016 Con"/>
      <sheetName val="Financiamentos 29022016 Col"/>
      <sheetName val="Financiamentos 31032016 Con"/>
      <sheetName val="Financiamentos 31032016 Col"/>
      <sheetName val="Financiamentos 30042016 Con"/>
      <sheetName val="Financiamentos 31052016 Con"/>
      <sheetName val="Financiamentos 31072016 Con"/>
      <sheetName val="Financiamentos 31072016 Col "/>
      <sheetName val="Financiamentos 31082016 Con"/>
      <sheetName val="Financiamentos 31082016 Col"/>
      <sheetName val="Financiamentos 30092016 Con"/>
      <sheetName val="Financiamentos 30092016 Col"/>
      <sheetName val="Financiamentos 31102016 Con"/>
      <sheetName val="Financiamentos 31102016 Col"/>
      <sheetName val="Financiamentos 30112016 Con"/>
      <sheetName val="Financiamentos 30112016 Col"/>
      <sheetName val="Financiamentos 31122016 Con"/>
      <sheetName val="Financiamentos 31112016 Col"/>
      <sheetName val="Financiamentos 31012017 Con"/>
      <sheetName val="Financiamentos 31012017 Col"/>
      <sheetName val="Financiamentos 28022017 Con"/>
      <sheetName val="Financiamentos 28022017 Col"/>
      <sheetName val="Financiamentos 31032017 Con"/>
      <sheetName val="Financiamentos 31032017 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5">
          <cell r="K15">
            <v>45337</v>
          </cell>
        </row>
      </sheetData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entos 31092013 Out"/>
      <sheetName val="Financiamentos 31092013 Con "/>
    </sheetNames>
    <sheetDataSet>
      <sheetData sheetId="0">
        <row r="6">
          <cell r="F6">
            <v>186.02500000000001</v>
          </cell>
        </row>
      </sheetData>
      <sheetData sheetId="1">
        <row r="14">
          <cell r="F14">
            <v>47.003</v>
          </cell>
        </row>
        <row r="20">
          <cell r="K20">
            <v>45031</v>
          </cell>
        </row>
        <row r="21">
          <cell r="K21">
            <v>46798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Sum_Real_Orc"/>
      <sheetName val="Sum_Real_Orc II"/>
      <sheetName val="Sum_Real_Orc_03+09"/>
      <sheetName val="Sum_Proj_Orc"/>
      <sheetName val="Sum_Proj_Orc II"/>
      <sheetName val="Sum_Proj_Orc_03+09"/>
      <sheetName val="Sum_Mensal"/>
      <sheetName val="Sum_Trim"/>
      <sheetName val="Sum_Anual"/>
      <sheetName val="Sum_Graf"/>
      <sheetName val="Simulação"/>
      <sheetName val="Hexágono"/>
      <sheetName val="Árvore"/>
      <sheetName val="Valor"/>
      <sheetName val="Múltiplos"/>
      <sheetName val="Dados Históricos"/>
      <sheetName val="FCD Real analítico"/>
      <sheetName val="BP"/>
      <sheetName val="DRE"/>
      <sheetName val="FCD"/>
      <sheetName val="FCL"/>
      <sheetName val="Cap_Inv"/>
      <sheetName val="Capital de Giro"/>
      <sheetName val="Receita"/>
      <sheetName val="Impostos Venda"/>
      <sheetName val="Custos e Despesas"/>
      <sheetName val="IR CS"/>
      <sheetName val="Contingências"/>
      <sheetName val="Caixa e Reservas"/>
      <sheetName val="Mútuo e Controladas"/>
      <sheetName val="Permanente"/>
      <sheetName val="BNDES_Novos Negócios"/>
      <sheetName val="Financiamentos"/>
      <sheetName val="PL"/>
      <sheetName val="Macroeco"/>
      <sheetName val="P Orçado"/>
      <sheetName val="MSO Orçado"/>
      <sheetName val="Invest Orçado"/>
      <sheetName val="RBNIA"/>
      <sheetName val="RBNIA_Fronteira"/>
      <sheetName val="Cx_Dist"/>
      <sheetName val="Cx_Ger_Bilaterais"/>
      <sheetName val="Outras Receitas"/>
      <sheetName val="Orçado_03+09"/>
      <sheetName val="Orçado"/>
      <sheetName val="Códigos"/>
      <sheetName val="Planilha de Projeção"/>
    </sheetNames>
    <sheetDataSet>
      <sheetData sheetId="0" refreshError="1">
        <row r="89">
          <cell r="A89">
            <v>39386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5">
          <cell r="C15">
            <v>39097</v>
          </cell>
          <cell r="D15">
            <v>39128</v>
          </cell>
          <cell r="E15">
            <v>39156</v>
          </cell>
          <cell r="F15">
            <v>39187</v>
          </cell>
          <cell r="G15">
            <v>39217</v>
          </cell>
          <cell r="H15">
            <v>39248</v>
          </cell>
          <cell r="I15">
            <v>39278</v>
          </cell>
          <cell r="J15">
            <v>39309</v>
          </cell>
          <cell r="K15">
            <v>39340</v>
          </cell>
          <cell r="L15">
            <v>39370</v>
          </cell>
          <cell r="M15">
            <v>39401</v>
          </cell>
          <cell r="N15">
            <v>39431</v>
          </cell>
        </row>
      </sheetData>
      <sheetData sheetId="34" refreshError="1"/>
      <sheetData sheetId="35" refreshError="1"/>
      <sheetData sheetId="36" refreshError="1">
        <row r="180">
          <cell r="B180" t="str">
            <v>RESUMO DAS TAXAS ESCOLHIDAS</v>
          </cell>
          <cell r="D180">
            <v>39082</v>
          </cell>
          <cell r="E180">
            <v>39113</v>
          </cell>
          <cell r="F180">
            <v>39141</v>
          </cell>
          <cell r="G180">
            <v>39172</v>
          </cell>
          <cell r="H180">
            <v>39202</v>
          </cell>
          <cell r="I180">
            <v>39233</v>
          </cell>
          <cell r="J180">
            <v>39263</v>
          </cell>
          <cell r="K180">
            <v>39294</v>
          </cell>
          <cell r="L180">
            <v>39325</v>
          </cell>
          <cell r="M180">
            <v>39355</v>
          </cell>
          <cell r="N180">
            <v>39386</v>
          </cell>
          <cell r="O180">
            <v>39416</v>
          </cell>
          <cell r="P180">
            <v>39447</v>
          </cell>
          <cell r="Q180">
            <v>39478</v>
          </cell>
          <cell r="R180">
            <v>39507</v>
          </cell>
          <cell r="S180">
            <v>39538</v>
          </cell>
          <cell r="T180">
            <v>39568</v>
          </cell>
          <cell r="U180">
            <v>39599</v>
          </cell>
          <cell r="V180">
            <v>39629</v>
          </cell>
          <cell r="W180">
            <v>39660</v>
          </cell>
          <cell r="X180">
            <v>39691</v>
          </cell>
          <cell r="Y180">
            <v>39721</v>
          </cell>
          <cell r="Z180">
            <v>39752</v>
          </cell>
          <cell r="AA180">
            <v>39782</v>
          </cell>
          <cell r="AB180">
            <v>39813</v>
          </cell>
          <cell r="AC180">
            <v>39844</v>
          </cell>
          <cell r="AD180">
            <v>39872</v>
          </cell>
          <cell r="AE180">
            <v>39903</v>
          </cell>
          <cell r="AF180">
            <v>39933</v>
          </cell>
          <cell r="AG180">
            <v>39964</v>
          </cell>
          <cell r="AH180">
            <v>39994</v>
          </cell>
          <cell r="AI180">
            <v>40025</v>
          </cell>
          <cell r="AJ180">
            <v>40056</v>
          </cell>
          <cell r="AK180">
            <v>40086</v>
          </cell>
          <cell r="AL180">
            <v>40117</v>
          </cell>
          <cell r="AM180">
            <v>40147</v>
          </cell>
          <cell r="AN180">
            <v>40178</v>
          </cell>
          <cell r="AO180">
            <v>40543</v>
          </cell>
          <cell r="AP180">
            <v>40908</v>
          </cell>
          <cell r="AQ180">
            <v>41274</v>
          </cell>
          <cell r="AR180">
            <v>41639</v>
          </cell>
          <cell r="AS180">
            <v>42004</v>
          </cell>
          <cell r="AT180">
            <v>42369</v>
          </cell>
          <cell r="AU180">
            <v>42735</v>
          </cell>
          <cell r="AV180">
            <v>43100</v>
          </cell>
          <cell r="AW180">
            <v>43465</v>
          </cell>
          <cell r="AX180">
            <v>43830</v>
          </cell>
          <cell r="AY180">
            <v>44196</v>
          </cell>
          <cell r="AZ180">
            <v>44561</v>
          </cell>
        </row>
        <row r="181">
          <cell r="D181">
            <v>2006</v>
          </cell>
          <cell r="E181">
            <v>2007</v>
          </cell>
          <cell r="F181">
            <v>2007</v>
          </cell>
          <cell r="G181">
            <v>2007</v>
          </cell>
          <cell r="H181">
            <v>2007</v>
          </cell>
          <cell r="I181">
            <v>2007</v>
          </cell>
          <cell r="J181">
            <v>2007</v>
          </cell>
          <cell r="K181">
            <v>2007</v>
          </cell>
          <cell r="L181">
            <v>2007</v>
          </cell>
          <cell r="M181">
            <v>2007</v>
          </cell>
          <cell r="N181">
            <v>2007</v>
          </cell>
          <cell r="O181">
            <v>2007</v>
          </cell>
          <cell r="P181">
            <v>2007</v>
          </cell>
          <cell r="Q181">
            <v>2008</v>
          </cell>
          <cell r="R181">
            <v>2008</v>
          </cell>
          <cell r="S181">
            <v>2008</v>
          </cell>
          <cell r="T181">
            <v>2008</v>
          </cell>
          <cell r="U181">
            <v>2008</v>
          </cell>
          <cell r="V181">
            <v>2008</v>
          </cell>
          <cell r="W181">
            <v>2008</v>
          </cell>
          <cell r="X181">
            <v>2008</v>
          </cell>
          <cell r="Y181">
            <v>2008</v>
          </cell>
          <cell r="Z181">
            <v>2008</v>
          </cell>
          <cell r="AA181">
            <v>2008</v>
          </cell>
          <cell r="AB181">
            <v>2008</v>
          </cell>
          <cell r="AC181">
            <v>2009</v>
          </cell>
          <cell r="AD181">
            <v>2009</v>
          </cell>
          <cell r="AE181">
            <v>2009</v>
          </cell>
          <cell r="AF181">
            <v>2009</v>
          </cell>
          <cell r="AG181">
            <v>2009</v>
          </cell>
          <cell r="AH181">
            <v>2009</v>
          </cell>
          <cell r="AI181">
            <v>2009</v>
          </cell>
          <cell r="AJ181">
            <v>2009</v>
          </cell>
          <cell r="AK181">
            <v>2009</v>
          </cell>
          <cell r="AL181">
            <v>2009</v>
          </cell>
          <cell r="AM181">
            <v>2009</v>
          </cell>
          <cell r="AN181">
            <v>2009</v>
          </cell>
          <cell r="AO181">
            <v>2010</v>
          </cell>
          <cell r="AP181">
            <v>2011</v>
          </cell>
          <cell r="AQ181">
            <v>2012</v>
          </cell>
          <cell r="AR181">
            <v>2013</v>
          </cell>
          <cell r="AS181">
            <v>2014</v>
          </cell>
          <cell r="AT181">
            <v>2015</v>
          </cell>
          <cell r="AU181">
            <v>2016</v>
          </cell>
          <cell r="AV181">
            <v>2017</v>
          </cell>
          <cell r="AW181">
            <v>2018</v>
          </cell>
          <cell r="AX181">
            <v>2019</v>
          </cell>
          <cell r="AY181">
            <v>2020</v>
          </cell>
          <cell r="AZ181">
            <v>2021</v>
          </cell>
        </row>
        <row r="182">
          <cell r="B182" t="str">
            <v>Crescimento do PIB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 t="str">
            <v>Inflação Projetada - IPCA</v>
          </cell>
          <cell r="D183">
            <v>0</v>
          </cell>
          <cell r="E183">
            <v>3.1611235488977485E-3</v>
          </cell>
          <cell r="F183">
            <v>3.1611235488977485E-3</v>
          </cell>
          <cell r="G183">
            <v>3.1611235488977485E-3</v>
          </cell>
          <cell r="H183">
            <v>3.1611235488977485E-3</v>
          </cell>
          <cell r="I183">
            <v>3.1611235488977485E-3</v>
          </cell>
          <cell r="J183">
            <v>3.1611235488977485E-3</v>
          </cell>
          <cell r="K183">
            <v>3.1611235488977485E-3</v>
          </cell>
          <cell r="L183">
            <v>3.1611235488977485E-3</v>
          </cell>
          <cell r="M183">
            <v>3.1611235488977485E-3</v>
          </cell>
          <cell r="N183">
            <v>3.1611235488977485E-3</v>
          </cell>
          <cell r="O183">
            <v>3.1611235488977485E-3</v>
          </cell>
          <cell r="P183">
            <v>3.1611235488977485E-3</v>
          </cell>
          <cell r="Q183">
            <v>3.3139261897998651E-3</v>
          </cell>
          <cell r="R183">
            <v>3.3139261897998651E-3</v>
          </cell>
          <cell r="S183">
            <v>3.3139261897998651E-3</v>
          </cell>
          <cell r="T183">
            <v>3.3139261897998651E-3</v>
          </cell>
          <cell r="U183">
            <v>3.3139261897998651E-3</v>
          </cell>
          <cell r="V183">
            <v>3.3139261897998651E-3</v>
          </cell>
          <cell r="W183">
            <v>3.3139261897998651E-3</v>
          </cell>
          <cell r="X183">
            <v>3.3139261897998651E-3</v>
          </cell>
          <cell r="Y183">
            <v>3.3139261897998651E-3</v>
          </cell>
          <cell r="Z183">
            <v>3.3139261897998651E-3</v>
          </cell>
          <cell r="AA183">
            <v>3.3139261897998651E-3</v>
          </cell>
          <cell r="AB183">
            <v>3.3139261897998651E-3</v>
          </cell>
          <cell r="AC183">
            <v>3.3058903246372395E-3</v>
          </cell>
          <cell r="AD183">
            <v>3.3058903246372395E-3</v>
          </cell>
          <cell r="AE183">
            <v>3.3058903246372395E-3</v>
          </cell>
          <cell r="AF183">
            <v>3.3058903246372395E-3</v>
          </cell>
          <cell r="AG183">
            <v>3.3058903246372395E-3</v>
          </cell>
          <cell r="AH183">
            <v>3.3058903246372395E-3</v>
          </cell>
          <cell r="AI183">
            <v>3.3058903246372395E-3</v>
          </cell>
          <cell r="AJ183">
            <v>3.3058903246372395E-3</v>
          </cell>
          <cell r="AK183">
            <v>3.3058903246372395E-3</v>
          </cell>
          <cell r="AL183">
            <v>3.3058903246372395E-3</v>
          </cell>
          <cell r="AM183">
            <v>3.3058903246372395E-3</v>
          </cell>
          <cell r="AN183">
            <v>3.3058903246372395E-3</v>
          </cell>
          <cell r="AO183">
            <v>4.0100000000000025E-2</v>
          </cell>
          <cell r="AP183">
            <v>3.9800000000000058E-2</v>
          </cell>
          <cell r="AQ183">
            <v>3.9800000000000058E-2</v>
          </cell>
          <cell r="AR183">
            <v>3.9800000000000058E-2</v>
          </cell>
          <cell r="AS183">
            <v>3.9800000000000058E-2</v>
          </cell>
          <cell r="AT183">
            <v>3.9800000000000058E-2</v>
          </cell>
          <cell r="AU183">
            <v>3.9800000000000058E-2</v>
          </cell>
          <cell r="AV183">
            <v>3.9800000000000058E-2</v>
          </cell>
          <cell r="AW183">
            <v>3.9800000000000058E-2</v>
          </cell>
          <cell r="AX183">
            <v>3.9800000000000058E-2</v>
          </cell>
          <cell r="AY183">
            <v>3.9800000000000058E-2</v>
          </cell>
          <cell r="AZ183">
            <v>3.9800000000000058E-2</v>
          </cell>
        </row>
        <row r="184">
          <cell r="B184" t="str">
            <v>Inflação Projetada - IGPM</v>
          </cell>
          <cell r="D184">
            <v>0</v>
          </cell>
          <cell r="E184">
            <v>4.5034302658089054E-3</v>
          </cell>
          <cell r="F184">
            <v>4.5034302658089054E-3</v>
          </cell>
          <cell r="G184">
            <v>4.5034302658089054E-3</v>
          </cell>
          <cell r="H184">
            <v>4.5034302658089054E-3</v>
          </cell>
          <cell r="I184">
            <v>4.5034302658089054E-3</v>
          </cell>
          <cell r="J184">
            <v>4.5034302658089054E-3</v>
          </cell>
          <cell r="K184">
            <v>4.5034302658089054E-3</v>
          </cell>
          <cell r="L184">
            <v>4.5034302658089054E-3</v>
          </cell>
          <cell r="M184">
            <v>4.5034302658089054E-3</v>
          </cell>
          <cell r="N184">
            <v>4.5034302658089054E-3</v>
          </cell>
          <cell r="O184">
            <v>4.5034302658089054E-3</v>
          </cell>
          <cell r="P184">
            <v>4.5034302658089054E-3</v>
          </cell>
          <cell r="Q184">
            <v>3.3781876370064801E-3</v>
          </cell>
          <cell r="R184">
            <v>3.3781876370064801E-3</v>
          </cell>
          <cell r="S184">
            <v>3.3781876370064801E-3</v>
          </cell>
          <cell r="T184">
            <v>3.3781876370064801E-3</v>
          </cell>
          <cell r="U184">
            <v>3.3781876370064801E-3</v>
          </cell>
          <cell r="V184">
            <v>3.3781876370064801E-3</v>
          </cell>
          <cell r="W184">
            <v>3.3781876370064801E-3</v>
          </cell>
          <cell r="X184">
            <v>3.3781876370064801E-3</v>
          </cell>
          <cell r="Y184">
            <v>3.3781876370064801E-3</v>
          </cell>
          <cell r="Z184">
            <v>3.3781876370064801E-3</v>
          </cell>
          <cell r="AA184">
            <v>3.3781876370064801E-3</v>
          </cell>
          <cell r="AB184">
            <v>3.3781876370064801E-3</v>
          </cell>
          <cell r="AC184">
            <v>3.3942459274463044E-3</v>
          </cell>
          <cell r="AD184">
            <v>3.3942459274463044E-3</v>
          </cell>
          <cell r="AE184">
            <v>3.3942459274463044E-3</v>
          </cell>
          <cell r="AF184">
            <v>3.3942459274463044E-3</v>
          </cell>
          <cell r="AG184">
            <v>3.3942459274463044E-3</v>
          </cell>
          <cell r="AH184">
            <v>3.3942459274463044E-3</v>
          </cell>
          <cell r="AI184">
            <v>3.3942459274463044E-3</v>
          </cell>
          <cell r="AJ184">
            <v>3.3942459274463044E-3</v>
          </cell>
          <cell r="AK184">
            <v>3.3942459274463044E-3</v>
          </cell>
          <cell r="AL184">
            <v>3.3942459274463044E-3</v>
          </cell>
          <cell r="AM184">
            <v>3.3942459274463044E-3</v>
          </cell>
          <cell r="AN184">
            <v>3.3942459274463044E-3</v>
          </cell>
          <cell r="AO184">
            <v>4.1099999999999914E-2</v>
          </cell>
          <cell r="AP184">
            <v>4.049999999999998E-2</v>
          </cell>
          <cell r="AQ184">
            <v>4.049999999999998E-2</v>
          </cell>
          <cell r="AR184">
            <v>4.049999999999998E-2</v>
          </cell>
          <cell r="AS184">
            <v>4.049999999999998E-2</v>
          </cell>
          <cell r="AT184">
            <v>4.049999999999998E-2</v>
          </cell>
          <cell r="AU184">
            <v>4.049999999999998E-2</v>
          </cell>
          <cell r="AV184">
            <v>4.049999999999998E-2</v>
          </cell>
          <cell r="AW184">
            <v>4.049999999999998E-2</v>
          </cell>
          <cell r="AX184">
            <v>4.049999999999998E-2</v>
          </cell>
          <cell r="AY184">
            <v>4.049999999999998E-2</v>
          </cell>
          <cell r="AZ184">
            <v>4.049999999999998E-2</v>
          </cell>
        </row>
        <row r="185">
          <cell r="B185" t="str">
            <v>Inflação Projetada - IGP-DI</v>
          </cell>
          <cell r="D185">
            <v>0</v>
          </cell>
          <cell r="E185">
            <v>4.7015017912679369E-3</v>
          </cell>
          <cell r="F185">
            <v>4.7015017912679369E-3</v>
          </cell>
          <cell r="G185">
            <v>4.7015017912679369E-3</v>
          </cell>
          <cell r="H185">
            <v>4.7015017912679369E-3</v>
          </cell>
          <cell r="I185">
            <v>4.7015017912679369E-3</v>
          </cell>
          <cell r="J185">
            <v>4.7015017912679369E-3</v>
          </cell>
          <cell r="K185">
            <v>4.7015017912679369E-3</v>
          </cell>
          <cell r="L185">
            <v>4.7015017912679369E-3</v>
          </cell>
          <cell r="M185">
            <v>4.7015017912679369E-3</v>
          </cell>
          <cell r="N185">
            <v>4.7015017912679369E-3</v>
          </cell>
          <cell r="O185">
            <v>4.7015017912679369E-3</v>
          </cell>
          <cell r="P185">
            <v>4.7015017912679369E-3</v>
          </cell>
          <cell r="Q185">
            <v>3.329995796502061E-3</v>
          </cell>
          <cell r="R185">
            <v>3.329995796502061E-3</v>
          </cell>
          <cell r="S185">
            <v>3.329995796502061E-3</v>
          </cell>
          <cell r="T185">
            <v>3.329995796502061E-3</v>
          </cell>
          <cell r="U185">
            <v>3.329995796502061E-3</v>
          </cell>
          <cell r="V185">
            <v>3.329995796502061E-3</v>
          </cell>
          <cell r="W185">
            <v>3.329995796502061E-3</v>
          </cell>
          <cell r="X185">
            <v>3.329995796502061E-3</v>
          </cell>
          <cell r="Y185">
            <v>3.329995796502061E-3</v>
          </cell>
          <cell r="Z185">
            <v>3.329995796502061E-3</v>
          </cell>
          <cell r="AA185">
            <v>3.329995796502061E-3</v>
          </cell>
          <cell r="AB185">
            <v>3.329995796502061E-3</v>
          </cell>
          <cell r="AC185">
            <v>3.2737397821989145E-3</v>
          </cell>
          <cell r="AD185">
            <v>3.2737397821989145E-3</v>
          </cell>
          <cell r="AE185">
            <v>3.2737397821989145E-3</v>
          </cell>
          <cell r="AF185">
            <v>3.2737397821989145E-3</v>
          </cell>
          <cell r="AG185">
            <v>3.2737397821989145E-3</v>
          </cell>
          <cell r="AH185">
            <v>3.2737397821989145E-3</v>
          </cell>
          <cell r="AI185">
            <v>3.2737397821989145E-3</v>
          </cell>
          <cell r="AJ185">
            <v>3.2737397821989145E-3</v>
          </cell>
          <cell r="AK185">
            <v>3.2737397821989145E-3</v>
          </cell>
          <cell r="AL185">
            <v>3.2737397821989145E-3</v>
          </cell>
          <cell r="AM185">
            <v>3.2737397821989145E-3</v>
          </cell>
          <cell r="AN185">
            <v>3.2737397821989145E-3</v>
          </cell>
          <cell r="AO185">
            <v>4.0100000000000025E-2</v>
          </cell>
          <cell r="AP185">
            <v>3.9500000000000091E-2</v>
          </cell>
          <cell r="AQ185">
            <v>3.9500000000000091E-2</v>
          </cell>
          <cell r="AR185">
            <v>3.9500000000000091E-2</v>
          </cell>
          <cell r="AS185">
            <v>3.9500000000000091E-2</v>
          </cell>
          <cell r="AT185">
            <v>3.9500000000000091E-2</v>
          </cell>
          <cell r="AU185">
            <v>3.9500000000000091E-2</v>
          </cell>
          <cell r="AV185">
            <v>3.9500000000000091E-2</v>
          </cell>
          <cell r="AW185">
            <v>3.9500000000000091E-2</v>
          </cell>
          <cell r="AX185">
            <v>3.9500000000000091E-2</v>
          </cell>
          <cell r="AY185">
            <v>3.9500000000000091E-2</v>
          </cell>
          <cell r="AZ185">
            <v>3.9500000000000091E-2</v>
          </cell>
        </row>
        <row r="186">
          <cell r="B186" t="str">
            <v>Inflação Projetada - INCC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 t="str">
            <v>Inflação Projetada - INPC</v>
          </cell>
          <cell r="D187">
            <v>0</v>
          </cell>
          <cell r="E187">
            <v>3.5145930840192463E-3</v>
          </cell>
          <cell r="F187">
            <v>3.5145930840192463E-3</v>
          </cell>
          <cell r="G187">
            <v>3.5145930840192463E-3</v>
          </cell>
          <cell r="H187">
            <v>3.5145930840192463E-3</v>
          </cell>
          <cell r="I187">
            <v>3.5145930840192463E-3</v>
          </cell>
          <cell r="J187">
            <v>3.5145930840192463E-3</v>
          </cell>
          <cell r="K187">
            <v>3.5145930840192463E-3</v>
          </cell>
          <cell r="L187">
            <v>3.5145930840192463E-3</v>
          </cell>
          <cell r="M187">
            <v>3.5145930840192463E-3</v>
          </cell>
          <cell r="N187">
            <v>3.5145930840192463E-3</v>
          </cell>
          <cell r="O187">
            <v>3.5145930840192463E-3</v>
          </cell>
          <cell r="P187">
            <v>3.5145930840192463E-3</v>
          </cell>
          <cell r="Q187">
            <v>3.3621265190633132E-3</v>
          </cell>
          <cell r="R187">
            <v>3.3621265190633132E-3</v>
          </cell>
          <cell r="S187">
            <v>3.3621265190633132E-3</v>
          </cell>
          <cell r="T187">
            <v>3.3621265190633132E-3</v>
          </cell>
          <cell r="U187">
            <v>3.3621265190633132E-3</v>
          </cell>
          <cell r="V187">
            <v>3.3621265190633132E-3</v>
          </cell>
          <cell r="W187">
            <v>3.3621265190633132E-3</v>
          </cell>
          <cell r="X187">
            <v>3.3621265190633132E-3</v>
          </cell>
          <cell r="Y187">
            <v>3.3621265190633132E-3</v>
          </cell>
          <cell r="Z187">
            <v>3.3621265190633132E-3</v>
          </cell>
          <cell r="AA187">
            <v>3.3621265190633132E-3</v>
          </cell>
          <cell r="AB187">
            <v>3.3621265190633132E-3</v>
          </cell>
          <cell r="AC187">
            <v>3.281778480337616E-3</v>
          </cell>
          <cell r="AD187">
            <v>3.281778480337616E-3</v>
          </cell>
          <cell r="AE187">
            <v>3.281778480337616E-3</v>
          </cell>
          <cell r="AF187">
            <v>3.281778480337616E-3</v>
          </cell>
          <cell r="AG187">
            <v>3.281778480337616E-3</v>
          </cell>
          <cell r="AH187">
            <v>3.281778480337616E-3</v>
          </cell>
          <cell r="AI187">
            <v>3.281778480337616E-3</v>
          </cell>
          <cell r="AJ187">
            <v>3.281778480337616E-3</v>
          </cell>
          <cell r="AK187">
            <v>3.281778480337616E-3</v>
          </cell>
          <cell r="AL187">
            <v>3.281778480337616E-3</v>
          </cell>
          <cell r="AM187">
            <v>3.281778480337616E-3</v>
          </cell>
          <cell r="AN187">
            <v>3.281778480337616E-3</v>
          </cell>
          <cell r="AO187">
            <v>4.0300000000000002E-2</v>
          </cell>
          <cell r="AP187">
            <v>3.960000000000008E-2</v>
          </cell>
          <cell r="AQ187">
            <v>3.960000000000008E-2</v>
          </cell>
          <cell r="AR187">
            <v>3.960000000000008E-2</v>
          </cell>
          <cell r="AS187">
            <v>3.960000000000008E-2</v>
          </cell>
          <cell r="AT187">
            <v>3.960000000000008E-2</v>
          </cell>
          <cell r="AU187">
            <v>3.960000000000008E-2</v>
          </cell>
          <cell r="AV187">
            <v>3.960000000000008E-2</v>
          </cell>
          <cell r="AW187">
            <v>3.960000000000008E-2</v>
          </cell>
          <cell r="AX187">
            <v>3.960000000000008E-2</v>
          </cell>
          <cell r="AY187">
            <v>3.960000000000008E-2</v>
          </cell>
          <cell r="AZ187">
            <v>3.960000000000008E-2</v>
          </cell>
        </row>
        <row r="188">
          <cell r="B188" t="str">
            <v>Índice de inflação - coringa 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 t="str">
            <v>Índice de inflação - coringa 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 t="str">
            <v>Variação Cambial - Dólar Americano</v>
          </cell>
          <cell r="D190">
            <v>0</v>
          </cell>
          <cell r="E190">
            <v>-0.23099927372153628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7.7777777777777724E-2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5.1546391752577359E-2</v>
          </cell>
          <cell r="AP190">
            <v>2.450980392156854E-2</v>
          </cell>
          <cell r="AQ190">
            <v>2.3923444976076791E-2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 t="str">
            <v>Cotação do Dólar Americano (R$ = US$ 1,00)</v>
          </cell>
          <cell r="D191">
            <v>2.3407</v>
          </cell>
          <cell r="E191">
            <v>1.8</v>
          </cell>
          <cell r="F191">
            <v>1.8</v>
          </cell>
          <cell r="G191">
            <v>1.8</v>
          </cell>
          <cell r="H191">
            <v>1.8</v>
          </cell>
          <cell r="I191">
            <v>1.8</v>
          </cell>
          <cell r="J191">
            <v>1.8</v>
          </cell>
          <cell r="K191">
            <v>1.8</v>
          </cell>
          <cell r="L191">
            <v>1.8</v>
          </cell>
          <cell r="M191">
            <v>1.8</v>
          </cell>
          <cell r="N191">
            <v>1.8</v>
          </cell>
          <cell r="O191">
            <v>1.8</v>
          </cell>
          <cell r="P191">
            <v>1.8</v>
          </cell>
          <cell r="Q191">
            <v>1.8</v>
          </cell>
          <cell r="R191">
            <v>1.8</v>
          </cell>
          <cell r="S191">
            <v>1.8</v>
          </cell>
          <cell r="T191">
            <v>1.8</v>
          </cell>
          <cell r="U191">
            <v>1.8</v>
          </cell>
          <cell r="V191">
            <v>1.8</v>
          </cell>
          <cell r="W191">
            <v>1.8</v>
          </cell>
          <cell r="X191">
            <v>1.8</v>
          </cell>
          <cell r="Y191">
            <v>1.8</v>
          </cell>
          <cell r="Z191">
            <v>1.8</v>
          </cell>
          <cell r="AA191">
            <v>1.8</v>
          </cell>
          <cell r="AB191">
            <v>1.8</v>
          </cell>
          <cell r="AC191">
            <v>1.94</v>
          </cell>
          <cell r="AD191">
            <v>1.94</v>
          </cell>
          <cell r="AE191">
            <v>1.94</v>
          </cell>
          <cell r="AF191">
            <v>1.94</v>
          </cell>
          <cell r="AG191">
            <v>1.94</v>
          </cell>
          <cell r="AH191">
            <v>1.94</v>
          </cell>
          <cell r="AI191">
            <v>1.94</v>
          </cell>
          <cell r="AJ191">
            <v>1.94</v>
          </cell>
          <cell r="AK191">
            <v>1.94</v>
          </cell>
          <cell r="AL191">
            <v>1.94</v>
          </cell>
          <cell r="AM191">
            <v>1.94</v>
          </cell>
          <cell r="AN191">
            <v>1.94</v>
          </cell>
          <cell r="AO191">
            <v>2.04</v>
          </cell>
          <cell r="AP191">
            <v>2.09</v>
          </cell>
          <cell r="AQ191">
            <v>2.1400000000000006</v>
          </cell>
          <cell r="AR191">
            <v>2.1400000000000006</v>
          </cell>
          <cell r="AS191">
            <v>2.1400000000000006</v>
          </cell>
          <cell r="AT191">
            <v>2.1400000000000006</v>
          </cell>
          <cell r="AU191">
            <v>2.1400000000000006</v>
          </cell>
          <cell r="AV191">
            <v>2.1400000000000006</v>
          </cell>
          <cell r="AW191">
            <v>2.1400000000000006</v>
          </cell>
          <cell r="AX191">
            <v>2.1400000000000006</v>
          </cell>
          <cell r="AY191">
            <v>2.1400000000000006</v>
          </cell>
          <cell r="AZ191">
            <v>2.1400000000000006</v>
          </cell>
        </row>
        <row r="192">
          <cell r="B192" t="str">
            <v>Variação Cambial - Euro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Cotação do Euro (R$ = Euro$ 1,00)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 t="str">
            <v>Variação Cambial - Coringa 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Cotação  - coringa 1 (R$ = coringa1 $ 1,00)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Variação Cambial - Coringa 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Cotação  - coringa 2 (R$ = coringa 2  $ 1,00)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 t="str">
            <v>CDI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TJLP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6.25E-2</v>
          </cell>
          <cell r="O199">
            <v>6.25E-2</v>
          </cell>
          <cell r="P199">
            <v>6.25E-2</v>
          </cell>
          <cell r="Q199">
            <v>6.25E-2</v>
          </cell>
          <cell r="R199">
            <v>6.25E-2</v>
          </cell>
          <cell r="S199">
            <v>6.25E-2</v>
          </cell>
          <cell r="T199">
            <v>6.25E-2</v>
          </cell>
          <cell r="U199">
            <v>6.25E-2</v>
          </cell>
          <cell r="V199">
            <v>6.25E-2</v>
          </cell>
          <cell r="W199">
            <v>6.25E-2</v>
          </cell>
          <cell r="X199">
            <v>6.25E-2</v>
          </cell>
          <cell r="Y199">
            <v>6.25E-2</v>
          </cell>
          <cell r="Z199">
            <v>6.25E-2</v>
          </cell>
          <cell r="AA199">
            <v>6.25E-2</v>
          </cell>
          <cell r="AB199">
            <v>6.25E-2</v>
          </cell>
          <cell r="AC199">
            <v>0.06</v>
          </cell>
          <cell r="AD199">
            <v>0.06</v>
          </cell>
          <cell r="AE199">
            <v>0.06</v>
          </cell>
          <cell r="AF199">
            <v>0.06</v>
          </cell>
          <cell r="AG199">
            <v>0.06</v>
          </cell>
          <cell r="AH199">
            <v>0.06</v>
          </cell>
          <cell r="AI199">
            <v>0.06</v>
          </cell>
          <cell r="AJ199">
            <v>0.06</v>
          </cell>
          <cell r="AK199">
            <v>0.06</v>
          </cell>
          <cell r="AL199">
            <v>0.06</v>
          </cell>
          <cell r="AM199">
            <v>0.06</v>
          </cell>
          <cell r="AN199">
            <v>0.06</v>
          </cell>
          <cell r="AO199">
            <v>5.7500000000000002E-2</v>
          </cell>
          <cell r="AP199">
            <v>5.7500000000000002E-2</v>
          </cell>
          <cell r="AQ199">
            <v>5.7500000000000002E-2</v>
          </cell>
          <cell r="AR199">
            <v>5.7500000000000002E-2</v>
          </cell>
          <cell r="AS199">
            <v>5.5E-2</v>
          </cell>
          <cell r="AT199">
            <v>5.5E-2</v>
          </cell>
          <cell r="AU199">
            <v>5.5E-2</v>
          </cell>
          <cell r="AV199">
            <v>5.5E-2</v>
          </cell>
          <cell r="AW199">
            <v>5.5E-2</v>
          </cell>
          <cell r="AX199">
            <v>5.5E-2</v>
          </cell>
          <cell r="AY199">
            <v>5.5E-2</v>
          </cell>
          <cell r="AZ199">
            <v>5.5E-2</v>
          </cell>
        </row>
        <row r="200">
          <cell r="B200" t="str">
            <v>SELIC</v>
          </cell>
          <cell r="D200">
            <v>0</v>
          </cell>
          <cell r="E200">
            <v>9.436200325992683E-3</v>
          </cell>
          <cell r="F200">
            <v>9.436200325992683E-3</v>
          </cell>
          <cell r="G200">
            <v>9.436200325992683E-3</v>
          </cell>
          <cell r="H200">
            <v>9.436200325992683E-3</v>
          </cell>
          <cell r="I200">
            <v>9.436200325992683E-3</v>
          </cell>
          <cell r="J200">
            <v>9.436200325992683E-3</v>
          </cell>
          <cell r="K200">
            <v>9.436200325992683E-3</v>
          </cell>
          <cell r="L200">
            <v>9.436200325992683E-3</v>
          </cell>
          <cell r="M200">
            <v>9.436200325992683E-3</v>
          </cell>
          <cell r="N200">
            <v>9.436200325992683E-3</v>
          </cell>
          <cell r="O200">
            <v>9.436200325992683E-3</v>
          </cell>
          <cell r="P200">
            <v>9.436200325992683E-3</v>
          </cell>
          <cell r="Q200">
            <v>8.3855685914970834E-3</v>
          </cell>
          <cell r="R200">
            <v>8.3855685914970834E-3</v>
          </cell>
          <cell r="S200">
            <v>8.3855685914970834E-3</v>
          </cell>
          <cell r="T200">
            <v>8.3855685914970834E-3</v>
          </cell>
          <cell r="U200">
            <v>8.3855685914970834E-3</v>
          </cell>
          <cell r="V200">
            <v>8.3855685914970834E-3</v>
          </cell>
          <cell r="W200">
            <v>8.3855685914970834E-3</v>
          </cell>
          <cell r="X200">
            <v>8.3855685914970834E-3</v>
          </cell>
          <cell r="Y200">
            <v>8.3855685914970834E-3</v>
          </cell>
          <cell r="Z200">
            <v>8.3855685914970834E-3</v>
          </cell>
          <cell r="AA200">
            <v>8.3855685914970834E-3</v>
          </cell>
          <cell r="AB200">
            <v>8.3855685914970834E-3</v>
          </cell>
          <cell r="AC200">
            <v>7.7906888794740947E-3</v>
          </cell>
          <cell r="AD200">
            <v>7.7906888794740947E-3</v>
          </cell>
          <cell r="AE200">
            <v>7.7906888794740947E-3</v>
          </cell>
          <cell r="AF200">
            <v>7.7906888794740947E-3</v>
          </cell>
          <cell r="AG200">
            <v>7.7906888794740947E-3</v>
          </cell>
          <cell r="AH200">
            <v>7.7906888794740947E-3</v>
          </cell>
          <cell r="AI200">
            <v>7.7906888794740947E-3</v>
          </cell>
          <cell r="AJ200">
            <v>7.7906888794740947E-3</v>
          </cell>
          <cell r="AK200">
            <v>7.7906888794740947E-3</v>
          </cell>
          <cell r="AL200">
            <v>7.7906888794740947E-3</v>
          </cell>
          <cell r="AM200">
            <v>7.7906888794740947E-3</v>
          </cell>
          <cell r="AN200">
            <v>7.7906888794740947E-3</v>
          </cell>
          <cell r="AO200">
            <v>9.3699999999999894E-2</v>
          </cell>
          <cell r="AP200">
            <v>8.9099999999999957E-2</v>
          </cell>
          <cell r="AQ200">
            <v>8.9099999999999957E-2</v>
          </cell>
          <cell r="AR200">
            <v>8.9099999999999957E-2</v>
          </cell>
          <cell r="AS200">
            <v>8.9099999999999957E-2</v>
          </cell>
          <cell r="AT200">
            <v>8.9099999999999957E-2</v>
          </cell>
          <cell r="AU200">
            <v>8.9099999999999957E-2</v>
          </cell>
          <cell r="AV200">
            <v>8.9099999999999957E-2</v>
          </cell>
          <cell r="AW200">
            <v>8.9099999999999957E-2</v>
          </cell>
          <cell r="AX200">
            <v>8.9099999999999957E-2</v>
          </cell>
          <cell r="AY200">
            <v>8.9099999999999957E-2</v>
          </cell>
          <cell r="AZ200">
            <v>8.9099999999999957E-2</v>
          </cell>
        </row>
        <row r="201">
          <cell r="B201" t="str">
            <v xml:space="preserve">LIBOR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 t="str">
            <v>LIBOR - inclui variação cambial</v>
          </cell>
          <cell r="D202">
            <v>0</v>
          </cell>
          <cell r="E202">
            <v>-0.23099927372153628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7.7777777777777724E-2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5.1546391752577359E-2</v>
          </cell>
          <cell r="AP202">
            <v>2.450980392156854E-2</v>
          </cell>
          <cell r="AQ202">
            <v>2.3923444976076791E-2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 t="str">
            <v>Cesta de Moedas - BNDES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 t="str">
            <v>Taxa Anbid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 t="str">
            <v>NTN-B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 t="str">
            <v>Taxa de juros - Coringa 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 t="str">
            <v>Custo de oportunidade dos acionistas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 t="str">
            <v>Indice coringa 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 t="str">
            <v>Indice coringa 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 t="str">
            <v>Nenhum/None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V-Provisão-jun"/>
      <sheetName val="07-08-MENSAL-09 a 18 P Corrente"/>
      <sheetName val="Empr -&gt; PDV e a obter"/>
      <sheetName val="parâmetros"/>
      <sheetName val="RECEITA"/>
      <sheetName val="Fundação_Secretaria"/>
      <sheetName val="Pessoal"/>
      <sheetName val="BNDES"/>
      <sheetName val="BNDES-despesa"/>
      <sheetName val="BNDES-premissas"/>
      <sheetName val="Tabela_Energizacao"/>
      <sheetName val="06-07-MENSAL-08 a 2015"/>
      <sheetName val="ponderação-inv"/>
      <sheetName val="07-MENSAL-08 a 18 P Corrente"/>
      <sheetName val="MSO "/>
      <sheetName val="receita-mes-cor"/>
      <sheetName val="Análise-Movimento IR-CS"/>
      <sheetName val="Análise-Ajuste de Passivos"/>
      <sheetName val="I.Renda 2007-corrente"/>
      <sheetName val="C.Social 2007-corrente"/>
      <sheetName val="Receita-FPP P Corrente"/>
      <sheetName val="Receita-FPP"/>
      <sheetName val="I.Renda 2007"/>
      <sheetName val="C.Social 2007"/>
      <sheetName val="DOLAR_VENDA"/>
      <sheetName val="0_premissas"/>
    </sheetNames>
    <sheetDataSet>
      <sheetData sheetId="0" refreshError="1"/>
      <sheetData sheetId="1" refreshError="1">
        <row r="317">
          <cell r="B317" t="str">
            <v>Lucro Líquido</v>
          </cell>
          <cell r="D317">
            <v>117.7</v>
          </cell>
          <cell r="E317">
            <v>32.325066666666693</v>
          </cell>
          <cell r="F317">
            <v>51.983200000000011</v>
          </cell>
          <cell r="G317">
            <v>143.40212099999997</v>
          </cell>
          <cell r="H317">
            <v>44.372166666666679</v>
          </cell>
          <cell r="I317">
            <v>45.546666666666667</v>
          </cell>
          <cell r="J317">
            <v>45.299000000000021</v>
          </cell>
          <cell r="K317">
            <v>65.170587949014518</v>
          </cell>
          <cell r="L317">
            <v>52.154504105916814</v>
          </cell>
          <cell r="M317">
            <v>73.199706328887729</v>
          </cell>
          <cell r="N317">
            <v>78.806682466099446</v>
          </cell>
          <cell r="O317">
            <v>69.141952948163947</v>
          </cell>
          <cell r="P317">
            <v>67.370666949024255</v>
          </cell>
          <cell r="Q317">
            <v>768.77232174710684</v>
          </cell>
          <cell r="R317">
            <v>53.135790011198168</v>
          </cell>
          <cell r="S317">
            <v>48.084684432972807</v>
          </cell>
          <cell r="T317">
            <v>44.097791546067562</v>
          </cell>
          <cell r="U317">
            <v>55.764811613565932</v>
          </cell>
          <cell r="V317">
            <v>54.587812819765347</v>
          </cell>
          <cell r="W317">
            <v>59.488064983150565</v>
          </cell>
          <cell r="X317">
            <v>77.889058100712987</v>
          </cell>
          <cell r="Y317">
            <v>56.461397142998635</v>
          </cell>
          <cell r="Z317">
            <v>54.13616365849586</v>
          </cell>
          <cell r="AA317">
            <v>56.960069039178975</v>
          </cell>
          <cell r="AB317">
            <v>57.145833617446073</v>
          </cell>
          <cell r="AC317">
            <v>73.35158658866419</v>
          </cell>
          <cell r="AD317">
            <v>691.1030635542171</v>
          </cell>
          <cell r="AE317">
            <v>722.13562644100625</v>
          </cell>
          <cell r="AF317">
            <v>746.26376255055186</v>
          </cell>
          <cell r="AG317">
            <v>804.40206529497527</v>
          </cell>
          <cell r="AH317">
            <v>846.11028517159843</v>
          </cell>
          <cell r="AI317">
            <v>882.15437362646446</v>
          </cell>
          <cell r="AJ317">
            <v>912.60393378009087</v>
          </cell>
          <cell r="AK317">
            <v>763.0786629612046</v>
          </cell>
          <cell r="AL317">
            <v>595.31616662543854</v>
          </cell>
          <cell r="AM317">
            <v>633.57097983588824</v>
          </cell>
        </row>
        <row r="318">
          <cell r="B318" t="str">
            <v>(+) Variações que não afetam o caixa (Despesas)</v>
          </cell>
          <cell r="D318">
            <v>99.500000000000028</v>
          </cell>
          <cell r="E318">
            <v>42.699999999999989</v>
          </cell>
          <cell r="F318">
            <v>33.9</v>
          </cell>
          <cell r="G318">
            <v>63.300000000000011</v>
          </cell>
          <cell r="H318">
            <v>50.900000000000006</v>
          </cell>
          <cell r="I318">
            <v>34.699999999999996</v>
          </cell>
          <cell r="J318">
            <v>51.716999999999999</v>
          </cell>
          <cell r="K318">
            <v>26.470422787694641</v>
          </cell>
          <cell r="L318">
            <v>39.040919724769346</v>
          </cell>
          <cell r="M318">
            <v>19.00350865172728</v>
          </cell>
          <cell r="N318">
            <v>21.308952888269943</v>
          </cell>
          <cell r="O318">
            <v>18.998624970358701</v>
          </cell>
          <cell r="P318">
            <v>18.149792980044477</v>
          </cell>
          <cell r="Q318">
            <v>420.18922200286443</v>
          </cell>
          <cell r="R318">
            <v>20.392763290888276</v>
          </cell>
          <cell r="S318">
            <v>20.392763290888276</v>
          </cell>
          <cell r="T318">
            <v>20.358976709254463</v>
          </cell>
          <cell r="U318">
            <v>21.042897610332343</v>
          </cell>
          <cell r="V318">
            <v>21.026004319515437</v>
          </cell>
          <cell r="W318">
            <v>21.009111028698527</v>
          </cell>
          <cell r="X318">
            <v>21.719986321772367</v>
          </cell>
          <cell r="Y318">
            <v>21.703093030955458</v>
          </cell>
          <cell r="Z318">
            <v>21.686199740138552</v>
          </cell>
          <cell r="AA318">
            <v>21.669306449321642</v>
          </cell>
          <cell r="AB318">
            <v>21.652413158504736</v>
          </cell>
          <cell r="AC318">
            <v>23.012065692258954</v>
          </cell>
          <cell r="AD318">
            <v>255.66558064252899</v>
          </cell>
          <cell r="AE318">
            <v>262.37697986993493</v>
          </cell>
          <cell r="AF318">
            <v>275.33083489364958</v>
          </cell>
          <cell r="AG318">
            <v>278.54425677791642</v>
          </cell>
          <cell r="AH318">
            <v>281.82001058459076</v>
          </cell>
          <cell r="AI318">
            <v>285.37966523645429</v>
          </cell>
          <cell r="AJ318">
            <v>290.255164451967</v>
          </cell>
          <cell r="AK318">
            <v>295.53648033795264</v>
          </cell>
          <cell r="AL318">
            <v>298.95312339458957</v>
          </cell>
          <cell r="AM318">
            <v>300.66503179814777</v>
          </cell>
        </row>
        <row r="319">
          <cell r="B319" t="str">
            <v>Ativo regulatório realização</v>
          </cell>
          <cell r="D319">
            <v>42.6</v>
          </cell>
          <cell r="E319">
            <v>0.2</v>
          </cell>
          <cell r="F319">
            <v>0.3</v>
          </cell>
          <cell r="G319">
            <v>0.2</v>
          </cell>
          <cell r="H319">
            <v>0.1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0.79999999999999993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Despesas Financeiras-BNDES</v>
          </cell>
          <cell r="D320">
            <v>88.7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1.7264849623241501</v>
          </cell>
          <cell r="M320">
            <v>1.7144116409092958</v>
          </cell>
          <cell r="N320">
            <v>1.7023383194944417</v>
          </cell>
          <cell r="O320">
            <v>2.3843405919753935</v>
          </cell>
          <cell r="P320">
            <v>2.3722672705605392</v>
          </cell>
          <cell r="Q320">
            <v>9.8998427852638216</v>
          </cell>
          <cell r="R320">
            <v>2.3601939491456854</v>
          </cell>
          <cell r="S320">
            <v>2.3601939491456854</v>
          </cell>
          <cell r="T320">
            <v>2.3264073675118686</v>
          </cell>
          <cell r="U320">
            <v>3.0103282685897503</v>
          </cell>
          <cell r="V320">
            <v>2.9934349777728424</v>
          </cell>
          <cell r="W320">
            <v>2.9765416869559336</v>
          </cell>
          <cell r="X320">
            <v>3.6874169800297749</v>
          </cell>
          <cell r="Y320">
            <v>3.6705236892128661</v>
          </cell>
          <cell r="Z320">
            <v>3.6536303983959582</v>
          </cell>
          <cell r="AA320">
            <v>3.6367371075790493</v>
          </cell>
          <cell r="AB320">
            <v>3.6198438167621414</v>
          </cell>
          <cell r="AC320">
            <v>4.9794963505163619</v>
          </cell>
          <cell r="AD320">
            <v>39.274748541617917</v>
          </cell>
          <cell r="AE320">
            <v>61.699211624390429</v>
          </cell>
          <cell r="AF320">
            <v>57.921338325388128</v>
          </cell>
          <cell r="AG320">
            <v>52.736267940083202</v>
          </cell>
          <cell r="AH320">
            <v>47.493638696870235</v>
          </cell>
          <cell r="AI320">
            <v>42.251009453657282</v>
          </cell>
          <cell r="AJ320">
            <v>37.008380210444315</v>
          </cell>
          <cell r="AK320">
            <v>31.765750967231348</v>
          </cell>
          <cell r="AL320">
            <v>26.523121724018381</v>
          </cell>
          <cell r="AM320">
            <v>21.280492480805417</v>
          </cell>
        </row>
        <row r="321">
          <cell r="B321" t="str">
            <v>Realização - IR/CSLL diferidos</v>
          </cell>
          <cell r="D321">
            <v>-191.5</v>
          </cell>
          <cell r="E321">
            <v>25.7</v>
          </cell>
          <cell r="F321">
            <v>17.7</v>
          </cell>
          <cell r="G321">
            <v>49.000000000000007</v>
          </cell>
          <cell r="H321">
            <v>13.899999999999999</v>
          </cell>
          <cell r="I321">
            <v>8.4999999999999964</v>
          </cell>
          <cell r="J321">
            <v>17.277000000000001</v>
          </cell>
          <cell r="K321">
            <v>0.60235888975670804</v>
          </cell>
          <cell r="L321">
            <v>0.59858045181325759</v>
          </cell>
          <cell r="M321">
            <v>0.55832781975098289</v>
          </cell>
          <cell r="N321">
            <v>0.63949814357895418</v>
          </cell>
          <cell r="O321">
            <v>0.63949814357895418</v>
          </cell>
          <cell r="P321">
            <v>0.60273655152114458</v>
          </cell>
          <cell r="Q321">
            <v>135.71799999999999</v>
          </cell>
          <cell r="R321">
            <v>2.1999999999999997</v>
          </cell>
          <cell r="S321">
            <v>2.1999999999999997</v>
          </cell>
          <cell r="T321">
            <v>2.1999999999999997</v>
          </cell>
          <cell r="U321">
            <v>2.1999999999999997</v>
          </cell>
          <cell r="V321">
            <v>2.1999999999999997</v>
          </cell>
          <cell r="W321">
            <v>2.1999999999999997</v>
          </cell>
          <cell r="X321">
            <v>2.1999999999999997</v>
          </cell>
          <cell r="Y321">
            <v>2.1999999999999997</v>
          </cell>
          <cell r="Z321">
            <v>2.1999999999999997</v>
          </cell>
          <cell r="AA321">
            <v>2.1999999999999997</v>
          </cell>
          <cell r="AB321">
            <v>2.1999999999999997</v>
          </cell>
          <cell r="AC321">
            <v>2.1999999999999997</v>
          </cell>
          <cell r="AD321">
            <v>26.399999999999995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 t="str">
            <v>Atualização de Créditos PIS/COFINS</v>
          </cell>
          <cell r="D322">
            <v>-142.69999999999999</v>
          </cell>
          <cell r="E322">
            <v>0</v>
          </cell>
          <cell r="F322">
            <v>0</v>
          </cell>
          <cell r="G322">
            <v>0</v>
          </cell>
          <cell r="H322">
            <v>0.2</v>
          </cell>
          <cell r="I322">
            <v>0</v>
          </cell>
          <cell r="J322">
            <v>0</v>
          </cell>
          <cell r="K322">
            <v>-5.8067944577313721E-2</v>
          </cell>
          <cell r="L322">
            <v>-5.8629831960655493E-2</v>
          </cell>
          <cell r="M322">
            <v>-4.3714951525589109E-2</v>
          </cell>
          <cell r="N322">
            <v>-7.3677173960433303E-3</v>
          </cell>
          <cell r="O322">
            <v>3.0209221176140616E-4</v>
          </cell>
          <cell r="P322">
            <v>3.0501537020329907E-4</v>
          </cell>
          <cell r="Q322">
            <v>3.2826662122363043E-2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 t="str">
            <v>Créditos de tributos compensados</v>
          </cell>
          <cell r="D323">
            <v>133</v>
          </cell>
          <cell r="E323">
            <v>2.5999999999999943</v>
          </cell>
          <cell r="F323">
            <v>1.7999999999999972</v>
          </cell>
          <cell r="G323">
            <v>0</v>
          </cell>
          <cell r="H323">
            <v>22.400000000000006</v>
          </cell>
          <cell r="I323">
            <v>11.899999999999999</v>
          </cell>
          <cell r="J323">
            <v>20.14</v>
          </cell>
          <cell r="K323">
            <v>10.751647699922655</v>
          </cell>
          <cell r="L323">
            <v>21.6</v>
          </cell>
          <cell r="M323">
            <v>1.6</v>
          </cell>
          <cell r="N323">
            <v>3.8</v>
          </cell>
          <cell r="O323">
            <v>0.8</v>
          </cell>
          <cell r="P323">
            <v>0</v>
          </cell>
          <cell r="Q323">
            <v>97.391647699922629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 t="str">
            <v xml:space="preserve">   IR/CSLL</v>
          </cell>
          <cell r="D324">
            <v>111.8</v>
          </cell>
          <cell r="E324">
            <v>2.5999999999999943</v>
          </cell>
          <cell r="F324">
            <v>1.7999999999999972</v>
          </cell>
          <cell r="G324">
            <v>0</v>
          </cell>
          <cell r="H324">
            <v>22.400000000000006</v>
          </cell>
          <cell r="I324">
            <v>11.899999999999999</v>
          </cell>
          <cell r="J324">
            <v>-0.37899999999999778</v>
          </cell>
          <cell r="K324">
            <v>10.751647699922655</v>
          </cell>
          <cell r="L324">
            <v>21.6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70.672647699922663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 t="str">
            <v xml:space="preserve">   PIS/COFINS</v>
          </cell>
          <cell r="D325">
            <v>21.2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20.518999999999998</v>
          </cell>
          <cell r="K325">
            <v>0</v>
          </cell>
          <cell r="L325">
            <v>0</v>
          </cell>
          <cell r="M325">
            <v>1.6</v>
          </cell>
          <cell r="N325">
            <v>3.8</v>
          </cell>
          <cell r="O325">
            <v>0.8</v>
          </cell>
          <cell r="P325">
            <v>0</v>
          </cell>
          <cell r="Q325">
            <v>26.719000000000001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 t="str">
            <v>Depreciação</v>
          </cell>
          <cell r="D326">
            <v>169.4</v>
          </cell>
          <cell r="E326">
            <v>14.2</v>
          </cell>
          <cell r="F326">
            <v>14.1</v>
          </cell>
          <cell r="G326">
            <v>14.1</v>
          </cell>
          <cell r="H326">
            <v>14.3</v>
          </cell>
          <cell r="I326">
            <v>14.3</v>
          </cell>
          <cell r="J326">
            <v>14.3</v>
          </cell>
          <cell r="K326">
            <v>15.174484142592592</v>
          </cell>
          <cell r="L326">
            <v>15.174484142592592</v>
          </cell>
          <cell r="M326">
            <v>15.174484142592592</v>
          </cell>
          <cell r="N326">
            <v>15.174484142592592</v>
          </cell>
          <cell r="O326">
            <v>15.174484142592592</v>
          </cell>
          <cell r="P326">
            <v>15.174484142592592</v>
          </cell>
          <cell r="Q326">
            <v>176.34690485555558</v>
          </cell>
          <cell r="R326">
            <v>15.832569341742593</v>
          </cell>
          <cell r="S326">
            <v>15.832569341742593</v>
          </cell>
          <cell r="T326">
            <v>15.832569341742593</v>
          </cell>
          <cell r="U326">
            <v>15.832569341742593</v>
          </cell>
          <cell r="V326">
            <v>15.832569341742593</v>
          </cell>
          <cell r="W326">
            <v>15.832569341742593</v>
          </cell>
          <cell r="X326">
            <v>15.832569341742593</v>
          </cell>
          <cell r="Y326">
            <v>15.832569341742593</v>
          </cell>
          <cell r="Z326">
            <v>15.832569341742593</v>
          </cell>
          <cell r="AA326">
            <v>15.832569341742593</v>
          </cell>
          <cell r="AB326">
            <v>15.832569341742593</v>
          </cell>
          <cell r="AC326">
            <v>15.832569341742593</v>
          </cell>
          <cell r="AD326">
            <v>189.99083210091109</v>
          </cell>
          <cell r="AE326">
            <v>200.67776824554448</v>
          </cell>
          <cell r="AF326">
            <v>217.40949656826146</v>
          </cell>
          <cell r="AG326">
            <v>225.80798883783322</v>
          </cell>
          <cell r="AH326">
            <v>234.32637188772051</v>
          </cell>
          <cell r="AI326">
            <v>243.12865578279698</v>
          </cell>
          <cell r="AJ326">
            <v>253.2467842415227</v>
          </cell>
          <cell r="AK326">
            <v>263.77072937072131</v>
          </cell>
          <cell r="AL326">
            <v>272.43000167057119</v>
          </cell>
          <cell r="AM326">
            <v>279.38453931734233</v>
          </cell>
        </row>
        <row r="327">
          <cell r="B327" t="str">
            <v>(-) Variações que não afetam o caixa (Receitas)</v>
          </cell>
          <cell r="D327">
            <v>73.900000000000006</v>
          </cell>
          <cell r="E327">
            <v>-1.6470000000000002</v>
          </cell>
          <cell r="F327">
            <v>-12.142999999999999</v>
          </cell>
          <cell r="G327">
            <v>-50.853000000000009</v>
          </cell>
          <cell r="H327">
            <v>-2.4630000000000001</v>
          </cell>
          <cell r="I327">
            <v>-1.7789999999999997</v>
          </cell>
          <cell r="J327">
            <v>-3.0569999999999995</v>
          </cell>
          <cell r="K327">
            <v>-1.4747346112439805</v>
          </cell>
          <cell r="L327">
            <v>-1.4752964986273223</v>
          </cell>
          <cell r="M327">
            <v>3.039618381807744</v>
          </cell>
          <cell r="N327">
            <v>-1.4240343840627101</v>
          </cell>
          <cell r="O327">
            <v>-1.4263645744549087</v>
          </cell>
          <cell r="P327">
            <v>6.4736383487035329</v>
          </cell>
          <cell r="Q327">
            <v>-68.229173337877654</v>
          </cell>
          <cell r="R327">
            <v>-0.9066473307552152</v>
          </cell>
          <cell r="S327">
            <v>-1.218658932302088</v>
          </cell>
          <cell r="T327">
            <v>15.636207783259987</v>
          </cell>
          <cell r="U327">
            <v>-0.80264346357292427</v>
          </cell>
          <cell r="V327">
            <v>-0.28262412766146916</v>
          </cell>
          <cell r="W327">
            <v>-2.6851134595723911</v>
          </cell>
          <cell r="X327">
            <v>-1.4266666666666701</v>
          </cell>
          <cell r="Y327">
            <v>-1.4266666666666701</v>
          </cell>
          <cell r="Z327">
            <v>3.2535073565364234</v>
          </cell>
          <cell r="AA327">
            <v>-1.4266666666666701</v>
          </cell>
          <cell r="AB327">
            <v>-1.4266666666666701</v>
          </cell>
          <cell r="AC327">
            <v>6.7896388407343169</v>
          </cell>
          <cell r="AD327">
            <v>14.076999999999966</v>
          </cell>
          <cell r="AE327">
            <v>15.442013042218491</v>
          </cell>
          <cell r="AF327">
            <v>16.752654473005105</v>
          </cell>
          <cell r="AG327">
            <v>18.085863434096648</v>
          </cell>
          <cell r="AH327">
            <v>33.971747428358043</v>
          </cell>
          <cell r="AI327">
            <v>37.912373785300652</v>
          </cell>
          <cell r="AJ327">
            <v>39.409904827851598</v>
          </cell>
          <cell r="AK327">
            <v>40.966588290690787</v>
          </cell>
          <cell r="AL327">
            <v>42.584760694015031</v>
          </cell>
          <cell r="AM327">
            <v>44.266850850566023</v>
          </cell>
        </row>
        <row r="328">
          <cell r="B328" t="str">
            <v>Resultado não Operacional</v>
          </cell>
          <cell r="D328">
            <v>14.9</v>
          </cell>
          <cell r="E328">
            <v>-1.4</v>
          </cell>
          <cell r="F328">
            <v>-12.3</v>
          </cell>
          <cell r="G328">
            <v>-1.2999999999999972</v>
          </cell>
          <cell r="H328">
            <v>-1.4</v>
          </cell>
          <cell r="I328">
            <v>-1.4</v>
          </cell>
          <cell r="J328">
            <v>-1.4</v>
          </cell>
          <cell r="K328">
            <v>-1.4166666666666667</v>
          </cell>
          <cell r="L328">
            <v>-1.4166666666666667</v>
          </cell>
          <cell r="M328">
            <v>-1.4166666666666667</v>
          </cell>
          <cell r="N328">
            <v>-1.4166666666666667</v>
          </cell>
          <cell r="O328">
            <v>-1.4266666666666701</v>
          </cell>
          <cell r="P328">
            <v>-1.4266666666666701</v>
          </cell>
          <cell r="Q328">
            <v>-27.720000000000006</v>
          </cell>
          <cell r="R328">
            <v>-1.4266666666666701</v>
          </cell>
          <cell r="S328">
            <v>-1.4266666666666701</v>
          </cell>
          <cell r="T328">
            <v>-1.4266666666666701</v>
          </cell>
          <cell r="U328">
            <v>-1.4266666666666701</v>
          </cell>
          <cell r="V328">
            <v>-1.4266666666666701</v>
          </cell>
          <cell r="W328">
            <v>-1.4266666666666701</v>
          </cell>
          <cell r="X328">
            <v>-1.4266666666666701</v>
          </cell>
          <cell r="Y328">
            <v>-1.4266666666666701</v>
          </cell>
          <cell r="Z328">
            <v>-1.4266666666666701</v>
          </cell>
          <cell r="AA328">
            <v>-1.4266666666666701</v>
          </cell>
          <cell r="AB328">
            <v>-1.4266666666666701</v>
          </cell>
          <cell r="AC328">
            <v>-1.4266666666666701</v>
          </cell>
          <cell r="AD328">
            <v>-17.120000000000037</v>
          </cell>
          <cell r="AE328">
            <v>-17</v>
          </cell>
          <cell r="AF328">
            <v>-17</v>
          </cell>
          <cell r="AG328">
            <v>-17</v>
          </cell>
          <cell r="AH328">
            <v>-2.5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 t="str">
            <v>Provisões para contingências</v>
          </cell>
          <cell r="D329">
            <v>18.3</v>
          </cell>
          <cell r="E329">
            <v>-4.7000000000000042E-2</v>
          </cell>
          <cell r="F329">
            <v>-4.2999999999999983E-2</v>
          </cell>
          <cell r="G329">
            <v>16.046999999999997</v>
          </cell>
          <cell r="H329">
            <v>3.7000000000000033E-2</v>
          </cell>
          <cell r="I329">
            <v>2.100000000000013E-2</v>
          </cell>
          <cell r="J329">
            <v>-3.508</v>
          </cell>
          <cell r="K329">
            <v>0</v>
          </cell>
          <cell r="L329">
            <v>0</v>
          </cell>
          <cell r="M329">
            <v>4.5</v>
          </cell>
          <cell r="N329">
            <v>0</v>
          </cell>
          <cell r="O329">
            <v>0</v>
          </cell>
          <cell r="P329">
            <v>7.9</v>
          </cell>
          <cell r="Q329">
            <v>24.906999999999996</v>
          </cell>
          <cell r="R329">
            <v>0.52001933591145488</v>
          </cell>
          <cell r="S329">
            <v>0.20800773436458198</v>
          </cell>
          <cell r="T329">
            <v>17.062874449926657</v>
          </cell>
          <cell r="U329">
            <v>0.62402320309374582</v>
          </cell>
          <cell r="V329">
            <v>1.1440425390052009</v>
          </cell>
          <cell r="W329">
            <v>-1.2584467929057208</v>
          </cell>
          <cell r="X329">
            <v>0</v>
          </cell>
          <cell r="Y329">
            <v>0</v>
          </cell>
          <cell r="Z329">
            <v>4.6801740232030937</v>
          </cell>
          <cell r="AA329">
            <v>0</v>
          </cell>
          <cell r="AB329">
            <v>0</v>
          </cell>
          <cell r="AC329">
            <v>8.2163055074009872</v>
          </cell>
          <cell r="AD329">
            <v>31.197000000000003</v>
          </cell>
          <cell r="AE329">
            <v>32.441760299999999</v>
          </cell>
          <cell r="AF329">
            <v>33.752407416120001</v>
          </cell>
          <cell r="AG329">
            <v>35.085627509056742</v>
          </cell>
          <cell r="AH329">
            <v>36.471509795664488</v>
          </cell>
          <cell r="AI329">
            <v>37.912134432593241</v>
          </cell>
          <cell r="AJ329">
            <v>39.409663742680671</v>
          </cell>
          <cell r="AK329">
            <v>40.966345460516564</v>
          </cell>
          <cell r="AL329">
            <v>42.584516106206969</v>
          </cell>
          <cell r="AM329">
            <v>44.266604492402152</v>
          </cell>
        </row>
        <row r="330">
          <cell r="B330" t="str">
            <v>Provisão - PDV</v>
          </cell>
          <cell r="D330">
            <v>79</v>
          </cell>
          <cell r="E330">
            <v>0.9</v>
          </cell>
          <cell r="F330">
            <v>1.3</v>
          </cell>
          <cell r="G330">
            <v>0.2</v>
          </cell>
          <cell r="H330">
            <v>0.2</v>
          </cell>
          <cell r="I330">
            <v>-0.2</v>
          </cell>
          <cell r="J330">
            <v>1.9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4.3000000000000007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 t="str">
            <v>PDD - CETEMEQ IPTU - reversão</v>
          </cell>
          <cell r="D331">
            <v>0</v>
          </cell>
          <cell r="E331">
            <v>0</v>
          </cell>
          <cell r="F331">
            <v>0</v>
          </cell>
          <cell r="G331">
            <v>-63.6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-63.6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Receita financeira sobre crédito tributário</v>
          </cell>
          <cell r="D332">
            <v>0</v>
          </cell>
          <cell r="E332">
            <v>0</v>
          </cell>
          <cell r="F332">
            <v>0</v>
          </cell>
          <cell r="G332">
            <v>-1.2</v>
          </cell>
          <cell r="H332">
            <v>-0.30000000000000004</v>
          </cell>
          <cell r="I332">
            <v>-0.19999999999999996</v>
          </cell>
          <cell r="J332">
            <v>-4.9000000000000155E-2</v>
          </cell>
          <cell r="K332">
            <v>-5.8067944577313721E-2</v>
          </cell>
          <cell r="L332">
            <v>-5.8629831960655493E-2</v>
          </cell>
          <cell r="M332">
            <v>-4.3714951525589109E-2</v>
          </cell>
          <cell r="N332">
            <v>-7.3677173960433303E-3</v>
          </cell>
          <cell r="O332">
            <v>3.0209221176140616E-4</v>
          </cell>
          <cell r="P332">
            <v>3.0501537020329907E-4</v>
          </cell>
          <cell r="Q332">
            <v>-1.9161733378776371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2.5274221849245473E-4</v>
          </cell>
          <cell r="AF332">
            <v>2.4705688510595169E-4</v>
          </cell>
          <cell r="AG332">
            <v>2.3592503990525255E-4</v>
          </cell>
          <cell r="AH332">
            <v>2.3763269355691743E-4</v>
          </cell>
          <cell r="AI332">
            <v>2.3935270740992087E-4</v>
          </cell>
          <cell r="AJ332">
            <v>2.410851709288783E-4</v>
          </cell>
          <cell r="AK332">
            <v>2.4283017422596065E-4</v>
          </cell>
          <cell r="AL332">
            <v>2.4458780806558151E-4</v>
          </cell>
          <cell r="AM332">
            <v>2.4635816386911827E-4</v>
          </cell>
        </row>
        <row r="333">
          <cell r="B333" t="str">
            <v>Ativo Regulatório constituição</v>
          </cell>
          <cell r="D333">
            <v>-38.299999999999997</v>
          </cell>
          <cell r="E333">
            <v>-1.1000000000000001</v>
          </cell>
          <cell r="F333">
            <v>-1.1000000000000001</v>
          </cell>
          <cell r="G333">
            <v>-1</v>
          </cell>
          <cell r="H333">
            <v>-1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-4.2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 t="str">
            <v>Geração de Caixa</v>
          </cell>
          <cell r="D334">
            <v>291.10000000000002</v>
          </cell>
          <cell r="E334">
            <v>73.378066666666669</v>
          </cell>
          <cell r="F334">
            <v>73.740200000000016</v>
          </cell>
          <cell r="G334">
            <v>155.84912099999997</v>
          </cell>
          <cell r="H334">
            <v>92.809166666666698</v>
          </cell>
          <cell r="I334">
            <v>78.467666666666673</v>
          </cell>
          <cell r="J334">
            <v>93.959000000000017</v>
          </cell>
          <cell r="K334">
            <v>90.166276125465188</v>
          </cell>
          <cell r="L334">
            <v>89.720127332058851</v>
          </cell>
          <cell r="M334">
            <v>95.242833362422743</v>
          </cell>
          <cell r="N334">
            <v>98.691600970306681</v>
          </cell>
          <cell r="O334">
            <v>86.714213344067744</v>
          </cell>
          <cell r="P334">
            <v>91.994098277772267</v>
          </cell>
          <cell r="Q334">
            <v>1120.7323704120936</v>
          </cell>
          <cell r="R334">
            <v>72.621905971331216</v>
          </cell>
          <cell r="S334">
            <v>67.258788791558985</v>
          </cell>
          <cell r="T334">
            <v>80.092976038582023</v>
          </cell>
          <cell r="U334">
            <v>76.005065760325351</v>
          </cell>
          <cell r="V334">
            <v>75.33119301161932</v>
          </cell>
          <cell r="W334">
            <v>77.8120625522767</v>
          </cell>
          <cell r="X334">
            <v>98.182377755818678</v>
          </cell>
          <cell r="Y334">
            <v>76.737823507287416</v>
          </cell>
          <cell r="Z334">
            <v>79.075870755170826</v>
          </cell>
          <cell r="AA334">
            <v>77.202708821833937</v>
          </cell>
          <cell r="AB334">
            <v>77.371580109284139</v>
          </cell>
          <cell r="AC334">
            <v>103.15329112165746</v>
          </cell>
          <cell r="AD334">
            <v>960.84564419674609</v>
          </cell>
          <cell r="AE334">
            <v>999.95461935315973</v>
          </cell>
          <cell r="AF334">
            <v>1038.3472519172064</v>
          </cell>
          <cell r="AG334">
            <v>1101.0321855069883</v>
          </cell>
          <cell r="AH334">
            <v>1161.9020431845472</v>
          </cell>
          <cell r="AI334">
            <v>1205.4464126482194</v>
          </cell>
          <cell r="AJ334">
            <v>1242.2690030599094</v>
          </cell>
          <cell r="AK334">
            <v>1099.5817315898482</v>
          </cell>
          <cell r="AL334">
            <v>936.85405071404318</v>
          </cell>
          <cell r="AM334">
            <v>978.50286248460202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Configuração"/>
      <sheetName val="Hardware"/>
      <sheetName val="Software"/>
      <sheetName val="Services"/>
      <sheetName val="Spares - Materials"/>
      <sheetName val="Fixed Asset"/>
      <sheetName val="PriceList"/>
      <sheetName val="Draft"/>
      <sheetName val="Draft (2)"/>
      <sheetName val="Draft (3)"/>
      <sheetName val="Rental"/>
      <sheetName val="P&amp;L by Year"/>
      <sheetName val="P&amp;L by Product"/>
      <sheetName val="Services - P&amp;L Monthly"/>
      <sheetName val="CashFlow"/>
      <sheetName val="Financials"/>
      <sheetName val="ID FILES"/>
      <sheetName val="Dados Cadastrais"/>
      <sheetName val="Preço Eqptos &amp; Frete"/>
      <sheetName val="Preço Serviços"/>
      <sheetName val="Preço Spares - Materials"/>
      <sheetName val="Qtdes Eqptos"/>
      <sheetName val="Qtdes serviços"/>
      <sheetName val="Qtdes Spares - Materials"/>
      <sheetName val="Ativo Fixo"/>
      <sheetName val="Leasing &amp; Alguel"/>
      <sheetName val="BACK-UP"/>
      <sheetName val="TEC"/>
      <sheetName val="QUADRO SINÓTICO"/>
      <sheetName val="Centro Custos Infra"/>
      <sheetName val="Cargos"/>
      <sheetName val="Categorias"/>
      <sheetName val="CPM - YTD 2004"/>
      <sheetName val="CPM - OP 2004"/>
      <sheetName val="GTM´s Info"/>
      <sheetName val="Approval Matrix"/>
      <sheetName val="INDIRETOS X PRODUTO"/>
      <sheetName val="Rental Output"/>
      <sheetName val="Ind IN98"/>
      <sheetName val="Ind IN98 (Spares)"/>
      <sheetName val="TLPR02"/>
      <sheetName val="Dados (peso)"/>
      <sheetName val="Prop-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C4" t="str">
            <v>Analista de Suporte Técnico Jr</v>
          </cell>
        </row>
        <row r="5">
          <cell r="C5" t="str">
            <v>Analista de Suporte Técnico Pl</v>
          </cell>
        </row>
        <row r="6">
          <cell r="C6" t="str">
            <v>Analista de Suporte Técnico Sr</v>
          </cell>
        </row>
        <row r="7">
          <cell r="C7" t="str">
            <v>Analista de Suporte Técnico Mr</v>
          </cell>
        </row>
        <row r="8">
          <cell r="C8" t="str">
            <v>Supervisor Suporte Técnico Jr</v>
          </cell>
        </row>
        <row r="9">
          <cell r="C9" t="str">
            <v>Supervisor Suporte Técnico Pl</v>
          </cell>
        </row>
        <row r="10">
          <cell r="C10" t="str">
            <v>Supervisor Suporte Técnico Sr</v>
          </cell>
        </row>
        <row r="11">
          <cell r="C11" t="str">
            <v>Técnico Eletrônico Jr</v>
          </cell>
        </row>
        <row r="12">
          <cell r="C12" t="str">
            <v>Técnico Eletrônico Pl</v>
          </cell>
        </row>
        <row r="13">
          <cell r="C13" t="str">
            <v>Técnico Eletrônico Sr</v>
          </cell>
        </row>
        <row r="14">
          <cell r="C14" t="str">
            <v>Técnico de Suporte a Microinformática Jr</v>
          </cell>
        </row>
        <row r="15">
          <cell r="C15" t="str">
            <v>Técnico de Suporte a Microinformática Pl</v>
          </cell>
        </row>
        <row r="16">
          <cell r="C16" t="str">
            <v>Técnico de Suporte a Microinformática Sr</v>
          </cell>
        </row>
        <row r="17">
          <cell r="C17" t="str">
            <v>Operador de Computadores Jr</v>
          </cell>
        </row>
        <row r="18">
          <cell r="C18" t="str">
            <v>Operador de Computadores Pl</v>
          </cell>
        </row>
        <row r="19">
          <cell r="C19" t="str">
            <v>Operador de Computadores Sr</v>
          </cell>
        </row>
        <row r="20">
          <cell r="C20" t="str">
            <v>Documentador Jr</v>
          </cell>
        </row>
        <row r="21">
          <cell r="C21" t="str">
            <v>Documentador Pl</v>
          </cell>
        </row>
        <row r="22">
          <cell r="C22" t="str">
            <v>Documentador Sr</v>
          </cell>
        </row>
        <row r="23">
          <cell r="C23" t="str">
            <v>Instrutor Jr</v>
          </cell>
        </row>
        <row r="24">
          <cell r="C24" t="str">
            <v>Instrutor Pl</v>
          </cell>
        </row>
        <row r="25">
          <cell r="C25" t="str">
            <v>Instrutor Sr</v>
          </cell>
        </row>
        <row r="26">
          <cell r="C26" t="str">
            <v>Administrador de Bco de Dados Tr</v>
          </cell>
        </row>
        <row r="27">
          <cell r="C27" t="str">
            <v>Administrador de Bco de Dados Jr</v>
          </cell>
        </row>
        <row r="28">
          <cell r="C28" t="str">
            <v>Administrador de Bco de Dados Pl</v>
          </cell>
        </row>
        <row r="29">
          <cell r="C29" t="str">
            <v>Administrador de Bco de Dados Sr</v>
          </cell>
        </row>
        <row r="30">
          <cell r="C30" t="str">
            <v>Administrador de Bco de Dados Mr</v>
          </cell>
        </row>
        <row r="31">
          <cell r="C31" t="str">
            <v>Administrador de Redes Jr</v>
          </cell>
        </row>
        <row r="32">
          <cell r="C32" t="str">
            <v>Administrador de Redes Pl</v>
          </cell>
        </row>
        <row r="33">
          <cell r="C33" t="str">
            <v>Administrador de Redes Sr</v>
          </cell>
        </row>
        <row r="34">
          <cell r="C34" t="str">
            <v>Gerente de Projeto Jr</v>
          </cell>
        </row>
        <row r="35">
          <cell r="C35" t="str">
            <v>Gerente de Projeto Pl</v>
          </cell>
        </row>
        <row r="36">
          <cell r="C36" t="str">
            <v>Gerente de Projeto Sr</v>
          </cell>
        </row>
        <row r="39">
          <cell r="C39" t="str">
            <v>Analista de Suporte Técnico Tr</v>
          </cell>
        </row>
        <row r="40">
          <cell r="C40" t="str">
            <v>Analista de Suporte Técnico Jr</v>
          </cell>
        </row>
        <row r="41">
          <cell r="C41" t="str">
            <v>Analista de Suporte Técnico Pl</v>
          </cell>
        </row>
        <row r="42">
          <cell r="C42" t="str">
            <v>Analista de Suporte Técnico Sr</v>
          </cell>
        </row>
        <row r="43">
          <cell r="C43" t="str">
            <v>Supervisor Suporte Técnico Jr</v>
          </cell>
        </row>
        <row r="44">
          <cell r="C44" t="str">
            <v>Supervisor Suporte Técnico Pl</v>
          </cell>
        </row>
        <row r="45">
          <cell r="C45" t="str">
            <v>Supervisor Suporte Técnico Sr</v>
          </cell>
        </row>
        <row r="46">
          <cell r="C46" t="str">
            <v>Técnico Eletrônico Jr</v>
          </cell>
        </row>
        <row r="47">
          <cell r="C47" t="str">
            <v>Técnico Eletrônico Pl</v>
          </cell>
        </row>
        <row r="48">
          <cell r="C48" t="str">
            <v>Técnico Eletrônico Sr</v>
          </cell>
        </row>
        <row r="49">
          <cell r="C49" t="str">
            <v>Técnico de Suporte a Microinformática Jr</v>
          </cell>
        </row>
        <row r="50">
          <cell r="C50" t="str">
            <v>Técnico de Suporte a Microinformática Pl</v>
          </cell>
        </row>
        <row r="51">
          <cell r="C51" t="str">
            <v>Técnico de Suporte a Microinformática Sr</v>
          </cell>
        </row>
        <row r="52">
          <cell r="C52" t="str">
            <v>Operador de Computadores Jr</v>
          </cell>
        </row>
        <row r="53">
          <cell r="C53" t="str">
            <v>Operador de Computadores Pl</v>
          </cell>
        </row>
        <row r="54">
          <cell r="C54" t="str">
            <v>Operador de Computadores Sr</v>
          </cell>
        </row>
        <row r="55">
          <cell r="C55" t="str">
            <v>Documentador Jr</v>
          </cell>
        </row>
        <row r="56">
          <cell r="C56" t="str">
            <v>Documentador Pl</v>
          </cell>
        </row>
        <row r="57">
          <cell r="C57" t="str">
            <v>Documentador Sr</v>
          </cell>
        </row>
        <row r="58">
          <cell r="C58" t="str">
            <v>Instrutor Jr</v>
          </cell>
        </row>
        <row r="59">
          <cell r="C59" t="str">
            <v>Instrutor Pl</v>
          </cell>
        </row>
        <row r="60">
          <cell r="C60" t="str">
            <v>Instrutor Sr</v>
          </cell>
        </row>
        <row r="61">
          <cell r="C61" t="str">
            <v>Administrador de Bco de Dados Tr</v>
          </cell>
        </row>
        <row r="62">
          <cell r="C62" t="str">
            <v>Administrador de Bco de Dados Jr</v>
          </cell>
        </row>
        <row r="63">
          <cell r="C63" t="str">
            <v>Administrador de Bco de Dados Pl</v>
          </cell>
        </row>
        <row r="64">
          <cell r="C64" t="str">
            <v>Administrador de Bco de Dados Sr</v>
          </cell>
        </row>
        <row r="65">
          <cell r="C65" t="str">
            <v>Administrador de Redes Jr</v>
          </cell>
        </row>
        <row r="66">
          <cell r="C66" t="str">
            <v>Administrador de Redes Pl</v>
          </cell>
        </row>
        <row r="67">
          <cell r="C67" t="str">
            <v>Administrador de Redes Sr</v>
          </cell>
        </row>
        <row r="68">
          <cell r="C68" t="str">
            <v>CCIE</v>
          </cell>
        </row>
        <row r="69">
          <cell r="C69" t="str">
            <v>Gerente de Projetos</v>
          </cell>
        </row>
        <row r="70">
          <cell r="C70" t="str">
            <v>ASM</v>
          </cell>
        </row>
        <row r="74">
          <cell r="C74" t="str">
            <v>Gerente Projetos</v>
          </cell>
        </row>
        <row r="75">
          <cell r="C75" t="str">
            <v>Coordenador Técnico</v>
          </cell>
        </row>
        <row r="76">
          <cell r="C76" t="str">
            <v>Consultor de BI</v>
          </cell>
        </row>
        <row r="77">
          <cell r="C77" t="str">
            <v>Consutor de Processos</v>
          </cell>
        </row>
        <row r="78">
          <cell r="C78" t="str">
            <v>Consultor de Negócios</v>
          </cell>
        </row>
        <row r="79">
          <cell r="C79" t="str">
            <v>Consultor de Tecnologia(capacity planning)</v>
          </cell>
        </row>
        <row r="80">
          <cell r="C80" t="str">
            <v>Analista de Sistemas Pleno</v>
          </cell>
        </row>
        <row r="81">
          <cell r="C81" t="str">
            <v>Analista de Sistemas Senior</v>
          </cell>
        </row>
        <row r="82">
          <cell r="C82" t="str">
            <v>Documentador</v>
          </cell>
        </row>
        <row r="85">
          <cell r="C85" t="str">
            <v>Gerente Projetos</v>
          </cell>
        </row>
        <row r="86">
          <cell r="C86" t="str">
            <v>Coordenador Técnico</v>
          </cell>
        </row>
        <row r="87">
          <cell r="C87" t="str">
            <v>Consultor de Tecnologia CC</v>
          </cell>
        </row>
        <row r="88">
          <cell r="C88" t="str">
            <v>Analista Produto CC Pleno</v>
          </cell>
        </row>
        <row r="89">
          <cell r="C89" t="str">
            <v>Analista Produto CC Senior</v>
          </cell>
        </row>
        <row r="90">
          <cell r="C90" t="str">
            <v>Consultor de Integração/CTI</v>
          </cell>
        </row>
        <row r="91">
          <cell r="C91" t="str">
            <v>Analista Tráfego CC Pleno</v>
          </cell>
        </row>
        <row r="92">
          <cell r="C92" t="str">
            <v>Analista Tráfego CC Senior</v>
          </cell>
        </row>
        <row r="93">
          <cell r="C93" t="str">
            <v>Analista Processos CC/Treinan.Pleno</v>
          </cell>
        </row>
        <row r="94">
          <cell r="C94" t="str">
            <v>Analista Processos CC/Treinan. Senior</v>
          </cell>
        </row>
        <row r="95">
          <cell r="C95" t="str">
            <v>Documentador</v>
          </cell>
        </row>
        <row r="98">
          <cell r="C98" t="str">
            <v>Gerente de Projetos</v>
          </cell>
        </row>
        <row r="99">
          <cell r="C99" t="str">
            <v>Coordenador Técnico</v>
          </cell>
        </row>
        <row r="100">
          <cell r="C100" t="str">
            <v>Consultor de Negócios</v>
          </cell>
        </row>
        <row r="101">
          <cell r="C101" t="str">
            <v>Consutor de Processos</v>
          </cell>
        </row>
        <row r="102">
          <cell r="C102" t="str">
            <v>Consultor de Tecnologia(capacity planning)</v>
          </cell>
        </row>
        <row r="103">
          <cell r="C103" t="str">
            <v>Analista de Sistemas Filenet Senior</v>
          </cell>
        </row>
        <row r="104">
          <cell r="C104" t="str">
            <v>Analista de Sistemas Filenet Pleno</v>
          </cell>
        </row>
        <row r="105">
          <cell r="C105" t="str">
            <v>Analista Programador Filenet Senior</v>
          </cell>
        </row>
        <row r="106">
          <cell r="C106" t="str">
            <v>Analista Programador Filenet Pleno</v>
          </cell>
        </row>
        <row r="107">
          <cell r="C107" t="str">
            <v>WEB Designer Senior</v>
          </cell>
        </row>
        <row r="108">
          <cell r="C108" t="str">
            <v xml:space="preserve">WEB Designer Pleno </v>
          </cell>
        </row>
        <row r="109">
          <cell r="C109" t="str">
            <v>WEB Designer Junior</v>
          </cell>
        </row>
        <row r="110">
          <cell r="C110" t="str">
            <v>Programador WEB Senior</v>
          </cell>
        </row>
        <row r="111">
          <cell r="C111" t="str">
            <v>Programador WEB Pleno</v>
          </cell>
        </row>
        <row r="112">
          <cell r="C112" t="str">
            <v>Programador WEB Junior</v>
          </cell>
        </row>
        <row r="113">
          <cell r="C113" t="str">
            <v>Documentador</v>
          </cell>
        </row>
        <row r="116">
          <cell r="C116" t="str">
            <v>Gerente Projetos</v>
          </cell>
        </row>
        <row r="117">
          <cell r="C117" t="str">
            <v>Coordenador Técnico</v>
          </cell>
        </row>
        <row r="118">
          <cell r="C118" t="str">
            <v>Consultor de Tecnologia CC</v>
          </cell>
        </row>
        <row r="119">
          <cell r="C119" t="str">
            <v>Consultor Funcional Siebel Junior</v>
          </cell>
        </row>
        <row r="120">
          <cell r="C120" t="str">
            <v>Consultor Funcional Siebel Pleno</v>
          </cell>
        </row>
        <row r="121">
          <cell r="C121" t="str">
            <v>Consultor Funcional Siebel Senior</v>
          </cell>
        </row>
        <row r="122">
          <cell r="C122" t="str">
            <v>Consultor Funcional PeopleSoft Junior</v>
          </cell>
        </row>
        <row r="123">
          <cell r="C123" t="str">
            <v>Consultor Funcional PeopleSoft Pleno</v>
          </cell>
        </row>
        <row r="124">
          <cell r="C124" t="str">
            <v>Consultor Funcional PeopleSoft Senior</v>
          </cell>
        </row>
        <row r="125">
          <cell r="C125" t="str">
            <v>Consultor de Integração/CTI</v>
          </cell>
        </row>
        <row r="126">
          <cell r="C126" t="str">
            <v>Configurador Siebel Junior</v>
          </cell>
        </row>
        <row r="127">
          <cell r="C127" t="str">
            <v>Configurador Siebel Pleno</v>
          </cell>
        </row>
        <row r="128">
          <cell r="C128" t="str">
            <v>Configurador Siebel Senior</v>
          </cell>
        </row>
        <row r="129">
          <cell r="C129" t="str">
            <v>Configurador PeopleSoft Junior</v>
          </cell>
        </row>
        <row r="130">
          <cell r="C130" t="str">
            <v>Configurador PeopleSoft Pleno</v>
          </cell>
        </row>
        <row r="131">
          <cell r="C131" t="str">
            <v>Configurador PeopleSoft Senior</v>
          </cell>
        </row>
        <row r="132">
          <cell r="C132" t="str">
            <v>Configurador Portrait</v>
          </cell>
        </row>
        <row r="133">
          <cell r="C133" t="str">
            <v>Configurador Edge</v>
          </cell>
        </row>
        <row r="134">
          <cell r="C134" t="str">
            <v>Documentador</v>
          </cell>
        </row>
        <row r="137">
          <cell r="C137" t="str">
            <v>Mainframe - Gerente de Projeto</v>
          </cell>
        </row>
        <row r="138">
          <cell r="C138" t="str">
            <v>Mainframe - Líder Técnico</v>
          </cell>
        </row>
        <row r="139">
          <cell r="C139" t="str">
            <v>Mainframe - Analista de Sistemas SR</v>
          </cell>
        </row>
        <row r="140">
          <cell r="C140" t="str">
            <v>Mainframe - Analista de Sistemas PL</v>
          </cell>
        </row>
        <row r="141">
          <cell r="C141" t="str">
            <v>Mainframe - Analista de Sistemas Jr</v>
          </cell>
        </row>
        <row r="142">
          <cell r="C142" t="str">
            <v>Mainframe - Analista Programador Sr</v>
          </cell>
        </row>
        <row r="143">
          <cell r="C143" t="str">
            <v>Mainframe - Analista Programador PL</v>
          </cell>
        </row>
        <row r="144">
          <cell r="C144" t="str">
            <v>Mainframe - Analista Programador Jr</v>
          </cell>
        </row>
        <row r="145">
          <cell r="C145" t="str">
            <v>Mainframe - Programador SR</v>
          </cell>
        </row>
        <row r="146">
          <cell r="C146" t="str">
            <v>Mainframe - Programador Pl</v>
          </cell>
        </row>
        <row r="147">
          <cell r="C147" t="str">
            <v>Mainframe - Documentador</v>
          </cell>
        </row>
        <row r="148">
          <cell r="C148" t="str">
            <v>Client/Server - Gerente de Projeto</v>
          </cell>
        </row>
        <row r="149">
          <cell r="C149" t="str">
            <v>Client/Server - Líder Técnico</v>
          </cell>
        </row>
        <row r="150">
          <cell r="C150" t="str">
            <v>Client/Server - Analista de Sistemas SR</v>
          </cell>
        </row>
        <row r="151">
          <cell r="C151" t="str">
            <v>Client/Server - Analista de Sistemas PL</v>
          </cell>
        </row>
        <row r="152">
          <cell r="C152" t="str">
            <v>Client/Server - Analista de Sistemas Jr</v>
          </cell>
        </row>
        <row r="153">
          <cell r="C153" t="str">
            <v>Client/Server - Analista Programador Sr</v>
          </cell>
        </row>
        <row r="154">
          <cell r="C154" t="str">
            <v>Client/Server - Analista Programador PL</v>
          </cell>
        </row>
        <row r="155">
          <cell r="C155" t="str">
            <v>Client/Server - Analista Programador Jr</v>
          </cell>
        </row>
        <row r="156">
          <cell r="C156" t="str">
            <v>Client/Server - Programador SR</v>
          </cell>
        </row>
        <row r="157">
          <cell r="C157" t="str">
            <v>Client/Server - Programador Pl</v>
          </cell>
        </row>
        <row r="158">
          <cell r="C158" t="str">
            <v>Client/Server - Documentador</v>
          </cell>
        </row>
        <row r="159">
          <cell r="C159" t="str">
            <v>Web - Gerente de Projeto</v>
          </cell>
        </row>
        <row r="160">
          <cell r="C160" t="str">
            <v>Web - Líder Técnico</v>
          </cell>
        </row>
        <row r="161">
          <cell r="C161" t="str">
            <v>Web - Analista de Sistemas Sr</v>
          </cell>
        </row>
        <row r="162">
          <cell r="C162" t="str">
            <v>Web - Analista de Sistemas PL</v>
          </cell>
        </row>
        <row r="163">
          <cell r="C163" t="str">
            <v>Web - Analista de Sistemas Jr</v>
          </cell>
        </row>
        <row r="164">
          <cell r="C164" t="str">
            <v>Web - Analista Programador Sr</v>
          </cell>
        </row>
        <row r="165">
          <cell r="C165" t="str">
            <v>Web - Analista Programador PL</v>
          </cell>
        </row>
        <row r="166">
          <cell r="C166" t="str">
            <v>Web - Analista Programador Jr</v>
          </cell>
        </row>
        <row r="167">
          <cell r="C167" t="str">
            <v>Web - Designer(Anal. Sistemas)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O EMPRESA"/>
      <sheetName val="Consolidado Empresa"/>
      <sheetName val="Empresa"/>
      <sheetName val="2001real"/>
      <sheetName val="EMPRESA_BUDGET"/>
      <sheetName val="Consolidado BU"/>
      <sheetName val="Consolidado BU´s"/>
      <sheetName val="2100real"/>
      <sheetName val="CONS.BU_BUDGET"/>
      <sheetName val="RESUMO INFRA"/>
      <sheetName val="Infra"/>
      <sheetName val="Infra (2)"/>
      <sheetName val="2200real"/>
      <sheetName val="INFRA_BUDGET"/>
      <sheetName val="Mainframe"/>
      <sheetName val="Storage"/>
      <sheetName val="Opens Servers"/>
      <sheetName val="Networking"/>
      <sheetName val="Security Solutions"/>
      <sheetName val="Mobile"/>
      <sheetName val="Overhead"/>
      <sheetName val="RESUMO BIS"/>
      <sheetName val="Bis (3)"/>
      <sheetName val="BIS (2)"/>
      <sheetName val="2300real"/>
      <sheetName val="BIS-BUDGET"/>
      <sheetName val="CRM"/>
      <sheetName val="EDM"/>
      <sheetName val="Contact Center"/>
      <sheetName val="Business Intelligence"/>
      <sheetName val="WS"/>
      <sheetName val="Overhead Bis"/>
      <sheetName val="Resumo Sistemas"/>
      <sheetName val="Sistemas"/>
      <sheetName val="Sistemas (2)"/>
      <sheetName val="2400real"/>
      <sheetName val="SISTEMAS_BUDGET"/>
      <sheetName val="IS"/>
      <sheetName val="Software Factory"/>
      <sheetName val="Project Develop."/>
      <sheetName val="Body Shop"/>
      <sheetName val="Packaged Applications"/>
      <sheetName val="ERP"/>
      <sheetName val="Payment Solution"/>
      <sheetName val="Overhead Sistemas"/>
      <sheetName val="Resumo Serviços"/>
      <sheetName val="Servicos"/>
      <sheetName val="Serviços"/>
      <sheetName val="2500real"/>
      <sheetName val="SERVIÇOS_BUDGET"/>
      <sheetName val="Facilities Management"/>
      <sheetName val="DBAS"/>
      <sheetName val="Service Desk"/>
      <sheetName val="Customer Service"/>
      <sheetName val="Business Continuity"/>
      <sheetName val="Infrastructure Service"/>
      <sheetName val="Overhead Servicos"/>
      <sheetName val="Resumo Tecnologia"/>
      <sheetName val="Tecnologia"/>
      <sheetName val="Tecnologia (2)"/>
      <sheetName val="2600real"/>
      <sheetName val="TECNOLOGIA_BUDGET"/>
      <sheetName val="Fitnet"/>
      <sheetName val="Overhead Tecnologia"/>
      <sheetName val="Resumo Consultoria"/>
      <sheetName val="Consultoria"/>
      <sheetName val="Consultoria (2)"/>
      <sheetName val="2700real"/>
      <sheetName val="CONSULTORIA_BUDGET"/>
      <sheetName val="Consulting"/>
      <sheetName val="Overhead Consultoria"/>
      <sheetName val="Resumo Corporativo"/>
      <sheetName val="Consolidado Corporativo"/>
      <sheetName val="Corporate"/>
      <sheetName val="2002real"/>
      <sheetName val="CORP_BUDGET"/>
      <sheetName val="Despesas Finaceiras"/>
      <sheetName val="2003real"/>
      <sheetName val="DFI_BUDGET"/>
      <sheetName val="Presidencia"/>
      <sheetName val="2004real"/>
      <sheetName val="PRESIDENCIA_BUDGET"/>
      <sheetName val="Marketing"/>
      <sheetName val="2005real"/>
      <sheetName val="MKT_BUDGET"/>
      <sheetName val="CIO"/>
      <sheetName val="2006real"/>
      <sheetName val="CIO_BUDGET"/>
      <sheetName val="Financas"/>
      <sheetName val="2007real"/>
      <sheetName val="FINANCEIRO-BUDGET"/>
      <sheetName val="Recursos Humanos"/>
      <sheetName val="2008real"/>
      <sheetName val="RH _BUDGET"/>
      <sheetName val="VPOP"/>
      <sheetName val="2009real"/>
      <sheetName val="VPOP_BUDGET"/>
      <sheetName val="Vendas"/>
      <sheetName val="2010real"/>
      <sheetName val="VENDAS_BUDGET"/>
      <sheetName val="Balanço"/>
      <sheetName val="DRE"/>
      <sheetName val="Output"/>
      <sheetName val="Financiamentos"/>
      <sheetName val="Net"/>
      <sheetName val="escoamento"/>
      <sheetName val="fluxo caixa 2002 juros"/>
      <sheetName val="Pendências"/>
      <sheetName val="Grafico"/>
      <sheetName val="pjsistemas"/>
      <sheetName val="pjbis"/>
      <sheetName val="pjserviços"/>
      <sheetName val="Bis"/>
      <sheetName val="Comiss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0"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YTD</v>
          </cell>
          <cell r="N10">
            <v>0</v>
          </cell>
          <cell r="O10" t="str">
            <v>Budget (YTD Jan/Jun)</v>
          </cell>
        </row>
        <row r="12">
          <cell r="G12">
            <v>26057</v>
          </cell>
          <cell r="H12">
            <v>33057</v>
          </cell>
          <cell r="I12">
            <v>36725</v>
          </cell>
          <cell r="J12">
            <v>31092</v>
          </cell>
          <cell r="K12">
            <v>28430</v>
          </cell>
          <cell r="L12">
            <v>33060</v>
          </cell>
          <cell r="M12">
            <v>188421</v>
          </cell>
        </row>
        <row r="13">
          <cell r="G13">
            <v>0.25835667958705916</v>
          </cell>
          <cell r="H13">
            <v>0.26864182369420875</v>
          </cell>
          <cell r="I13">
            <v>0.11095985721632329</v>
          </cell>
          <cell r="J13">
            <v>-0.15338325391422736</v>
          </cell>
          <cell r="K13">
            <v>-8.5616878939920205E-2</v>
          </cell>
          <cell r="L13">
            <v>0.1628561378825184</v>
          </cell>
          <cell r="M13">
            <v>4.6998820219620656</v>
          </cell>
          <cell r="N13">
            <v>0</v>
          </cell>
          <cell r="O13">
            <v>0</v>
          </cell>
          <cell r="P13">
            <v>0</v>
          </cell>
        </row>
        <row r="14">
          <cell r="G14">
            <v>6732</v>
          </cell>
          <cell r="H14">
            <v>7823</v>
          </cell>
          <cell r="I14">
            <v>7201</v>
          </cell>
          <cell r="J14">
            <v>5970</v>
          </cell>
          <cell r="K14">
            <v>6368</v>
          </cell>
          <cell r="L14">
            <v>10023</v>
          </cell>
          <cell r="M14">
            <v>44117</v>
          </cell>
        </row>
        <row r="15">
          <cell r="G15">
            <v>0.25835667958705916</v>
          </cell>
          <cell r="H15">
            <v>0.23665184378497747</v>
          </cell>
          <cell r="I15">
            <v>0.1960789652825051</v>
          </cell>
          <cell r="J15">
            <v>0.19201080663836356</v>
          </cell>
          <cell r="K15">
            <v>0.22398874428420681</v>
          </cell>
          <cell r="L15">
            <v>0.30317604355716876</v>
          </cell>
          <cell r="M15">
            <v>0.23414056819568943</v>
          </cell>
          <cell r="N15">
            <v>0</v>
          </cell>
          <cell r="O15">
            <v>0</v>
          </cell>
          <cell r="P15">
            <v>0</v>
          </cell>
        </row>
        <row r="16">
          <cell r="G16">
            <v>2576</v>
          </cell>
          <cell r="H16">
            <v>4033</v>
          </cell>
          <cell r="I16">
            <v>3039</v>
          </cell>
          <cell r="J16">
            <v>1793</v>
          </cell>
          <cell r="K16">
            <v>2370</v>
          </cell>
          <cell r="L16">
            <v>5601</v>
          </cell>
          <cell r="M16">
            <v>19412</v>
          </cell>
          <cell r="O16">
            <v>29600</v>
          </cell>
        </row>
        <row r="17">
          <cell r="G17">
            <v>-3997</v>
          </cell>
          <cell r="H17">
            <v>-2393</v>
          </cell>
          <cell r="I17">
            <v>-2680</v>
          </cell>
          <cell r="J17">
            <v>-3065</v>
          </cell>
          <cell r="K17">
            <v>-3229</v>
          </cell>
          <cell r="L17">
            <v>-3659</v>
          </cell>
          <cell r="M17">
            <v>-19023</v>
          </cell>
          <cell r="O17">
            <v>-16500</v>
          </cell>
        </row>
        <row r="18">
          <cell r="G18">
            <v>275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</v>
          </cell>
        </row>
        <row r="19">
          <cell r="G19">
            <v>0</v>
          </cell>
          <cell r="H19">
            <v>-864</v>
          </cell>
          <cell r="I19">
            <v>-109</v>
          </cell>
          <cell r="J19">
            <v>522</v>
          </cell>
          <cell r="K19">
            <v>-129</v>
          </cell>
          <cell r="L19">
            <v>112</v>
          </cell>
          <cell r="M19">
            <v>-468</v>
          </cell>
        </row>
        <row r="20">
          <cell r="G20">
            <v>-223</v>
          </cell>
          <cell r="H20">
            <v>-49</v>
          </cell>
          <cell r="I20">
            <v>85</v>
          </cell>
          <cell r="J20">
            <v>-108</v>
          </cell>
          <cell r="K20">
            <v>-178</v>
          </cell>
          <cell r="L20">
            <v>-698</v>
          </cell>
          <cell r="M20">
            <v>-1171</v>
          </cell>
        </row>
        <row r="21">
          <cell r="L21" t="str">
            <v>,</v>
          </cell>
        </row>
        <row r="22">
          <cell r="G22">
            <v>11662</v>
          </cell>
          <cell r="H22">
            <v>-6659</v>
          </cell>
          <cell r="I22">
            <v>8051</v>
          </cell>
          <cell r="J22">
            <v>6148</v>
          </cell>
          <cell r="K22">
            <v>-656</v>
          </cell>
          <cell r="L22">
            <v>-11379</v>
          </cell>
          <cell r="M22">
            <v>7167</v>
          </cell>
        </row>
        <row r="23">
          <cell r="G23">
            <v>1794</v>
          </cell>
          <cell r="H23">
            <v>1260</v>
          </cell>
          <cell r="I23">
            <v>2189</v>
          </cell>
          <cell r="J23">
            <v>1342</v>
          </cell>
          <cell r="K23">
            <v>164</v>
          </cell>
          <cell r="L23">
            <v>1221</v>
          </cell>
          <cell r="M23">
            <v>7970</v>
          </cell>
        </row>
        <row r="24">
          <cell r="G24">
            <v>-15379</v>
          </cell>
          <cell r="H24">
            <v>-1674</v>
          </cell>
          <cell r="I24">
            <v>841</v>
          </cell>
          <cell r="J24">
            <v>-3144</v>
          </cell>
          <cell r="K24">
            <v>2764</v>
          </cell>
          <cell r="L24">
            <v>7432</v>
          </cell>
          <cell r="M24">
            <v>-9160</v>
          </cell>
        </row>
        <row r="25">
          <cell r="G25">
            <v>1268</v>
          </cell>
          <cell r="H25">
            <v>-233</v>
          </cell>
          <cell r="I25">
            <v>-283</v>
          </cell>
          <cell r="J25">
            <v>484</v>
          </cell>
          <cell r="K25">
            <v>-1543</v>
          </cell>
          <cell r="L25">
            <v>-6342</v>
          </cell>
          <cell r="M25">
            <v>-6649</v>
          </cell>
        </row>
        <row r="26">
          <cell r="G26">
            <v>-5869</v>
          </cell>
          <cell r="H26">
            <v>-3073</v>
          </cell>
          <cell r="I26">
            <v>198</v>
          </cell>
          <cell r="J26">
            <v>-1724</v>
          </cell>
          <cell r="K26">
            <v>-513</v>
          </cell>
          <cell r="L26">
            <v>1647</v>
          </cell>
          <cell r="M26">
            <v>-9334</v>
          </cell>
        </row>
        <row r="27">
          <cell r="G27">
            <v>28</v>
          </cell>
          <cell r="H27">
            <v>896</v>
          </cell>
          <cell r="I27">
            <v>126</v>
          </cell>
          <cell r="J27">
            <v>-560</v>
          </cell>
          <cell r="K27">
            <v>183</v>
          </cell>
          <cell r="L27">
            <v>-95</v>
          </cell>
          <cell r="M27">
            <v>578</v>
          </cell>
        </row>
        <row r="28">
          <cell r="G28">
            <v>-22</v>
          </cell>
          <cell r="H28">
            <v>-12</v>
          </cell>
          <cell r="I28">
            <v>-12</v>
          </cell>
          <cell r="J28">
            <v>-12</v>
          </cell>
          <cell r="K28">
            <v>-13</v>
          </cell>
          <cell r="L28">
            <v>-12</v>
          </cell>
          <cell r="M28">
            <v>-83</v>
          </cell>
        </row>
        <row r="29">
          <cell r="G29">
            <v>-6518</v>
          </cell>
          <cell r="H29">
            <v>-9495</v>
          </cell>
          <cell r="I29">
            <v>11110</v>
          </cell>
          <cell r="J29">
            <v>2534</v>
          </cell>
          <cell r="K29">
            <v>386</v>
          </cell>
          <cell r="L29">
            <v>-7528</v>
          </cell>
          <cell r="M29">
            <v>-9511</v>
          </cell>
          <cell r="O29">
            <v>-4800</v>
          </cell>
        </row>
        <row r="30">
          <cell r="G30">
            <v>-7887</v>
          </cell>
          <cell r="H30">
            <v>-8768</v>
          </cell>
          <cell r="I30">
            <v>11445</v>
          </cell>
          <cell r="J30">
            <v>1676</v>
          </cell>
          <cell r="K30">
            <v>-780</v>
          </cell>
          <cell r="L30">
            <v>-6172</v>
          </cell>
          <cell r="M30">
            <v>-10486</v>
          </cell>
          <cell r="O30">
            <v>8300</v>
          </cell>
        </row>
        <row r="32">
          <cell r="G32">
            <v>-207</v>
          </cell>
          <cell r="H32">
            <v>-170</v>
          </cell>
          <cell r="I32">
            <v>-384</v>
          </cell>
          <cell r="J32">
            <v>-868</v>
          </cell>
          <cell r="K32">
            <v>-820</v>
          </cell>
          <cell r="L32">
            <v>-860</v>
          </cell>
          <cell r="M32">
            <v>-3309</v>
          </cell>
        </row>
        <row r="33">
          <cell r="G33">
            <v>-256</v>
          </cell>
          <cell r="H33">
            <v>-395</v>
          </cell>
          <cell r="I33">
            <v>-402</v>
          </cell>
          <cell r="J33">
            <v>-641</v>
          </cell>
          <cell r="K33">
            <v>-401</v>
          </cell>
          <cell r="L33">
            <v>-496</v>
          </cell>
          <cell r="M33">
            <v>-2591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-25</v>
          </cell>
          <cell r="H35">
            <v>-25</v>
          </cell>
          <cell r="I35">
            <v>-25</v>
          </cell>
          <cell r="J35">
            <v>-627</v>
          </cell>
          <cell r="K35">
            <v>-70</v>
          </cell>
          <cell r="L35">
            <v>-71</v>
          </cell>
          <cell r="M35">
            <v>-843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G37">
            <v>-41</v>
          </cell>
          <cell r="H37">
            <v>-131</v>
          </cell>
          <cell r="I37">
            <v>0</v>
          </cell>
          <cell r="J37">
            <v>-81</v>
          </cell>
          <cell r="K37">
            <v>-54</v>
          </cell>
          <cell r="L37">
            <v>0</v>
          </cell>
          <cell r="M37">
            <v>-307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G39">
            <v>-204</v>
          </cell>
          <cell r="H39">
            <v>-253</v>
          </cell>
          <cell r="I39">
            <v>-283</v>
          </cell>
          <cell r="J39">
            <v>-254</v>
          </cell>
          <cell r="K39">
            <v>-403</v>
          </cell>
          <cell r="L39">
            <v>-66</v>
          </cell>
          <cell r="M39">
            <v>-1463</v>
          </cell>
        </row>
        <row r="40">
          <cell r="G40">
            <v>4</v>
          </cell>
          <cell r="H40">
            <v>33</v>
          </cell>
          <cell r="I40">
            <v>59</v>
          </cell>
          <cell r="J40">
            <v>3628</v>
          </cell>
          <cell r="K40">
            <v>11</v>
          </cell>
          <cell r="L40">
            <v>23</v>
          </cell>
          <cell r="M40">
            <v>3758</v>
          </cell>
        </row>
        <row r="41">
          <cell r="G41">
            <v>-729</v>
          </cell>
          <cell r="H41">
            <v>-941</v>
          </cell>
          <cell r="I41">
            <v>-1035</v>
          </cell>
          <cell r="J41">
            <v>1157</v>
          </cell>
          <cell r="K41">
            <v>-1737</v>
          </cell>
          <cell r="L41">
            <v>-1470</v>
          </cell>
          <cell r="M41">
            <v>-4755</v>
          </cell>
          <cell r="O41">
            <v>-7800</v>
          </cell>
        </row>
        <row r="43">
          <cell r="G43">
            <v>-8616</v>
          </cell>
          <cell r="H43">
            <v>-9709</v>
          </cell>
          <cell r="I43">
            <v>10410</v>
          </cell>
          <cell r="J43">
            <v>2833</v>
          </cell>
          <cell r="K43">
            <v>-2517</v>
          </cell>
          <cell r="L43">
            <v>-7642</v>
          </cell>
          <cell r="M43">
            <v>-15241</v>
          </cell>
          <cell r="O43">
            <v>500</v>
          </cell>
        </row>
        <row r="45">
          <cell r="G45">
            <v>-130394</v>
          </cell>
          <cell r="H45">
            <v>-140103</v>
          </cell>
          <cell r="I45">
            <v>-129693</v>
          </cell>
          <cell r="J45">
            <v>-126860</v>
          </cell>
          <cell r="K45">
            <v>-129377</v>
          </cell>
          <cell r="L45">
            <v>-137019</v>
          </cell>
          <cell r="M45">
            <v>-137019</v>
          </cell>
          <cell r="O45">
            <v>-121278</v>
          </cell>
        </row>
        <row r="47">
          <cell r="G47">
            <v>-2571</v>
          </cell>
          <cell r="H47">
            <v>-2453</v>
          </cell>
          <cell r="I47">
            <v>-2283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-1083</v>
          </cell>
          <cell r="H48">
            <v>-1057</v>
          </cell>
          <cell r="I48">
            <v>-1027</v>
          </cell>
          <cell r="J48">
            <v>-973</v>
          </cell>
          <cell r="K48">
            <v>-953</v>
          </cell>
          <cell r="L48">
            <v>-942</v>
          </cell>
          <cell r="M48">
            <v>-942</v>
          </cell>
        </row>
        <row r="49">
          <cell r="G49">
            <v>-1459</v>
          </cell>
          <cell r="H49">
            <v>-1417</v>
          </cell>
          <cell r="I49">
            <v>-1378</v>
          </cell>
          <cell r="J49">
            <v>-1309</v>
          </cell>
          <cell r="K49">
            <v>-1249</v>
          </cell>
          <cell r="L49">
            <v>-1225</v>
          </cell>
          <cell r="M49">
            <v>-1225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showGridLines="0" tabSelected="1" zoomScale="80" zoomScaleNormal="80" workbookViewId="0">
      <selection activeCell="G51" sqref="G51"/>
    </sheetView>
  </sheetViews>
  <sheetFormatPr defaultRowHeight="12.75"/>
  <cols>
    <col min="1" max="1" width="44.42578125" style="2" customWidth="1"/>
    <col min="2" max="3" width="12.7109375" style="2" customWidth="1"/>
    <col min="4" max="245" width="9.140625" style="2"/>
    <col min="246" max="246" width="2.42578125" style="2" customWidth="1"/>
    <col min="247" max="247" width="71" style="2" bestFit="1" customWidth="1"/>
    <col min="248" max="251" width="19.28515625" style="2" bestFit="1" customWidth="1"/>
    <col min="252" max="252" width="0.85546875" style="2" customWidth="1"/>
    <col min="253" max="253" width="13.85546875" style="2" bestFit="1" customWidth="1"/>
    <col min="254" max="254" width="15.28515625" style="2" bestFit="1" customWidth="1"/>
    <col min="255" max="255" width="12.42578125" style="2" bestFit="1" customWidth="1"/>
    <col min="256" max="256" width="9.140625" style="2"/>
    <col min="257" max="257" width="17.5703125" style="2" customWidth="1"/>
    <col min="258" max="501" width="9.140625" style="2"/>
    <col min="502" max="502" width="2.42578125" style="2" customWidth="1"/>
    <col min="503" max="503" width="71" style="2" bestFit="1" customWidth="1"/>
    <col min="504" max="507" width="19.28515625" style="2" bestFit="1" customWidth="1"/>
    <col min="508" max="508" width="0.85546875" style="2" customWidth="1"/>
    <col min="509" max="509" width="13.85546875" style="2" bestFit="1" customWidth="1"/>
    <col min="510" max="510" width="15.28515625" style="2" bestFit="1" customWidth="1"/>
    <col min="511" max="511" width="12.42578125" style="2" bestFit="1" customWidth="1"/>
    <col min="512" max="512" width="9.140625" style="2"/>
    <col min="513" max="513" width="17.5703125" style="2" customWidth="1"/>
    <col min="514" max="757" width="9.140625" style="2"/>
    <col min="758" max="758" width="2.42578125" style="2" customWidth="1"/>
    <col min="759" max="759" width="71" style="2" bestFit="1" customWidth="1"/>
    <col min="760" max="763" width="19.28515625" style="2" bestFit="1" customWidth="1"/>
    <col min="764" max="764" width="0.85546875" style="2" customWidth="1"/>
    <col min="765" max="765" width="13.85546875" style="2" bestFit="1" customWidth="1"/>
    <col min="766" max="766" width="15.28515625" style="2" bestFit="1" customWidth="1"/>
    <col min="767" max="767" width="12.42578125" style="2" bestFit="1" customWidth="1"/>
    <col min="768" max="768" width="9.140625" style="2"/>
    <col min="769" max="769" width="17.5703125" style="2" customWidth="1"/>
    <col min="770" max="1013" width="9.140625" style="2"/>
    <col min="1014" max="1014" width="2.42578125" style="2" customWidth="1"/>
    <col min="1015" max="1015" width="71" style="2" bestFit="1" customWidth="1"/>
    <col min="1016" max="1019" width="19.28515625" style="2" bestFit="1" customWidth="1"/>
    <col min="1020" max="1020" width="0.85546875" style="2" customWidth="1"/>
    <col min="1021" max="1021" width="13.85546875" style="2" bestFit="1" customWidth="1"/>
    <col min="1022" max="1022" width="15.28515625" style="2" bestFit="1" customWidth="1"/>
    <col min="1023" max="1023" width="12.42578125" style="2" bestFit="1" customWidth="1"/>
    <col min="1024" max="1024" width="9.140625" style="2"/>
    <col min="1025" max="1025" width="17.5703125" style="2" customWidth="1"/>
    <col min="1026" max="1269" width="9.140625" style="2"/>
    <col min="1270" max="1270" width="2.42578125" style="2" customWidth="1"/>
    <col min="1271" max="1271" width="71" style="2" bestFit="1" customWidth="1"/>
    <col min="1272" max="1275" width="19.28515625" style="2" bestFit="1" customWidth="1"/>
    <col min="1276" max="1276" width="0.85546875" style="2" customWidth="1"/>
    <col min="1277" max="1277" width="13.85546875" style="2" bestFit="1" customWidth="1"/>
    <col min="1278" max="1278" width="15.28515625" style="2" bestFit="1" customWidth="1"/>
    <col min="1279" max="1279" width="12.42578125" style="2" bestFit="1" customWidth="1"/>
    <col min="1280" max="1280" width="9.140625" style="2"/>
    <col min="1281" max="1281" width="17.5703125" style="2" customWidth="1"/>
    <col min="1282" max="1525" width="9.140625" style="2"/>
    <col min="1526" max="1526" width="2.42578125" style="2" customWidth="1"/>
    <col min="1527" max="1527" width="71" style="2" bestFit="1" customWidth="1"/>
    <col min="1528" max="1531" width="19.28515625" style="2" bestFit="1" customWidth="1"/>
    <col min="1532" max="1532" width="0.85546875" style="2" customWidth="1"/>
    <col min="1533" max="1533" width="13.85546875" style="2" bestFit="1" customWidth="1"/>
    <col min="1534" max="1534" width="15.28515625" style="2" bestFit="1" customWidth="1"/>
    <col min="1535" max="1535" width="12.42578125" style="2" bestFit="1" customWidth="1"/>
    <col min="1536" max="1536" width="9.140625" style="2"/>
    <col min="1537" max="1537" width="17.5703125" style="2" customWidth="1"/>
    <col min="1538" max="1781" width="9.140625" style="2"/>
    <col min="1782" max="1782" width="2.42578125" style="2" customWidth="1"/>
    <col min="1783" max="1783" width="71" style="2" bestFit="1" customWidth="1"/>
    <col min="1784" max="1787" width="19.28515625" style="2" bestFit="1" customWidth="1"/>
    <col min="1788" max="1788" width="0.85546875" style="2" customWidth="1"/>
    <col min="1789" max="1789" width="13.85546875" style="2" bestFit="1" customWidth="1"/>
    <col min="1790" max="1790" width="15.28515625" style="2" bestFit="1" customWidth="1"/>
    <col min="1791" max="1791" width="12.42578125" style="2" bestFit="1" customWidth="1"/>
    <col min="1792" max="1792" width="9.140625" style="2"/>
    <col min="1793" max="1793" width="17.5703125" style="2" customWidth="1"/>
    <col min="1794" max="2037" width="9.140625" style="2"/>
    <col min="2038" max="2038" width="2.42578125" style="2" customWidth="1"/>
    <col min="2039" max="2039" width="71" style="2" bestFit="1" customWidth="1"/>
    <col min="2040" max="2043" width="19.28515625" style="2" bestFit="1" customWidth="1"/>
    <col min="2044" max="2044" width="0.85546875" style="2" customWidth="1"/>
    <col min="2045" max="2045" width="13.85546875" style="2" bestFit="1" customWidth="1"/>
    <col min="2046" max="2046" width="15.28515625" style="2" bestFit="1" customWidth="1"/>
    <col min="2047" max="2047" width="12.42578125" style="2" bestFit="1" customWidth="1"/>
    <col min="2048" max="2048" width="9.140625" style="2"/>
    <col min="2049" max="2049" width="17.5703125" style="2" customWidth="1"/>
    <col min="2050" max="2293" width="9.140625" style="2"/>
    <col min="2294" max="2294" width="2.42578125" style="2" customWidth="1"/>
    <col min="2295" max="2295" width="71" style="2" bestFit="1" customWidth="1"/>
    <col min="2296" max="2299" width="19.28515625" style="2" bestFit="1" customWidth="1"/>
    <col min="2300" max="2300" width="0.85546875" style="2" customWidth="1"/>
    <col min="2301" max="2301" width="13.85546875" style="2" bestFit="1" customWidth="1"/>
    <col min="2302" max="2302" width="15.28515625" style="2" bestFit="1" customWidth="1"/>
    <col min="2303" max="2303" width="12.42578125" style="2" bestFit="1" customWidth="1"/>
    <col min="2304" max="2304" width="9.140625" style="2"/>
    <col min="2305" max="2305" width="17.5703125" style="2" customWidth="1"/>
    <col min="2306" max="2549" width="9.140625" style="2"/>
    <col min="2550" max="2550" width="2.42578125" style="2" customWidth="1"/>
    <col min="2551" max="2551" width="71" style="2" bestFit="1" customWidth="1"/>
    <col min="2552" max="2555" width="19.28515625" style="2" bestFit="1" customWidth="1"/>
    <col min="2556" max="2556" width="0.85546875" style="2" customWidth="1"/>
    <col min="2557" max="2557" width="13.85546875" style="2" bestFit="1" customWidth="1"/>
    <col min="2558" max="2558" width="15.28515625" style="2" bestFit="1" customWidth="1"/>
    <col min="2559" max="2559" width="12.42578125" style="2" bestFit="1" customWidth="1"/>
    <col min="2560" max="2560" width="9.140625" style="2"/>
    <col min="2561" max="2561" width="17.5703125" style="2" customWidth="1"/>
    <col min="2562" max="2805" width="9.140625" style="2"/>
    <col min="2806" max="2806" width="2.42578125" style="2" customWidth="1"/>
    <col min="2807" max="2807" width="71" style="2" bestFit="1" customWidth="1"/>
    <col min="2808" max="2811" width="19.28515625" style="2" bestFit="1" customWidth="1"/>
    <col min="2812" max="2812" width="0.85546875" style="2" customWidth="1"/>
    <col min="2813" max="2813" width="13.85546875" style="2" bestFit="1" customWidth="1"/>
    <col min="2814" max="2814" width="15.28515625" style="2" bestFit="1" customWidth="1"/>
    <col min="2815" max="2815" width="12.42578125" style="2" bestFit="1" customWidth="1"/>
    <col min="2816" max="2816" width="9.140625" style="2"/>
    <col min="2817" max="2817" width="17.5703125" style="2" customWidth="1"/>
    <col min="2818" max="3061" width="9.140625" style="2"/>
    <col min="3062" max="3062" width="2.42578125" style="2" customWidth="1"/>
    <col min="3063" max="3063" width="71" style="2" bestFit="1" customWidth="1"/>
    <col min="3064" max="3067" width="19.28515625" style="2" bestFit="1" customWidth="1"/>
    <col min="3068" max="3068" width="0.85546875" style="2" customWidth="1"/>
    <col min="3069" max="3069" width="13.85546875" style="2" bestFit="1" customWidth="1"/>
    <col min="3070" max="3070" width="15.28515625" style="2" bestFit="1" customWidth="1"/>
    <col min="3071" max="3071" width="12.42578125" style="2" bestFit="1" customWidth="1"/>
    <col min="3072" max="3072" width="9.140625" style="2"/>
    <col min="3073" max="3073" width="17.5703125" style="2" customWidth="1"/>
    <col min="3074" max="3317" width="9.140625" style="2"/>
    <col min="3318" max="3318" width="2.42578125" style="2" customWidth="1"/>
    <col min="3319" max="3319" width="71" style="2" bestFit="1" customWidth="1"/>
    <col min="3320" max="3323" width="19.28515625" style="2" bestFit="1" customWidth="1"/>
    <col min="3324" max="3324" width="0.85546875" style="2" customWidth="1"/>
    <col min="3325" max="3325" width="13.85546875" style="2" bestFit="1" customWidth="1"/>
    <col min="3326" max="3326" width="15.28515625" style="2" bestFit="1" customWidth="1"/>
    <col min="3327" max="3327" width="12.42578125" style="2" bestFit="1" customWidth="1"/>
    <col min="3328" max="3328" width="9.140625" style="2"/>
    <col min="3329" max="3329" width="17.5703125" style="2" customWidth="1"/>
    <col min="3330" max="3573" width="9.140625" style="2"/>
    <col min="3574" max="3574" width="2.42578125" style="2" customWidth="1"/>
    <col min="3575" max="3575" width="71" style="2" bestFit="1" customWidth="1"/>
    <col min="3576" max="3579" width="19.28515625" style="2" bestFit="1" customWidth="1"/>
    <col min="3580" max="3580" width="0.85546875" style="2" customWidth="1"/>
    <col min="3581" max="3581" width="13.85546875" style="2" bestFit="1" customWidth="1"/>
    <col min="3582" max="3582" width="15.28515625" style="2" bestFit="1" customWidth="1"/>
    <col min="3583" max="3583" width="12.42578125" style="2" bestFit="1" customWidth="1"/>
    <col min="3584" max="3584" width="9.140625" style="2"/>
    <col min="3585" max="3585" width="17.5703125" style="2" customWidth="1"/>
    <col min="3586" max="3829" width="9.140625" style="2"/>
    <col min="3830" max="3830" width="2.42578125" style="2" customWidth="1"/>
    <col min="3831" max="3831" width="71" style="2" bestFit="1" customWidth="1"/>
    <col min="3832" max="3835" width="19.28515625" style="2" bestFit="1" customWidth="1"/>
    <col min="3836" max="3836" width="0.85546875" style="2" customWidth="1"/>
    <col min="3837" max="3837" width="13.85546875" style="2" bestFit="1" customWidth="1"/>
    <col min="3838" max="3838" width="15.28515625" style="2" bestFit="1" customWidth="1"/>
    <col min="3839" max="3839" width="12.42578125" style="2" bestFit="1" customWidth="1"/>
    <col min="3840" max="3840" width="9.140625" style="2"/>
    <col min="3841" max="3841" width="17.5703125" style="2" customWidth="1"/>
    <col min="3842" max="4085" width="9.140625" style="2"/>
    <col min="4086" max="4086" width="2.42578125" style="2" customWidth="1"/>
    <col min="4087" max="4087" width="71" style="2" bestFit="1" customWidth="1"/>
    <col min="4088" max="4091" width="19.28515625" style="2" bestFit="1" customWidth="1"/>
    <col min="4092" max="4092" width="0.85546875" style="2" customWidth="1"/>
    <col min="4093" max="4093" width="13.85546875" style="2" bestFit="1" customWidth="1"/>
    <col min="4094" max="4094" width="15.28515625" style="2" bestFit="1" customWidth="1"/>
    <col min="4095" max="4095" width="12.42578125" style="2" bestFit="1" customWidth="1"/>
    <col min="4096" max="4096" width="9.140625" style="2"/>
    <col min="4097" max="4097" width="17.5703125" style="2" customWidth="1"/>
    <col min="4098" max="4341" width="9.140625" style="2"/>
    <col min="4342" max="4342" width="2.42578125" style="2" customWidth="1"/>
    <col min="4343" max="4343" width="71" style="2" bestFit="1" customWidth="1"/>
    <col min="4344" max="4347" width="19.28515625" style="2" bestFit="1" customWidth="1"/>
    <col min="4348" max="4348" width="0.85546875" style="2" customWidth="1"/>
    <col min="4349" max="4349" width="13.85546875" style="2" bestFit="1" customWidth="1"/>
    <col min="4350" max="4350" width="15.28515625" style="2" bestFit="1" customWidth="1"/>
    <col min="4351" max="4351" width="12.42578125" style="2" bestFit="1" customWidth="1"/>
    <col min="4352" max="4352" width="9.140625" style="2"/>
    <col min="4353" max="4353" width="17.5703125" style="2" customWidth="1"/>
    <col min="4354" max="4597" width="9.140625" style="2"/>
    <col min="4598" max="4598" width="2.42578125" style="2" customWidth="1"/>
    <col min="4599" max="4599" width="71" style="2" bestFit="1" customWidth="1"/>
    <col min="4600" max="4603" width="19.28515625" style="2" bestFit="1" customWidth="1"/>
    <col min="4604" max="4604" width="0.85546875" style="2" customWidth="1"/>
    <col min="4605" max="4605" width="13.85546875" style="2" bestFit="1" customWidth="1"/>
    <col min="4606" max="4606" width="15.28515625" style="2" bestFit="1" customWidth="1"/>
    <col min="4607" max="4607" width="12.42578125" style="2" bestFit="1" customWidth="1"/>
    <col min="4608" max="4608" width="9.140625" style="2"/>
    <col min="4609" max="4609" width="17.5703125" style="2" customWidth="1"/>
    <col min="4610" max="4853" width="9.140625" style="2"/>
    <col min="4854" max="4854" width="2.42578125" style="2" customWidth="1"/>
    <col min="4855" max="4855" width="71" style="2" bestFit="1" customWidth="1"/>
    <col min="4856" max="4859" width="19.28515625" style="2" bestFit="1" customWidth="1"/>
    <col min="4860" max="4860" width="0.85546875" style="2" customWidth="1"/>
    <col min="4861" max="4861" width="13.85546875" style="2" bestFit="1" customWidth="1"/>
    <col min="4862" max="4862" width="15.28515625" style="2" bestFit="1" customWidth="1"/>
    <col min="4863" max="4863" width="12.42578125" style="2" bestFit="1" customWidth="1"/>
    <col min="4864" max="4864" width="9.140625" style="2"/>
    <col min="4865" max="4865" width="17.5703125" style="2" customWidth="1"/>
    <col min="4866" max="5109" width="9.140625" style="2"/>
    <col min="5110" max="5110" width="2.42578125" style="2" customWidth="1"/>
    <col min="5111" max="5111" width="71" style="2" bestFit="1" customWidth="1"/>
    <col min="5112" max="5115" width="19.28515625" style="2" bestFit="1" customWidth="1"/>
    <col min="5116" max="5116" width="0.85546875" style="2" customWidth="1"/>
    <col min="5117" max="5117" width="13.85546875" style="2" bestFit="1" customWidth="1"/>
    <col min="5118" max="5118" width="15.28515625" style="2" bestFit="1" customWidth="1"/>
    <col min="5119" max="5119" width="12.42578125" style="2" bestFit="1" customWidth="1"/>
    <col min="5120" max="5120" width="9.140625" style="2"/>
    <col min="5121" max="5121" width="17.5703125" style="2" customWidth="1"/>
    <col min="5122" max="5365" width="9.140625" style="2"/>
    <col min="5366" max="5366" width="2.42578125" style="2" customWidth="1"/>
    <col min="5367" max="5367" width="71" style="2" bestFit="1" customWidth="1"/>
    <col min="5368" max="5371" width="19.28515625" style="2" bestFit="1" customWidth="1"/>
    <col min="5372" max="5372" width="0.85546875" style="2" customWidth="1"/>
    <col min="5373" max="5373" width="13.85546875" style="2" bestFit="1" customWidth="1"/>
    <col min="5374" max="5374" width="15.28515625" style="2" bestFit="1" customWidth="1"/>
    <col min="5375" max="5375" width="12.42578125" style="2" bestFit="1" customWidth="1"/>
    <col min="5376" max="5376" width="9.140625" style="2"/>
    <col min="5377" max="5377" width="17.5703125" style="2" customWidth="1"/>
    <col min="5378" max="5621" width="9.140625" style="2"/>
    <col min="5622" max="5622" width="2.42578125" style="2" customWidth="1"/>
    <col min="5623" max="5623" width="71" style="2" bestFit="1" customWidth="1"/>
    <col min="5624" max="5627" width="19.28515625" style="2" bestFit="1" customWidth="1"/>
    <col min="5628" max="5628" width="0.85546875" style="2" customWidth="1"/>
    <col min="5629" max="5629" width="13.85546875" style="2" bestFit="1" customWidth="1"/>
    <col min="5630" max="5630" width="15.28515625" style="2" bestFit="1" customWidth="1"/>
    <col min="5631" max="5631" width="12.42578125" style="2" bestFit="1" customWidth="1"/>
    <col min="5632" max="5632" width="9.140625" style="2"/>
    <col min="5633" max="5633" width="17.5703125" style="2" customWidth="1"/>
    <col min="5634" max="5877" width="9.140625" style="2"/>
    <col min="5878" max="5878" width="2.42578125" style="2" customWidth="1"/>
    <col min="5879" max="5879" width="71" style="2" bestFit="1" customWidth="1"/>
    <col min="5880" max="5883" width="19.28515625" style="2" bestFit="1" customWidth="1"/>
    <col min="5884" max="5884" width="0.85546875" style="2" customWidth="1"/>
    <col min="5885" max="5885" width="13.85546875" style="2" bestFit="1" customWidth="1"/>
    <col min="5886" max="5886" width="15.28515625" style="2" bestFit="1" customWidth="1"/>
    <col min="5887" max="5887" width="12.42578125" style="2" bestFit="1" customWidth="1"/>
    <col min="5888" max="5888" width="9.140625" style="2"/>
    <col min="5889" max="5889" width="17.5703125" style="2" customWidth="1"/>
    <col min="5890" max="6133" width="9.140625" style="2"/>
    <col min="6134" max="6134" width="2.42578125" style="2" customWidth="1"/>
    <col min="6135" max="6135" width="71" style="2" bestFit="1" customWidth="1"/>
    <col min="6136" max="6139" width="19.28515625" style="2" bestFit="1" customWidth="1"/>
    <col min="6140" max="6140" width="0.85546875" style="2" customWidth="1"/>
    <col min="6141" max="6141" width="13.85546875" style="2" bestFit="1" customWidth="1"/>
    <col min="6142" max="6142" width="15.28515625" style="2" bestFit="1" customWidth="1"/>
    <col min="6143" max="6143" width="12.42578125" style="2" bestFit="1" customWidth="1"/>
    <col min="6144" max="6144" width="9.140625" style="2"/>
    <col min="6145" max="6145" width="17.5703125" style="2" customWidth="1"/>
    <col min="6146" max="6389" width="9.140625" style="2"/>
    <col min="6390" max="6390" width="2.42578125" style="2" customWidth="1"/>
    <col min="6391" max="6391" width="71" style="2" bestFit="1" customWidth="1"/>
    <col min="6392" max="6395" width="19.28515625" style="2" bestFit="1" customWidth="1"/>
    <col min="6396" max="6396" width="0.85546875" style="2" customWidth="1"/>
    <col min="6397" max="6397" width="13.85546875" style="2" bestFit="1" customWidth="1"/>
    <col min="6398" max="6398" width="15.28515625" style="2" bestFit="1" customWidth="1"/>
    <col min="6399" max="6399" width="12.42578125" style="2" bestFit="1" customWidth="1"/>
    <col min="6400" max="6400" width="9.140625" style="2"/>
    <col min="6401" max="6401" width="17.5703125" style="2" customWidth="1"/>
    <col min="6402" max="6645" width="9.140625" style="2"/>
    <col min="6646" max="6646" width="2.42578125" style="2" customWidth="1"/>
    <col min="6647" max="6647" width="71" style="2" bestFit="1" customWidth="1"/>
    <col min="6648" max="6651" width="19.28515625" style="2" bestFit="1" customWidth="1"/>
    <col min="6652" max="6652" width="0.85546875" style="2" customWidth="1"/>
    <col min="6653" max="6653" width="13.85546875" style="2" bestFit="1" customWidth="1"/>
    <col min="6654" max="6654" width="15.28515625" style="2" bestFit="1" customWidth="1"/>
    <col min="6655" max="6655" width="12.42578125" style="2" bestFit="1" customWidth="1"/>
    <col min="6656" max="6656" width="9.140625" style="2"/>
    <col min="6657" max="6657" width="17.5703125" style="2" customWidth="1"/>
    <col min="6658" max="6901" width="9.140625" style="2"/>
    <col min="6902" max="6902" width="2.42578125" style="2" customWidth="1"/>
    <col min="6903" max="6903" width="71" style="2" bestFit="1" customWidth="1"/>
    <col min="6904" max="6907" width="19.28515625" style="2" bestFit="1" customWidth="1"/>
    <col min="6908" max="6908" width="0.85546875" style="2" customWidth="1"/>
    <col min="6909" max="6909" width="13.85546875" style="2" bestFit="1" customWidth="1"/>
    <col min="6910" max="6910" width="15.28515625" style="2" bestFit="1" customWidth="1"/>
    <col min="6911" max="6911" width="12.42578125" style="2" bestFit="1" customWidth="1"/>
    <col min="6912" max="6912" width="9.140625" style="2"/>
    <col min="6913" max="6913" width="17.5703125" style="2" customWidth="1"/>
    <col min="6914" max="7157" width="9.140625" style="2"/>
    <col min="7158" max="7158" width="2.42578125" style="2" customWidth="1"/>
    <col min="7159" max="7159" width="71" style="2" bestFit="1" customWidth="1"/>
    <col min="7160" max="7163" width="19.28515625" style="2" bestFit="1" customWidth="1"/>
    <col min="7164" max="7164" width="0.85546875" style="2" customWidth="1"/>
    <col min="7165" max="7165" width="13.85546875" style="2" bestFit="1" customWidth="1"/>
    <col min="7166" max="7166" width="15.28515625" style="2" bestFit="1" customWidth="1"/>
    <col min="7167" max="7167" width="12.42578125" style="2" bestFit="1" customWidth="1"/>
    <col min="7168" max="7168" width="9.140625" style="2"/>
    <col min="7169" max="7169" width="17.5703125" style="2" customWidth="1"/>
    <col min="7170" max="7413" width="9.140625" style="2"/>
    <col min="7414" max="7414" width="2.42578125" style="2" customWidth="1"/>
    <col min="7415" max="7415" width="71" style="2" bestFit="1" customWidth="1"/>
    <col min="7416" max="7419" width="19.28515625" style="2" bestFit="1" customWidth="1"/>
    <col min="7420" max="7420" width="0.85546875" style="2" customWidth="1"/>
    <col min="7421" max="7421" width="13.85546875" style="2" bestFit="1" customWidth="1"/>
    <col min="7422" max="7422" width="15.28515625" style="2" bestFit="1" customWidth="1"/>
    <col min="7423" max="7423" width="12.42578125" style="2" bestFit="1" customWidth="1"/>
    <col min="7424" max="7424" width="9.140625" style="2"/>
    <col min="7425" max="7425" width="17.5703125" style="2" customWidth="1"/>
    <col min="7426" max="7669" width="9.140625" style="2"/>
    <col min="7670" max="7670" width="2.42578125" style="2" customWidth="1"/>
    <col min="7671" max="7671" width="71" style="2" bestFit="1" customWidth="1"/>
    <col min="7672" max="7675" width="19.28515625" style="2" bestFit="1" customWidth="1"/>
    <col min="7676" max="7676" width="0.85546875" style="2" customWidth="1"/>
    <col min="7677" max="7677" width="13.85546875" style="2" bestFit="1" customWidth="1"/>
    <col min="7678" max="7678" width="15.28515625" style="2" bestFit="1" customWidth="1"/>
    <col min="7679" max="7679" width="12.42578125" style="2" bestFit="1" customWidth="1"/>
    <col min="7680" max="7680" width="9.140625" style="2"/>
    <col min="7681" max="7681" width="17.5703125" style="2" customWidth="1"/>
    <col min="7682" max="7925" width="9.140625" style="2"/>
    <col min="7926" max="7926" width="2.42578125" style="2" customWidth="1"/>
    <col min="7927" max="7927" width="71" style="2" bestFit="1" customWidth="1"/>
    <col min="7928" max="7931" width="19.28515625" style="2" bestFit="1" customWidth="1"/>
    <col min="7932" max="7932" width="0.85546875" style="2" customWidth="1"/>
    <col min="7933" max="7933" width="13.85546875" style="2" bestFit="1" customWidth="1"/>
    <col min="7934" max="7934" width="15.28515625" style="2" bestFit="1" customWidth="1"/>
    <col min="7935" max="7935" width="12.42578125" style="2" bestFit="1" customWidth="1"/>
    <col min="7936" max="7936" width="9.140625" style="2"/>
    <col min="7937" max="7937" width="17.5703125" style="2" customWidth="1"/>
    <col min="7938" max="8181" width="9.140625" style="2"/>
    <col min="8182" max="8182" width="2.42578125" style="2" customWidth="1"/>
    <col min="8183" max="8183" width="71" style="2" bestFit="1" customWidth="1"/>
    <col min="8184" max="8187" width="19.28515625" style="2" bestFit="1" customWidth="1"/>
    <col min="8188" max="8188" width="0.85546875" style="2" customWidth="1"/>
    <col min="8189" max="8189" width="13.85546875" style="2" bestFit="1" customWidth="1"/>
    <col min="8190" max="8190" width="15.28515625" style="2" bestFit="1" customWidth="1"/>
    <col min="8191" max="8191" width="12.42578125" style="2" bestFit="1" customWidth="1"/>
    <col min="8192" max="8192" width="9.140625" style="2"/>
    <col min="8193" max="8193" width="17.5703125" style="2" customWidth="1"/>
    <col min="8194" max="8437" width="9.140625" style="2"/>
    <col min="8438" max="8438" width="2.42578125" style="2" customWidth="1"/>
    <col min="8439" max="8439" width="71" style="2" bestFit="1" customWidth="1"/>
    <col min="8440" max="8443" width="19.28515625" style="2" bestFit="1" customWidth="1"/>
    <col min="8444" max="8444" width="0.85546875" style="2" customWidth="1"/>
    <col min="8445" max="8445" width="13.85546875" style="2" bestFit="1" customWidth="1"/>
    <col min="8446" max="8446" width="15.28515625" style="2" bestFit="1" customWidth="1"/>
    <col min="8447" max="8447" width="12.42578125" style="2" bestFit="1" customWidth="1"/>
    <col min="8448" max="8448" width="9.140625" style="2"/>
    <col min="8449" max="8449" width="17.5703125" style="2" customWidth="1"/>
    <col min="8450" max="8693" width="9.140625" style="2"/>
    <col min="8694" max="8694" width="2.42578125" style="2" customWidth="1"/>
    <col min="8695" max="8695" width="71" style="2" bestFit="1" customWidth="1"/>
    <col min="8696" max="8699" width="19.28515625" style="2" bestFit="1" customWidth="1"/>
    <col min="8700" max="8700" width="0.85546875" style="2" customWidth="1"/>
    <col min="8701" max="8701" width="13.85546875" style="2" bestFit="1" customWidth="1"/>
    <col min="8702" max="8702" width="15.28515625" style="2" bestFit="1" customWidth="1"/>
    <col min="8703" max="8703" width="12.42578125" style="2" bestFit="1" customWidth="1"/>
    <col min="8704" max="8704" width="9.140625" style="2"/>
    <col min="8705" max="8705" width="17.5703125" style="2" customWidth="1"/>
    <col min="8706" max="8949" width="9.140625" style="2"/>
    <col min="8950" max="8950" width="2.42578125" style="2" customWidth="1"/>
    <col min="8951" max="8951" width="71" style="2" bestFit="1" customWidth="1"/>
    <col min="8952" max="8955" width="19.28515625" style="2" bestFit="1" customWidth="1"/>
    <col min="8956" max="8956" width="0.85546875" style="2" customWidth="1"/>
    <col min="8957" max="8957" width="13.85546875" style="2" bestFit="1" customWidth="1"/>
    <col min="8958" max="8958" width="15.28515625" style="2" bestFit="1" customWidth="1"/>
    <col min="8959" max="8959" width="12.42578125" style="2" bestFit="1" customWidth="1"/>
    <col min="8960" max="8960" width="9.140625" style="2"/>
    <col min="8961" max="8961" width="17.5703125" style="2" customWidth="1"/>
    <col min="8962" max="9205" width="9.140625" style="2"/>
    <col min="9206" max="9206" width="2.42578125" style="2" customWidth="1"/>
    <col min="9207" max="9207" width="71" style="2" bestFit="1" customWidth="1"/>
    <col min="9208" max="9211" width="19.28515625" style="2" bestFit="1" customWidth="1"/>
    <col min="9212" max="9212" width="0.85546875" style="2" customWidth="1"/>
    <col min="9213" max="9213" width="13.85546875" style="2" bestFit="1" customWidth="1"/>
    <col min="9214" max="9214" width="15.28515625" style="2" bestFit="1" customWidth="1"/>
    <col min="9215" max="9215" width="12.42578125" style="2" bestFit="1" customWidth="1"/>
    <col min="9216" max="9216" width="9.140625" style="2"/>
    <col min="9217" max="9217" width="17.5703125" style="2" customWidth="1"/>
    <col min="9218" max="9461" width="9.140625" style="2"/>
    <col min="9462" max="9462" width="2.42578125" style="2" customWidth="1"/>
    <col min="9463" max="9463" width="71" style="2" bestFit="1" customWidth="1"/>
    <col min="9464" max="9467" width="19.28515625" style="2" bestFit="1" customWidth="1"/>
    <col min="9468" max="9468" width="0.85546875" style="2" customWidth="1"/>
    <col min="9469" max="9469" width="13.85546875" style="2" bestFit="1" customWidth="1"/>
    <col min="9470" max="9470" width="15.28515625" style="2" bestFit="1" customWidth="1"/>
    <col min="9471" max="9471" width="12.42578125" style="2" bestFit="1" customWidth="1"/>
    <col min="9472" max="9472" width="9.140625" style="2"/>
    <col min="9473" max="9473" width="17.5703125" style="2" customWidth="1"/>
    <col min="9474" max="9717" width="9.140625" style="2"/>
    <col min="9718" max="9718" width="2.42578125" style="2" customWidth="1"/>
    <col min="9719" max="9719" width="71" style="2" bestFit="1" customWidth="1"/>
    <col min="9720" max="9723" width="19.28515625" style="2" bestFit="1" customWidth="1"/>
    <col min="9724" max="9724" width="0.85546875" style="2" customWidth="1"/>
    <col min="9725" max="9725" width="13.85546875" style="2" bestFit="1" customWidth="1"/>
    <col min="9726" max="9726" width="15.28515625" style="2" bestFit="1" customWidth="1"/>
    <col min="9727" max="9727" width="12.42578125" style="2" bestFit="1" customWidth="1"/>
    <col min="9728" max="9728" width="9.140625" style="2"/>
    <col min="9729" max="9729" width="17.5703125" style="2" customWidth="1"/>
    <col min="9730" max="9973" width="9.140625" style="2"/>
    <col min="9974" max="9974" width="2.42578125" style="2" customWidth="1"/>
    <col min="9975" max="9975" width="71" style="2" bestFit="1" customWidth="1"/>
    <col min="9976" max="9979" width="19.28515625" style="2" bestFit="1" customWidth="1"/>
    <col min="9980" max="9980" width="0.85546875" style="2" customWidth="1"/>
    <col min="9981" max="9981" width="13.85546875" style="2" bestFit="1" customWidth="1"/>
    <col min="9982" max="9982" width="15.28515625" style="2" bestFit="1" customWidth="1"/>
    <col min="9983" max="9983" width="12.42578125" style="2" bestFit="1" customWidth="1"/>
    <col min="9984" max="9984" width="9.140625" style="2"/>
    <col min="9985" max="9985" width="17.5703125" style="2" customWidth="1"/>
    <col min="9986" max="10229" width="9.140625" style="2"/>
    <col min="10230" max="10230" width="2.42578125" style="2" customWidth="1"/>
    <col min="10231" max="10231" width="71" style="2" bestFit="1" customWidth="1"/>
    <col min="10232" max="10235" width="19.28515625" style="2" bestFit="1" customWidth="1"/>
    <col min="10236" max="10236" width="0.85546875" style="2" customWidth="1"/>
    <col min="10237" max="10237" width="13.85546875" style="2" bestFit="1" customWidth="1"/>
    <col min="10238" max="10238" width="15.28515625" style="2" bestFit="1" customWidth="1"/>
    <col min="10239" max="10239" width="12.42578125" style="2" bestFit="1" customWidth="1"/>
    <col min="10240" max="10240" width="9.140625" style="2"/>
    <col min="10241" max="10241" width="17.5703125" style="2" customWidth="1"/>
    <col min="10242" max="10485" width="9.140625" style="2"/>
    <col min="10486" max="10486" width="2.42578125" style="2" customWidth="1"/>
    <col min="10487" max="10487" width="71" style="2" bestFit="1" customWidth="1"/>
    <col min="10488" max="10491" width="19.28515625" style="2" bestFit="1" customWidth="1"/>
    <col min="10492" max="10492" width="0.85546875" style="2" customWidth="1"/>
    <col min="10493" max="10493" width="13.85546875" style="2" bestFit="1" customWidth="1"/>
    <col min="10494" max="10494" width="15.28515625" style="2" bestFit="1" customWidth="1"/>
    <col min="10495" max="10495" width="12.42578125" style="2" bestFit="1" customWidth="1"/>
    <col min="10496" max="10496" width="9.140625" style="2"/>
    <col min="10497" max="10497" width="17.5703125" style="2" customWidth="1"/>
    <col min="10498" max="10741" width="9.140625" style="2"/>
    <col min="10742" max="10742" width="2.42578125" style="2" customWidth="1"/>
    <col min="10743" max="10743" width="71" style="2" bestFit="1" customWidth="1"/>
    <col min="10744" max="10747" width="19.28515625" style="2" bestFit="1" customWidth="1"/>
    <col min="10748" max="10748" width="0.85546875" style="2" customWidth="1"/>
    <col min="10749" max="10749" width="13.85546875" style="2" bestFit="1" customWidth="1"/>
    <col min="10750" max="10750" width="15.28515625" style="2" bestFit="1" customWidth="1"/>
    <col min="10751" max="10751" width="12.42578125" style="2" bestFit="1" customWidth="1"/>
    <col min="10752" max="10752" width="9.140625" style="2"/>
    <col min="10753" max="10753" width="17.5703125" style="2" customWidth="1"/>
    <col min="10754" max="10997" width="9.140625" style="2"/>
    <col min="10998" max="10998" width="2.42578125" style="2" customWidth="1"/>
    <col min="10999" max="10999" width="71" style="2" bestFit="1" customWidth="1"/>
    <col min="11000" max="11003" width="19.28515625" style="2" bestFit="1" customWidth="1"/>
    <col min="11004" max="11004" width="0.85546875" style="2" customWidth="1"/>
    <col min="11005" max="11005" width="13.85546875" style="2" bestFit="1" customWidth="1"/>
    <col min="11006" max="11006" width="15.28515625" style="2" bestFit="1" customWidth="1"/>
    <col min="11007" max="11007" width="12.42578125" style="2" bestFit="1" customWidth="1"/>
    <col min="11008" max="11008" width="9.140625" style="2"/>
    <col min="11009" max="11009" width="17.5703125" style="2" customWidth="1"/>
    <col min="11010" max="11253" width="9.140625" style="2"/>
    <col min="11254" max="11254" width="2.42578125" style="2" customWidth="1"/>
    <col min="11255" max="11255" width="71" style="2" bestFit="1" customWidth="1"/>
    <col min="11256" max="11259" width="19.28515625" style="2" bestFit="1" customWidth="1"/>
    <col min="11260" max="11260" width="0.85546875" style="2" customWidth="1"/>
    <col min="11261" max="11261" width="13.85546875" style="2" bestFit="1" customWidth="1"/>
    <col min="11262" max="11262" width="15.28515625" style="2" bestFit="1" customWidth="1"/>
    <col min="11263" max="11263" width="12.42578125" style="2" bestFit="1" customWidth="1"/>
    <col min="11264" max="11264" width="9.140625" style="2"/>
    <col min="11265" max="11265" width="17.5703125" style="2" customWidth="1"/>
    <col min="11266" max="11509" width="9.140625" style="2"/>
    <col min="11510" max="11510" width="2.42578125" style="2" customWidth="1"/>
    <col min="11511" max="11511" width="71" style="2" bestFit="1" customWidth="1"/>
    <col min="11512" max="11515" width="19.28515625" style="2" bestFit="1" customWidth="1"/>
    <col min="11516" max="11516" width="0.85546875" style="2" customWidth="1"/>
    <col min="11517" max="11517" width="13.85546875" style="2" bestFit="1" customWidth="1"/>
    <col min="11518" max="11518" width="15.28515625" style="2" bestFit="1" customWidth="1"/>
    <col min="11519" max="11519" width="12.42578125" style="2" bestFit="1" customWidth="1"/>
    <col min="11520" max="11520" width="9.140625" style="2"/>
    <col min="11521" max="11521" width="17.5703125" style="2" customWidth="1"/>
    <col min="11522" max="11765" width="9.140625" style="2"/>
    <col min="11766" max="11766" width="2.42578125" style="2" customWidth="1"/>
    <col min="11767" max="11767" width="71" style="2" bestFit="1" customWidth="1"/>
    <col min="11768" max="11771" width="19.28515625" style="2" bestFit="1" customWidth="1"/>
    <col min="11772" max="11772" width="0.85546875" style="2" customWidth="1"/>
    <col min="11773" max="11773" width="13.85546875" style="2" bestFit="1" customWidth="1"/>
    <col min="11774" max="11774" width="15.28515625" style="2" bestFit="1" customWidth="1"/>
    <col min="11775" max="11775" width="12.42578125" style="2" bestFit="1" customWidth="1"/>
    <col min="11776" max="11776" width="9.140625" style="2"/>
    <col min="11777" max="11777" width="17.5703125" style="2" customWidth="1"/>
    <col min="11778" max="12021" width="9.140625" style="2"/>
    <col min="12022" max="12022" width="2.42578125" style="2" customWidth="1"/>
    <col min="12023" max="12023" width="71" style="2" bestFit="1" customWidth="1"/>
    <col min="12024" max="12027" width="19.28515625" style="2" bestFit="1" customWidth="1"/>
    <col min="12028" max="12028" width="0.85546875" style="2" customWidth="1"/>
    <col min="12029" max="12029" width="13.85546875" style="2" bestFit="1" customWidth="1"/>
    <col min="12030" max="12030" width="15.28515625" style="2" bestFit="1" customWidth="1"/>
    <col min="12031" max="12031" width="12.42578125" style="2" bestFit="1" customWidth="1"/>
    <col min="12032" max="12032" width="9.140625" style="2"/>
    <col min="12033" max="12033" width="17.5703125" style="2" customWidth="1"/>
    <col min="12034" max="12277" width="9.140625" style="2"/>
    <col min="12278" max="12278" width="2.42578125" style="2" customWidth="1"/>
    <col min="12279" max="12279" width="71" style="2" bestFit="1" customWidth="1"/>
    <col min="12280" max="12283" width="19.28515625" style="2" bestFit="1" customWidth="1"/>
    <col min="12284" max="12284" width="0.85546875" style="2" customWidth="1"/>
    <col min="12285" max="12285" width="13.85546875" style="2" bestFit="1" customWidth="1"/>
    <col min="12286" max="12286" width="15.28515625" style="2" bestFit="1" customWidth="1"/>
    <col min="12287" max="12287" width="12.42578125" style="2" bestFit="1" customWidth="1"/>
    <col min="12288" max="12288" width="9.140625" style="2"/>
    <col min="12289" max="12289" width="17.5703125" style="2" customWidth="1"/>
    <col min="12290" max="12533" width="9.140625" style="2"/>
    <col min="12534" max="12534" width="2.42578125" style="2" customWidth="1"/>
    <col min="12535" max="12535" width="71" style="2" bestFit="1" customWidth="1"/>
    <col min="12536" max="12539" width="19.28515625" style="2" bestFit="1" customWidth="1"/>
    <col min="12540" max="12540" width="0.85546875" style="2" customWidth="1"/>
    <col min="12541" max="12541" width="13.85546875" style="2" bestFit="1" customWidth="1"/>
    <col min="12542" max="12542" width="15.28515625" style="2" bestFit="1" customWidth="1"/>
    <col min="12543" max="12543" width="12.42578125" style="2" bestFit="1" customWidth="1"/>
    <col min="12544" max="12544" width="9.140625" style="2"/>
    <col min="12545" max="12545" width="17.5703125" style="2" customWidth="1"/>
    <col min="12546" max="12789" width="9.140625" style="2"/>
    <col min="12790" max="12790" width="2.42578125" style="2" customWidth="1"/>
    <col min="12791" max="12791" width="71" style="2" bestFit="1" customWidth="1"/>
    <col min="12792" max="12795" width="19.28515625" style="2" bestFit="1" customWidth="1"/>
    <col min="12796" max="12796" width="0.85546875" style="2" customWidth="1"/>
    <col min="12797" max="12797" width="13.85546875" style="2" bestFit="1" customWidth="1"/>
    <col min="12798" max="12798" width="15.28515625" style="2" bestFit="1" customWidth="1"/>
    <col min="12799" max="12799" width="12.42578125" style="2" bestFit="1" customWidth="1"/>
    <col min="12800" max="12800" width="9.140625" style="2"/>
    <col min="12801" max="12801" width="17.5703125" style="2" customWidth="1"/>
    <col min="12802" max="13045" width="9.140625" style="2"/>
    <col min="13046" max="13046" width="2.42578125" style="2" customWidth="1"/>
    <col min="13047" max="13047" width="71" style="2" bestFit="1" customWidth="1"/>
    <col min="13048" max="13051" width="19.28515625" style="2" bestFit="1" customWidth="1"/>
    <col min="13052" max="13052" width="0.85546875" style="2" customWidth="1"/>
    <col min="13053" max="13053" width="13.85546875" style="2" bestFit="1" customWidth="1"/>
    <col min="13054" max="13054" width="15.28515625" style="2" bestFit="1" customWidth="1"/>
    <col min="13055" max="13055" width="12.42578125" style="2" bestFit="1" customWidth="1"/>
    <col min="13056" max="13056" width="9.140625" style="2"/>
    <col min="13057" max="13057" width="17.5703125" style="2" customWidth="1"/>
    <col min="13058" max="13301" width="9.140625" style="2"/>
    <col min="13302" max="13302" width="2.42578125" style="2" customWidth="1"/>
    <col min="13303" max="13303" width="71" style="2" bestFit="1" customWidth="1"/>
    <col min="13304" max="13307" width="19.28515625" style="2" bestFit="1" customWidth="1"/>
    <col min="13308" max="13308" width="0.85546875" style="2" customWidth="1"/>
    <col min="13309" max="13309" width="13.85546875" style="2" bestFit="1" customWidth="1"/>
    <col min="13310" max="13310" width="15.28515625" style="2" bestFit="1" customWidth="1"/>
    <col min="13311" max="13311" width="12.42578125" style="2" bestFit="1" customWidth="1"/>
    <col min="13312" max="13312" width="9.140625" style="2"/>
    <col min="13313" max="13313" width="17.5703125" style="2" customWidth="1"/>
    <col min="13314" max="13557" width="9.140625" style="2"/>
    <col min="13558" max="13558" width="2.42578125" style="2" customWidth="1"/>
    <col min="13559" max="13559" width="71" style="2" bestFit="1" customWidth="1"/>
    <col min="13560" max="13563" width="19.28515625" style="2" bestFit="1" customWidth="1"/>
    <col min="13564" max="13564" width="0.85546875" style="2" customWidth="1"/>
    <col min="13565" max="13565" width="13.85546875" style="2" bestFit="1" customWidth="1"/>
    <col min="13566" max="13566" width="15.28515625" style="2" bestFit="1" customWidth="1"/>
    <col min="13567" max="13567" width="12.42578125" style="2" bestFit="1" customWidth="1"/>
    <col min="13568" max="13568" width="9.140625" style="2"/>
    <col min="13569" max="13569" width="17.5703125" style="2" customWidth="1"/>
    <col min="13570" max="13813" width="9.140625" style="2"/>
    <col min="13814" max="13814" width="2.42578125" style="2" customWidth="1"/>
    <col min="13815" max="13815" width="71" style="2" bestFit="1" customWidth="1"/>
    <col min="13816" max="13819" width="19.28515625" style="2" bestFit="1" customWidth="1"/>
    <col min="13820" max="13820" width="0.85546875" style="2" customWidth="1"/>
    <col min="13821" max="13821" width="13.85546875" style="2" bestFit="1" customWidth="1"/>
    <col min="13822" max="13822" width="15.28515625" style="2" bestFit="1" customWidth="1"/>
    <col min="13823" max="13823" width="12.42578125" style="2" bestFit="1" customWidth="1"/>
    <col min="13824" max="13824" width="9.140625" style="2"/>
    <col min="13825" max="13825" width="17.5703125" style="2" customWidth="1"/>
    <col min="13826" max="14069" width="9.140625" style="2"/>
    <col min="14070" max="14070" width="2.42578125" style="2" customWidth="1"/>
    <col min="14071" max="14071" width="71" style="2" bestFit="1" customWidth="1"/>
    <col min="14072" max="14075" width="19.28515625" style="2" bestFit="1" customWidth="1"/>
    <col min="14076" max="14076" width="0.85546875" style="2" customWidth="1"/>
    <col min="14077" max="14077" width="13.85546875" style="2" bestFit="1" customWidth="1"/>
    <col min="14078" max="14078" width="15.28515625" style="2" bestFit="1" customWidth="1"/>
    <col min="14079" max="14079" width="12.42578125" style="2" bestFit="1" customWidth="1"/>
    <col min="14080" max="14080" width="9.140625" style="2"/>
    <col min="14081" max="14081" width="17.5703125" style="2" customWidth="1"/>
    <col min="14082" max="14325" width="9.140625" style="2"/>
    <col min="14326" max="14326" width="2.42578125" style="2" customWidth="1"/>
    <col min="14327" max="14327" width="71" style="2" bestFit="1" customWidth="1"/>
    <col min="14328" max="14331" width="19.28515625" style="2" bestFit="1" customWidth="1"/>
    <col min="14332" max="14332" width="0.85546875" style="2" customWidth="1"/>
    <col min="14333" max="14333" width="13.85546875" style="2" bestFit="1" customWidth="1"/>
    <col min="14334" max="14334" width="15.28515625" style="2" bestFit="1" customWidth="1"/>
    <col min="14335" max="14335" width="12.42578125" style="2" bestFit="1" customWidth="1"/>
    <col min="14336" max="14336" width="9.140625" style="2"/>
    <col min="14337" max="14337" width="17.5703125" style="2" customWidth="1"/>
    <col min="14338" max="14581" width="9.140625" style="2"/>
    <col min="14582" max="14582" width="2.42578125" style="2" customWidth="1"/>
    <col min="14583" max="14583" width="71" style="2" bestFit="1" customWidth="1"/>
    <col min="14584" max="14587" width="19.28515625" style="2" bestFit="1" customWidth="1"/>
    <col min="14588" max="14588" width="0.85546875" style="2" customWidth="1"/>
    <col min="14589" max="14589" width="13.85546875" style="2" bestFit="1" customWidth="1"/>
    <col min="14590" max="14590" width="15.28515625" style="2" bestFit="1" customWidth="1"/>
    <col min="14591" max="14591" width="12.42578125" style="2" bestFit="1" customWidth="1"/>
    <col min="14592" max="14592" width="9.140625" style="2"/>
    <col min="14593" max="14593" width="17.5703125" style="2" customWidth="1"/>
    <col min="14594" max="14837" width="9.140625" style="2"/>
    <col min="14838" max="14838" width="2.42578125" style="2" customWidth="1"/>
    <col min="14839" max="14839" width="71" style="2" bestFit="1" customWidth="1"/>
    <col min="14840" max="14843" width="19.28515625" style="2" bestFit="1" customWidth="1"/>
    <col min="14844" max="14844" width="0.85546875" style="2" customWidth="1"/>
    <col min="14845" max="14845" width="13.85546875" style="2" bestFit="1" customWidth="1"/>
    <col min="14846" max="14846" width="15.28515625" style="2" bestFit="1" customWidth="1"/>
    <col min="14847" max="14847" width="12.42578125" style="2" bestFit="1" customWidth="1"/>
    <col min="14848" max="14848" width="9.140625" style="2"/>
    <col min="14849" max="14849" width="17.5703125" style="2" customWidth="1"/>
    <col min="14850" max="15093" width="9.140625" style="2"/>
    <col min="15094" max="15094" width="2.42578125" style="2" customWidth="1"/>
    <col min="15095" max="15095" width="71" style="2" bestFit="1" customWidth="1"/>
    <col min="15096" max="15099" width="19.28515625" style="2" bestFit="1" customWidth="1"/>
    <col min="15100" max="15100" width="0.85546875" style="2" customWidth="1"/>
    <col min="15101" max="15101" width="13.85546875" style="2" bestFit="1" customWidth="1"/>
    <col min="15102" max="15102" width="15.28515625" style="2" bestFit="1" customWidth="1"/>
    <col min="15103" max="15103" width="12.42578125" style="2" bestFit="1" customWidth="1"/>
    <col min="15104" max="15104" width="9.140625" style="2"/>
    <col min="15105" max="15105" width="17.5703125" style="2" customWidth="1"/>
    <col min="15106" max="15349" width="9.140625" style="2"/>
    <col min="15350" max="15350" width="2.42578125" style="2" customWidth="1"/>
    <col min="15351" max="15351" width="71" style="2" bestFit="1" customWidth="1"/>
    <col min="15352" max="15355" width="19.28515625" style="2" bestFit="1" customWidth="1"/>
    <col min="15356" max="15356" width="0.85546875" style="2" customWidth="1"/>
    <col min="15357" max="15357" width="13.85546875" style="2" bestFit="1" customWidth="1"/>
    <col min="15358" max="15358" width="15.28515625" style="2" bestFit="1" customWidth="1"/>
    <col min="15359" max="15359" width="12.42578125" style="2" bestFit="1" customWidth="1"/>
    <col min="15360" max="15360" width="9.140625" style="2"/>
    <col min="15361" max="15361" width="17.5703125" style="2" customWidth="1"/>
    <col min="15362" max="15605" width="9.140625" style="2"/>
    <col min="15606" max="15606" width="2.42578125" style="2" customWidth="1"/>
    <col min="15607" max="15607" width="71" style="2" bestFit="1" customWidth="1"/>
    <col min="15608" max="15611" width="19.28515625" style="2" bestFit="1" customWidth="1"/>
    <col min="15612" max="15612" width="0.85546875" style="2" customWidth="1"/>
    <col min="15613" max="15613" width="13.85546875" style="2" bestFit="1" customWidth="1"/>
    <col min="15614" max="15614" width="15.28515625" style="2" bestFit="1" customWidth="1"/>
    <col min="15615" max="15615" width="12.42578125" style="2" bestFit="1" customWidth="1"/>
    <col min="15616" max="15616" width="9.140625" style="2"/>
    <col min="15617" max="15617" width="17.5703125" style="2" customWidth="1"/>
    <col min="15618" max="15861" width="9.140625" style="2"/>
    <col min="15862" max="15862" width="2.42578125" style="2" customWidth="1"/>
    <col min="15863" max="15863" width="71" style="2" bestFit="1" customWidth="1"/>
    <col min="15864" max="15867" width="19.28515625" style="2" bestFit="1" customWidth="1"/>
    <col min="15868" max="15868" width="0.85546875" style="2" customWidth="1"/>
    <col min="15869" max="15869" width="13.85546875" style="2" bestFit="1" customWidth="1"/>
    <col min="15870" max="15870" width="15.28515625" style="2" bestFit="1" customWidth="1"/>
    <col min="15871" max="15871" width="12.42578125" style="2" bestFit="1" customWidth="1"/>
    <col min="15872" max="15872" width="9.140625" style="2"/>
    <col min="15873" max="15873" width="17.5703125" style="2" customWidth="1"/>
    <col min="15874" max="16117" width="9.140625" style="2"/>
    <col min="16118" max="16118" width="2.42578125" style="2" customWidth="1"/>
    <col min="16119" max="16119" width="71" style="2" bestFit="1" customWidth="1"/>
    <col min="16120" max="16123" width="19.28515625" style="2" bestFit="1" customWidth="1"/>
    <col min="16124" max="16124" width="0.85546875" style="2" customWidth="1"/>
    <col min="16125" max="16125" width="13.85546875" style="2" bestFit="1" customWidth="1"/>
    <col min="16126" max="16126" width="15.28515625" style="2" bestFit="1" customWidth="1"/>
    <col min="16127" max="16127" width="12.42578125" style="2" bestFit="1" customWidth="1"/>
    <col min="16128" max="16128" width="9.140625" style="2"/>
    <col min="16129" max="16129" width="17.5703125" style="2" customWidth="1"/>
    <col min="16130" max="16384" width="9.140625" style="2"/>
  </cols>
  <sheetData>
    <row r="1" spans="1:3" s="3" customFormat="1" ht="15.75" customHeight="1">
      <c r="A1" s="4" t="s">
        <v>0</v>
      </c>
      <c r="B1" s="247" t="s">
        <v>1</v>
      </c>
      <c r="C1" s="247"/>
    </row>
    <row r="2" spans="1:3" s="3" customFormat="1" ht="15.75" customHeight="1">
      <c r="A2" s="4" t="s">
        <v>2</v>
      </c>
      <c r="B2" s="7">
        <v>43190</v>
      </c>
      <c r="C2" s="7">
        <v>43100</v>
      </c>
    </row>
    <row r="3" spans="1:3" s="8" customFormat="1" ht="15.75" customHeight="1">
      <c r="A3" s="267" t="s">
        <v>3</v>
      </c>
      <c r="B3" s="267"/>
      <c r="C3" s="267"/>
    </row>
    <row r="4" spans="1:3" ht="15.75" customHeight="1">
      <c r="A4" s="9" t="s">
        <v>4</v>
      </c>
      <c r="B4" s="10">
        <v>11749</v>
      </c>
      <c r="C4" s="10">
        <v>6585</v>
      </c>
    </row>
    <row r="5" spans="1:3" ht="15.75" customHeight="1">
      <c r="A5" s="211" t="s">
        <v>5</v>
      </c>
      <c r="B5" s="212">
        <v>716226</v>
      </c>
      <c r="C5" s="212">
        <v>610066</v>
      </c>
    </row>
    <row r="6" spans="1:3" ht="15.75" customHeight="1">
      <c r="A6" s="9" t="s">
        <v>6</v>
      </c>
      <c r="B6" s="10">
        <v>230726.7178499999</v>
      </c>
      <c r="C6" s="10">
        <v>210469</v>
      </c>
    </row>
    <row r="7" spans="1:3" ht="15.75" customHeight="1">
      <c r="A7" s="268" t="s">
        <v>7</v>
      </c>
      <c r="B7" s="212">
        <v>17085</v>
      </c>
      <c r="C7" s="212">
        <v>18831</v>
      </c>
    </row>
    <row r="8" spans="1:3" ht="15.75" customHeight="1">
      <c r="A8" s="9" t="str">
        <f>+'[22]BP 0316'!$A$11</f>
        <v>Tributos e contribuições a compensar</v>
      </c>
      <c r="B8" s="10">
        <v>132735</v>
      </c>
      <c r="C8" s="10">
        <v>14162</v>
      </c>
    </row>
    <row r="9" spans="1:3" ht="15.75" customHeight="1">
      <c r="A9" s="269" t="str">
        <f>+'[23]BP REG'!$B$14</f>
        <v>Imposto de Renda e Contribuição Social Diferidos</v>
      </c>
      <c r="B9" s="212">
        <v>0</v>
      </c>
      <c r="C9" s="212">
        <v>0</v>
      </c>
    </row>
    <row r="10" spans="1:3" ht="15.75" customHeight="1">
      <c r="A10" s="9" t="s">
        <v>8</v>
      </c>
      <c r="B10" s="10">
        <v>40927</v>
      </c>
      <c r="C10" s="10">
        <v>4607</v>
      </c>
    </row>
    <row r="11" spans="1:3" ht="15.75" customHeight="1">
      <c r="A11" s="268" t="s">
        <v>9</v>
      </c>
      <c r="B11" s="212">
        <v>490.49568999999974</v>
      </c>
      <c r="C11" s="212">
        <v>902.90506000000005</v>
      </c>
    </row>
    <row r="12" spans="1:3" ht="15.75" customHeight="1">
      <c r="A12" s="9" t="s">
        <v>10</v>
      </c>
      <c r="B12" s="10">
        <v>66666</v>
      </c>
      <c r="C12" s="10">
        <v>60870.094940000003</v>
      </c>
    </row>
    <row r="13" spans="1:3" s="3" customFormat="1" ht="15.75" customHeight="1">
      <c r="A13" s="14"/>
      <c r="B13" s="15">
        <v>1216605.2135399999</v>
      </c>
      <c r="C13" s="15">
        <v>926493</v>
      </c>
    </row>
    <row r="14" spans="1:3" s="8" customFormat="1" ht="15.75" customHeight="1">
      <c r="A14" s="267" t="s">
        <v>11</v>
      </c>
      <c r="B14" s="267"/>
      <c r="C14" s="267"/>
    </row>
    <row r="15" spans="1:3" s="8" customFormat="1" ht="15.75" customHeight="1">
      <c r="A15" s="17" t="s">
        <v>12</v>
      </c>
      <c r="B15" s="18"/>
      <c r="C15" s="18"/>
    </row>
    <row r="16" spans="1:3" ht="15.75" customHeight="1">
      <c r="A16" s="211" t="s">
        <v>6</v>
      </c>
      <c r="B16" s="212">
        <v>14973.786459999159</v>
      </c>
      <c r="C16" s="212">
        <v>20329</v>
      </c>
    </row>
    <row r="17" spans="1:3" ht="15.75" customHeight="1">
      <c r="A17" s="9" t="s">
        <v>13</v>
      </c>
      <c r="B17" s="10">
        <v>1363119</v>
      </c>
      <c r="C17" s="10">
        <v>1312791</v>
      </c>
    </row>
    <row r="18" spans="1:3" ht="15.75" customHeight="1">
      <c r="A18" s="211" t="s">
        <v>14</v>
      </c>
      <c r="B18" s="212">
        <v>0</v>
      </c>
      <c r="C18" s="212">
        <v>0</v>
      </c>
    </row>
    <row r="19" spans="1:3" ht="15.75" customHeight="1">
      <c r="A19" s="9" t="s">
        <v>15</v>
      </c>
      <c r="B19" s="10">
        <v>66571</v>
      </c>
      <c r="C19" s="10">
        <v>66414</v>
      </c>
    </row>
    <row r="20" spans="1:3" ht="15.75" hidden="1" customHeight="1">
      <c r="A20" s="12" t="s">
        <v>7</v>
      </c>
      <c r="B20" s="13"/>
      <c r="C20" s="13">
        <v>0</v>
      </c>
    </row>
    <row r="21" spans="1:3" ht="15.75" customHeight="1">
      <c r="A21" s="211" t="s">
        <v>16</v>
      </c>
      <c r="B21" s="212">
        <v>43228</v>
      </c>
      <c r="C21" s="212">
        <v>36674</v>
      </c>
    </row>
    <row r="22" spans="1:3" s="3" customFormat="1" ht="15.75" customHeight="1">
      <c r="A22" s="14"/>
      <c r="B22" s="15">
        <v>1487891.7864599992</v>
      </c>
      <c r="C22" s="15">
        <v>1436208</v>
      </c>
    </row>
    <row r="23" spans="1:3" ht="15.75" customHeight="1">
      <c r="A23" s="9" t="s">
        <v>17</v>
      </c>
      <c r="B23" s="10">
        <v>1218871</v>
      </c>
      <c r="C23" s="10">
        <v>1173378</v>
      </c>
    </row>
    <row r="24" spans="1:3" ht="15.75" customHeight="1">
      <c r="A24" s="211" t="s">
        <v>18</v>
      </c>
      <c r="B24" s="212">
        <v>7336924</v>
      </c>
      <c r="C24" s="212">
        <v>7441984</v>
      </c>
    </row>
    <row r="25" spans="1:3" ht="15.75" customHeight="1">
      <c r="A25" s="9" t="s">
        <v>19</v>
      </c>
      <c r="B25" s="10">
        <v>137603</v>
      </c>
      <c r="C25" s="10">
        <v>118686</v>
      </c>
    </row>
    <row r="26" spans="1:3" s="3" customFormat="1" ht="15.75" customHeight="1">
      <c r="A26" s="14"/>
      <c r="B26" s="15">
        <v>8693398</v>
      </c>
      <c r="C26" s="15">
        <v>10170256</v>
      </c>
    </row>
    <row r="27" spans="1:3" s="3" customFormat="1" ht="15.75" customHeight="1">
      <c r="A27" s="16" t="s">
        <v>20</v>
      </c>
      <c r="B27" s="15">
        <v>11397895</v>
      </c>
      <c r="C27" s="15">
        <v>11096749</v>
      </c>
    </row>
    <row r="28" spans="1:3" s="11" customFormat="1" ht="15.75" customHeight="1">
      <c r="A28" s="19"/>
      <c r="B28" s="1"/>
      <c r="C28" s="1"/>
    </row>
    <row r="29" spans="1:3" s="3" customFormat="1" ht="15.75" customHeight="1">
      <c r="A29" s="4" t="s">
        <v>21</v>
      </c>
      <c r="B29" s="247" t="s">
        <v>1</v>
      </c>
      <c r="C29" s="247"/>
    </row>
    <row r="30" spans="1:3" s="3" customFormat="1" ht="15.75" customHeight="1">
      <c r="A30" s="4" t="s">
        <v>2</v>
      </c>
      <c r="B30" s="7">
        <v>43190</v>
      </c>
      <c r="C30" s="7">
        <v>43100</v>
      </c>
    </row>
    <row r="31" spans="1:3" s="8" customFormat="1" ht="15.75" customHeight="1">
      <c r="A31" s="267" t="s">
        <v>3</v>
      </c>
      <c r="B31" s="267"/>
      <c r="C31" s="267"/>
    </row>
    <row r="32" spans="1:3" ht="15.75" customHeight="1">
      <c r="A32" s="9" t="s">
        <v>22</v>
      </c>
      <c r="B32" s="10">
        <v>261786</v>
      </c>
      <c r="C32" s="10">
        <v>268589</v>
      </c>
    </row>
    <row r="33" spans="1:3" ht="15.75" customHeight="1">
      <c r="A33" s="211" t="s">
        <v>23</v>
      </c>
      <c r="B33" s="212">
        <v>183773</v>
      </c>
      <c r="C33" s="212">
        <v>182852</v>
      </c>
    </row>
    <row r="34" spans="1:3" ht="15.75" customHeight="1">
      <c r="A34" s="9" t="str">
        <f>+'[24]Comp Bal ATUAL17'!$B$58</f>
        <v>Instrumentos financeiros derivativos</v>
      </c>
      <c r="B34" s="10">
        <v>0</v>
      </c>
      <c r="C34" s="10">
        <v>0</v>
      </c>
    </row>
    <row r="35" spans="1:3" ht="15.75" customHeight="1">
      <c r="A35" s="211" t="s">
        <v>24</v>
      </c>
      <c r="B35" s="212">
        <v>49255</v>
      </c>
      <c r="C35" s="212">
        <v>69923</v>
      </c>
    </row>
    <row r="36" spans="1:3" ht="15.75" customHeight="1">
      <c r="A36" s="9" t="s">
        <v>25</v>
      </c>
      <c r="B36" s="10">
        <v>224543</v>
      </c>
      <c r="C36" s="10">
        <v>90502</v>
      </c>
    </row>
    <row r="37" spans="1:3" ht="15.75" customHeight="1">
      <c r="A37" s="211" t="s">
        <v>26</v>
      </c>
      <c r="B37" s="212">
        <v>0</v>
      </c>
      <c r="C37" s="212">
        <v>57997</v>
      </c>
    </row>
    <row r="38" spans="1:3" ht="15.75" customHeight="1">
      <c r="A38" s="9" t="s">
        <v>27</v>
      </c>
      <c r="B38" s="10">
        <v>32399</v>
      </c>
      <c r="C38" s="10">
        <v>16550</v>
      </c>
    </row>
    <row r="39" spans="1:3">
      <c r="A39" s="211" t="s">
        <v>28</v>
      </c>
      <c r="B39" s="212">
        <v>3111</v>
      </c>
      <c r="C39" s="212">
        <v>3112</v>
      </c>
    </row>
    <row r="40" spans="1:3" ht="15.75" customHeight="1">
      <c r="A40" s="9" t="s">
        <v>29</v>
      </c>
      <c r="B40" s="10">
        <v>29714</v>
      </c>
      <c r="C40" s="10">
        <v>36344</v>
      </c>
    </row>
    <row r="41" spans="1:3" ht="15.75" customHeight="1">
      <c r="A41" s="211" t="s">
        <v>30</v>
      </c>
      <c r="B41" s="212">
        <v>3309</v>
      </c>
      <c r="C41" s="212">
        <v>2056</v>
      </c>
    </row>
    <row r="42" spans="1:3" ht="15.75" customHeight="1">
      <c r="A42" s="9" t="s">
        <v>10</v>
      </c>
      <c r="B42" s="10">
        <v>57876</v>
      </c>
      <c r="C42" s="10">
        <v>61179</v>
      </c>
    </row>
    <row r="43" spans="1:3" s="3" customFormat="1" ht="15.75" customHeight="1">
      <c r="A43" s="14"/>
      <c r="B43" s="15">
        <v>845766</v>
      </c>
      <c r="C43" s="15">
        <v>789104</v>
      </c>
    </row>
    <row r="44" spans="1:3" s="8" customFormat="1" ht="15.75" customHeight="1">
      <c r="A44" s="267" t="s">
        <v>11</v>
      </c>
      <c r="B44" s="267"/>
      <c r="C44" s="267"/>
    </row>
    <row r="45" spans="1:3" s="8" customFormat="1" ht="15.75" customHeight="1">
      <c r="A45" s="17" t="s">
        <v>31</v>
      </c>
      <c r="B45" s="18"/>
      <c r="C45" s="18"/>
    </row>
    <row r="46" spans="1:3" ht="15.75" customHeight="1">
      <c r="A46" s="211" t="s">
        <v>32</v>
      </c>
      <c r="B46" s="212">
        <v>677182</v>
      </c>
      <c r="C46" s="212">
        <v>690541</v>
      </c>
    </row>
    <row r="47" spans="1:3" ht="15.75" customHeight="1">
      <c r="A47" s="9" t="s">
        <v>23</v>
      </c>
      <c r="B47" s="10">
        <v>806204</v>
      </c>
      <c r="C47" s="10">
        <v>801007</v>
      </c>
    </row>
    <row r="48" spans="1:3" ht="15.75" customHeight="1">
      <c r="A48" s="211" t="s">
        <v>26</v>
      </c>
      <c r="B48" s="212">
        <v>0</v>
      </c>
      <c r="C48" s="212">
        <v>0</v>
      </c>
    </row>
    <row r="49" spans="1:3" ht="15.75" customHeight="1">
      <c r="A49" s="22" t="s">
        <v>14</v>
      </c>
      <c r="B49" s="10">
        <v>810693</v>
      </c>
      <c r="C49" s="10">
        <v>831111</v>
      </c>
    </row>
    <row r="50" spans="1:3" ht="15.75" customHeight="1">
      <c r="A50" s="211" t="s">
        <v>33</v>
      </c>
      <c r="B50" s="212">
        <v>0</v>
      </c>
      <c r="C50" s="212">
        <v>0</v>
      </c>
    </row>
    <row r="51" spans="1:3" ht="15.75" customHeight="1">
      <c r="A51" s="9" t="s">
        <v>27</v>
      </c>
      <c r="B51" s="10">
        <v>40848</v>
      </c>
      <c r="C51" s="10">
        <v>54250</v>
      </c>
    </row>
    <row r="52" spans="1:3" ht="15.75" customHeight="1">
      <c r="A52" s="211" t="s">
        <v>29</v>
      </c>
      <c r="B52" s="212">
        <v>125321</v>
      </c>
      <c r="C52" s="212">
        <v>121553</v>
      </c>
    </row>
    <row r="53" spans="1:3" ht="15.75" customHeight="1">
      <c r="A53" s="9" t="s">
        <v>34</v>
      </c>
      <c r="B53" s="10">
        <v>318578</v>
      </c>
      <c r="C53" s="10">
        <v>24053</v>
      </c>
    </row>
    <row r="54" spans="1:3" ht="15.75" customHeight="1">
      <c r="A54" s="211" t="s">
        <v>10</v>
      </c>
      <c r="B54" s="212">
        <v>27455</v>
      </c>
      <c r="C54" s="212">
        <v>327579</v>
      </c>
    </row>
    <row r="55" spans="1:3" ht="15.75" customHeight="1">
      <c r="A55" s="16"/>
      <c r="B55" s="15">
        <v>2806281</v>
      </c>
      <c r="C55" s="15">
        <v>2850094</v>
      </c>
    </row>
    <row r="56" spans="1:3" s="11" customFormat="1" ht="15.75" customHeight="1">
      <c r="A56" s="24"/>
      <c r="B56" s="18"/>
      <c r="C56" s="18"/>
    </row>
    <row r="57" spans="1:3" s="11" customFormat="1" ht="15.75" customHeight="1">
      <c r="A57" s="9" t="s">
        <v>35</v>
      </c>
      <c r="B57" s="10">
        <v>201431</v>
      </c>
      <c r="C57" s="10">
        <v>214939</v>
      </c>
    </row>
    <row r="58" spans="1:3" ht="15.75" customHeight="1">
      <c r="A58" s="25"/>
      <c r="B58" s="25"/>
      <c r="C58" s="25"/>
    </row>
    <row r="59" spans="1:3" s="8" customFormat="1" ht="15.75" customHeight="1">
      <c r="A59" s="270" t="s">
        <v>36</v>
      </c>
      <c r="B59" s="270"/>
      <c r="C59" s="270"/>
    </row>
    <row r="60" spans="1:3" ht="15.75" customHeight="1">
      <c r="A60" s="9" t="s">
        <v>37</v>
      </c>
      <c r="B60" s="10">
        <v>3590020</v>
      </c>
      <c r="C60" s="10">
        <v>3590020</v>
      </c>
    </row>
    <row r="61" spans="1:3" ht="15.75" customHeight="1">
      <c r="A61" s="211" t="s">
        <v>38</v>
      </c>
      <c r="B61" s="212">
        <v>666</v>
      </c>
      <c r="C61" s="212">
        <v>666</v>
      </c>
    </row>
    <row r="62" spans="1:3" ht="15.75" customHeight="1">
      <c r="A62" s="9" t="s">
        <v>39</v>
      </c>
      <c r="B62" s="10">
        <v>1402336</v>
      </c>
      <c r="C62" s="10">
        <v>1994141</v>
      </c>
    </row>
    <row r="63" spans="1:3" s="11" customFormat="1" ht="15.75" customHeight="1">
      <c r="A63" s="211" t="s">
        <v>40</v>
      </c>
      <c r="B63" s="212">
        <v>2249590</v>
      </c>
      <c r="C63" s="212">
        <v>2301266</v>
      </c>
    </row>
    <row r="64" spans="1:3" s="11" customFormat="1" ht="15.75" customHeight="1">
      <c r="A64" s="22" t="s">
        <v>41</v>
      </c>
      <c r="B64" s="10">
        <v>301805</v>
      </c>
      <c r="C64" s="10">
        <v>-643481</v>
      </c>
    </row>
    <row r="65" spans="1:3" s="3" customFormat="1" ht="15.75" customHeight="1">
      <c r="A65" s="16"/>
      <c r="B65" s="15">
        <v>7745848</v>
      </c>
      <c r="C65" s="15">
        <v>7457551</v>
      </c>
    </row>
    <row r="66" spans="1:3" s="3" customFormat="1" ht="15.75" customHeight="1">
      <c r="A66" s="16" t="s">
        <v>42</v>
      </c>
      <c r="B66" s="15">
        <v>11397895</v>
      </c>
      <c r="C66" s="15">
        <v>11096749</v>
      </c>
    </row>
    <row r="67" spans="1:3" ht="24.75" customHeight="1"/>
    <row r="68" spans="1:3" ht="24.75" customHeight="1"/>
    <row r="69" spans="1:3" ht="24.75" customHeight="1"/>
    <row r="70" spans="1:3" s="1" customFormat="1" ht="24.75" customHeight="1">
      <c r="A70" s="26" t="s">
        <v>43</v>
      </c>
      <c r="B70" s="27">
        <v>0</v>
      </c>
      <c r="C70" s="27">
        <v>0</v>
      </c>
    </row>
    <row r="71" spans="1:3" ht="24.75" customHeight="1"/>
    <row r="72" spans="1:3" ht="24.75" customHeight="1"/>
    <row r="73" spans="1:3" ht="24.75" customHeight="1"/>
  </sheetData>
  <mergeCells count="6">
    <mergeCell ref="A44:C44"/>
    <mergeCell ref="A14:C14"/>
    <mergeCell ref="B29:C29"/>
    <mergeCell ref="A31:C31"/>
    <mergeCell ref="B1:C1"/>
    <mergeCell ref="A3:C3"/>
  </mergeCells>
  <pageMargins left="0.78740157499999996" right="0.78740157499999996" top="0.984251969" bottom="0.984251969" header="0.49212598499999999" footer="0.49212598499999999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A33"/>
  <sheetViews>
    <sheetView zoomScale="80" zoomScaleNormal="80" workbookViewId="0">
      <pane xSplit="1" ySplit="2" topLeftCell="B6" activePane="bottomRight" state="frozenSplit"/>
      <selection activeCell="B29" sqref="B29:F67"/>
      <selection pane="topRight" activeCell="B29" sqref="B29:F67"/>
      <selection pane="bottomLeft" activeCell="B29" sqref="B29:F67"/>
      <selection pane="bottomRight" activeCell="H21" sqref="H21"/>
    </sheetView>
  </sheetViews>
  <sheetFormatPr defaultRowHeight="12.75"/>
  <cols>
    <col min="1" max="1" width="57.42578125" style="29" customWidth="1"/>
    <col min="2" max="4" width="13.7109375" style="29" customWidth="1"/>
    <col min="5" max="227" width="9.140625" style="29"/>
    <col min="228" max="228" width="2.85546875" style="29" customWidth="1"/>
    <col min="229" max="229" width="85.28515625" style="29" customWidth="1"/>
    <col min="230" max="231" width="17.28515625" style="29" customWidth="1"/>
    <col min="232" max="232" width="16.85546875" style="29" customWidth="1"/>
    <col min="233" max="234" width="17.7109375" style="29" bestFit="1" customWidth="1"/>
    <col min="235" max="235" width="16.5703125" style="29" customWidth="1"/>
    <col min="236" max="236" width="9.140625" style="29"/>
    <col min="237" max="237" width="14.28515625" style="29" bestFit="1" customWidth="1"/>
    <col min="238" max="238" width="12.7109375" style="29" bestFit="1" customWidth="1"/>
    <col min="239" max="483" width="9.140625" style="29"/>
    <col min="484" max="484" width="2.85546875" style="29" customWidth="1"/>
    <col min="485" max="485" width="85.28515625" style="29" customWidth="1"/>
    <col min="486" max="487" width="17.28515625" style="29" customWidth="1"/>
    <col min="488" max="488" width="16.85546875" style="29" customWidth="1"/>
    <col min="489" max="490" width="17.7109375" style="29" bestFit="1" customWidth="1"/>
    <col min="491" max="491" width="16.5703125" style="29" customWidth="1"/>
    <col min="492" max="492" width="9.140625" style="29"/>
    <col min="493" max="493" width="14.28515625" style="29" bestFit="1" customWidth="1"/>
    <col min="494" max="494" width="12.7109375" style="29" bestFit="1" customWidth="1"/>
    <col min="495" max="739" width="9.140625" style="29"/>
    <col min="740" max="740" width="2.85546875" style="29" customWidth="1"/>
    <col min="741" max="741" width="85.28515625" style="29" customWidth="1"/>
    <col min="742" max="743" width="17.28515625" style="29" customWidth="1"/>
    <col min="744" max="744" width="16.85546875" style="29" customWidth="1"/>
    <col min="745" max="746" width="17.7109375" style="29" bestFit="1" customWidth="1"/>
    <col min="747" max="747" width="16.5703125" style="29" customWidth="1"/>
    <col min="748" max="748" width="9.140625" style="29"/>
    <col min="749" max="749" width="14.28515625" style="29" bestFit="1" customWidth="1"/>
    <col min="750" max="750" width="12.7109375" style="29" bestFit="1" customWidth="1"/>
    <col min="751" max="995" width="9.140625" style="29"/>
    <col min="996" max="996" width="2.85546875" style="29" customWidth="1"/>
    <col min="997" max="997" width="85.28515625" style="29" customWidth="1"/>
    <col min="998" max="999" width="17.28515625" style="29" customWidth="1"/>
    <col min="1000" max="1000" width="16.85546875" style="29" customWidth="1"/>
    <col min="1001" max="1002" width="17.7109375" style="29" bestFit="1" customWidth="1"/>
    <col min="1003" max="1003" width="16.5703125" style="29" customWidth="1"/>
    <col min="1004" max="1004" width="9.140625" style="29"/>
    <col min="1005" max="1005" width="14.28515625" style="29" bestFit="1" customWidth="1"/>
    <col min="1006" max="1006" width="12.7109375" style="29" bestFit="1" customWidth="1"/>
    <col min="1007" max="1251" width="9.140625" style="29"/>
    <col min="1252" max="1252" width="2.85546875" style="29" customWidth="1"/>
    <col min="1253" max="1253" width="85.28515625" style="29" customWidth="1"/>
    <col min="1254" max="1255" width="17.28515625" style="29" customWidth="1"/>
    <col min="1256" max="1256" width="16.85546875" style="29" customWidth="1"/>
    <col min="1257" max="1258" width="17.7109375" style="29" bestFit="1" customWidth="1"/>
    <col min="1259" max="1259" width="16.5703125" style="29" customWidth="1"/>
    <col min="1260" max="1260" width="9.140625" style="29"/>
    <col min="1261" max="1261" width="14.28515625" style="29" bestFit="1" customWidth="1"/>
    <col min="1262" max="1262" width="12.7109375" style="29" bestFit="1" customWidth="1"/>
    <col min="1263" max="1507" width="9.140625" style="29"/>
    <col min="1508" max="1508" width="2.85546875" style="29" customWidth="1"/>
    <col min="1509" max="1509" width="85.28515625" style="29" customWidth="1"/>
    <col min="1510" max="1511" width="17.28515625" style="29" customWidth="1"/>
    <col min="1512" max="1512" width="16.85546875" style="29" customWidth="1"/>
    <col min="1513" max="1514" width="17.7109375" style="29" bestFit="1" customWidth="1"/>
    <col min="1515" max="1515" width="16.5703125" style="29" customWidth="1"/>
    <col min="1516" max="1516" width="9.140625" style="29"/>
    <col min="1517" max="1517" width="14.28515625" style="29" bestFit="1" customWidth="1"/>
    <col min="1518" max="1518" width="12.7109375" style="29" bestFit="1" customWidth="1"/>
    <col min="1519" max="1763" width="9.140625" style="29"/>
    <col min="1764" max="1764" width="2.85546875" style="29" customWidth="1"/>
    <col min="1765" max="1765" width="85.28515625" style="29" customWidth="1"/>
    <col min="1766" max="1767" width="17.28515625" style="29" customWidth="1"/>
    <col min="1768" max="1768" width="16.85546875" style="29" customWidth="1"/>
    <col min="1769" max="1770" width="17.7109375" style="29" bestFit="1" customWidth="1"/>
    <col min="1771" max="1771" width="16.5703125" style="29" customWidth="1"/>
    <col min="1772" max="1772" width="9.140625" style="29"/>
    <col min="1773" max="1773" width="14.28515625" style="29" bestFit="1" customWidth="1"/>
    <col min="1774" max="1774" width="12.7109375" style="29" bestFit="1" customWidth="1"/>
    <col min="1775" max="2019" width="9.140625" style="29"/>
    <col min="2020" max="2020" width="2.85546875" style="29" customWidth="1"/>
    <col min="2021" max="2021" width="85.28515625" style="29" customWidth="1"/>
    <col min="2022" max="2023" width="17.28515625" style="29" customWidth="1"/>
    <col min="2024" max="2024" width="16.85546875" style="29" customWidth="1"/>
    <col min="2025" max="2026" width="17.7109375" style="29" bestFit="1" customWidth="1"/>
    <col min="2027" max="2027" width="16.5703125" style="29" customWidth="1"/>
    <col min="2028" max="2028" width="9.140625" style="29"/>
    <col min="2029" max="2029" width="14.28515625" style="29" bestFit="1" customWidth="1"/>
    <col min="2030" max="2030" width="12.7109375" style="29" bestFit="1" customWidth="1"/>
    <col min="2031" max="2275" width="9.140625" style="29"/>
    <col min="2276" max="2276" width="2.85546875" style="29" customWidth="1"/>
    <col min="2277" max="2277" width="85.28515625" style="29" customWidth="1"/>
    <col min="2278" max="2279" width="17.28515625" style="29" customWidth="1"/>
    <col min="2280" max="2280" width="16.85546875" style="29" customWidth="1"/>
    <col min="2281" max="2282" width="17.7109375" style="29" bestFit="1" customWidth="1"/>
    <col min="2283" max="2283" width="16.5703125" style="29" customWidth="1"/>
    <col min="2284" max="2284" width="9.140625" style="29"/>
    <col min="2285" max="2285" width="14.28515625" style="29" bestFit="1" customWidth="1"/>
    <col min="2286" max="2286" width="12.7109375" style="29" bestFit="1" customWidth="1"/>
    <col min="2287" max="2531" width="9.140625" style="29"/>
    <col min="2532" max="2532" width="2.85546875" style="29" customWidth="1"/>
    <col min="2533" max="2533" width="85.28515625" style="29" customWidth="1"/>
    <col min="2534" max="2535" width="17.28515625" style="29" customWidth="1"/>
    <col min="2536" max="2536" width="16.85546875" style="29" customWidth="1"/>
    <col min="2537" max="2538" width="17.7109375" style="29" bestFit="1" customWidth="1"/>
    <col min="2539" max="2539" width="16.5703125" style="29" customWidth="1"/>
    <col min="2540" max="2540" width="9.140625" style="29"/>
    <col min="2541" max="2541" width="14.28515625" style="29" bestFit="1" customWidth="1"/>
    <col min="2542" max="2542" width="12.7109375" style="29" bestFit="1" customWidth="1"/>
    <col min="2543" max="2787" width="9.140625" style="29"/>
    <col min="2788" max="2788" width="2.85546875" style="29" customWidth="1"/>
    <col min="2789" max="2789" width="85.28515625" style="29" customWidth="1"/>
    <col min="2790" max="2791" width="17.28515625" style="29" customWidth="1"/>
    <col min="2792" max="2792" width="16.85546875" style="29" customWidth="1"/>
    <col min="2793" max="2794" width="17.7109375" style="29" bestFit="1" customWidth="1"/>
    <col min="2795" max="2795" width="16.5703125" style="29" customWidth="1"/>
    <col min="2796" max="2796" width="9.140625" style="29"/>
    <col min="2797" max="2797" width="14.28515625" style="29" bestFit="1" customWidth="1"/>
    <col min="2798" max="2798" width="12.7109375" style="29" bestFit="1" customWidth="1"/>
    <col min="2799" max="3043" width="9.140625" style="29"/>
    <col min="3044" max="3044" width="2.85546875" style="29" customWidth="1"/>
    <col min="3045" max="3045" width="85.28515625" style="29" customWidth="1"/>
    <col min="3046" max="3047" width="17.28515625" style="29" customWidth="1"/>
    <col min="3048" max="3048" width="16.85546875" style="29" customWidth="1"/>
    <col min="3049" max="3050" width="17.7109375" style="29" bestFit="1" customWidth="1"/>
    <col min="3051" max="3051" width="16.5703125" style="29" customWidth="1"/>
    <col min="3052" max="3052" width="9.140625" style="29"/>
    <col min="3053" max="3053" width="14.28515625" style="29" bestFit="1" customWidth="1"/>
    <col min="3054" max="3054" width="12.7109375" style="29" bestFit="1" customWidth="1"/>
    <col min="3055" max="3299" width="9.140625" style="29"/>
    <col min="3300" max="3300" width="2.85546875" style="29" customWidth="1"/>
    <col min="3301" max="3301" width="85.28515625" style="29" customWidth="1"/>
    <col min="3302" max="3303" width="17.28515625" style="29" customWidth="1"/>
    <col min="3304" max="3304" width="16.85546875" style="29" customWidth="1"/>
    <col min="3305" max="3306" width="17.7109375" style="29" bestFit="1" customWidth="1"/>
    <col min="3307" max="3307" width="16.5703125" style="29" customWidth="1"/>
    <col min="3308" max="3308" width="9.140625" style="29"/>
    <col min="3309" max="3309" width="14.28515625" style="29" bestFit="1" customWidth="1"/>
    <col min="3310" max="3310" width="12.7109375" style="29" bestFit="1" customWidth="1"/>
    <col min="3311" max="3555" width="9.140625" style="29"/>
    <col min="3556" max="3556" width="2.85546875" style="29" customWidth="1"/>
    <col min="3557" max="3557" width="85.28515625" style="29" customWidth="1"/>
    <col min="3558" max="3559" width="17.28515625" style="29" customWidth="1"/>
    <col min="3560" max="3560" width="16.85546875" style="29" customWidth="1"/>
    <col min="3561" max="3562" width="17.7109375" style="29" bestFit="1" customWidth="1"/>
    <col min="3563" max="3563" width="16.5703125" style="29" customWidth="1"/>
    <col min="3564" max="3564" width="9.140625" style="29"/>
    <col min="3565" max="3565" width="14.28515625" style="29" bestFit="1" customWidth="1"/>
    <col min="3566" max="3566" width="12.7109375" style="29" bestFit="1" customWidth="1"/>
    <col min="3567" max="3811" width="9.140625" style="29"/>
    <col min="3812" max="3812" width="2.85546875" style="29" customWidth="1"/>
    <col min="3813" max="3813" width="85.28515625" style="29" customWidth="1"/>
    <col min="3814" max="3815" width="17.28515625" style="29" customWidth="1"/>
    <col min="3816" max="3816" width="16.85546875" style="29" customWidth="1"/>
    <col min="3817" max="3818" width="17.7109375" style="29" bestFit="1" customWidth="1"/>
    <col min="3819" max="3819" width="16.5703125" style="29" customWidth="1"/>
    <col min="3820" max="3820" width="9.140625" style="29"/>
    <col min="3821" max="3821" width="14.28515625" style="29" bestFit="1" customWidth="1"/>
    <col min="3822" max="3822" width="12.7109375" style="29" bestFit="1" customWidth="1"/>
    <col min="3823" max="4067" width="9.140625" style="29"/>
    <col min="4068" max="4068" width="2.85546875" style="29" customWidth="1"/>
    <col min="4069" max="4069" width="85.28515625" style="29" customWidth="1"/>
    <col min="4070" max="4071" width="17.28515625" style="29" customWidth="1"/>
    <col min="4072" max="4072" width="16.85546875" style="29" customWidth="1"/>
    <col min="4073" max="4074" width="17.7109375" style="29" bestFit="1" customWidth="1"/>
    <col min="4075" max="4075" width="16.5703125" style="29" customWidth="1"/>
    <col min="4076" max="4076" width="9.140625" style="29"/>
    <col min="4077" max="4077" width="14.28515625" style="29" bestFit="1" customWidth="1"/>
    <col min="4078" max="4078" width="12.7109375" style="29" bestFit="1" customWidth="1"/>
    <col min="4079" max="4323" width="9.140625" style="29"/>
    <col min="4324" max="4324" width="2.85546875" style="29" customWidth="1"/>
    <col min="4325" max="4325" width="85.28515625" style="29" customWidth="1"/>
    <col min="4326" max="4327" width="17.28515625" style="29" customWidth="1"/>
    <col min="4328" max="4328" width="16.85546875" style="29" customWidth="1"/>
    <col min="4329" max="4330" width="17.7109375" style="29" bestFit="1" customWidth="1"/>
    <col min="4331" max="4331" width="16.5703125" style="29" customWidth="1"/>
    <col min="4332" max="4332" width="9.140625" style="29"/>
    <col min="4333" max="4333" width="14.28515625" style="29" bestFit="1" customWidth="1"/>
    <col min="4334" max="4334" width="12.7109375" style="29" bestFit="1" customWidth="1"/>
    <col min="4335" max="4579" width="9.140625" style="29"/>
    <col min="4580" max="4580" width="2.85546875" style="29" customWidth="1"/>
    <col min="4581" max="4581" width="85.28515625" style="29" customWidth="1"/>
    <col min="4582" max="4583" width="17.28515625" style="29" customWidth="1"/>
    <col min="4584" max="4584" width="16.85546875" style="29" customWidth="1"/>
    <col min="4585" max="4586" width="17.7109375" style="29" bestFit="1" customWidth="1"/>
    <col min="4587" max="4587" width="16.5703125" style="29" customWidth="1"/>
    <col min="4588" max="4588" width="9.140625" style="29"/>
    <col min="4589" max="4589" width="14.28515625" style="29" bestFit="1" customWidth="1"/>
    <col min="4590" max="4590" width="12.7109375" style="29" bestFit="1" customWidth="1"/>
    <col min="4591" max="4835" width="9.140625" style="29"/>
    <col min="4836" max="4836" width="2.85546875" style="29" customWidth="1"/>
    <col min="4837" max="4837" width="85.28515625" style="29" customWidth="1"/>
    <col min="4838" max="4839" width="17.28515625" style="29" customWidth="1"/>
    <col min="4840" max="4840" width="16.85546875" style="29" customWidth="1"/>
    <col min="4841" max="4842" width="17.7109375" style="29" bestFit="1" customWidth="1"/>
    <col min="4843" max="4843" width="16.5703125" style="29" customWidth="1"/>
    <col min="4844" max="4844" width="9.140625" style="29"/>
    <col min="4845" max="4845" width="14.28515625" style="29" bestFit="1" customWidth="1"/>
    <col min="4846" max="4846" width="12.7109375" style="29" bestFit="1" customWidth="1"/>
    <col min="4847" max="5091" width="9.140625" style="29"/>
    <col min="5092" max="5092" width="2.85546875" style="29" customWidth="1"/>
    <col min="5093" max="5093" width="85.28515625" style="29" customWidth="1"/>
    <col min="5094" max="5095" width="17.28515625" style="29" customWidth="1"/>
    <col min="5096" max="5096" width="16.85546875" style="29" customWidth="1"/>
    <col min="5097" max="5098" width="17.7109375" style="29" bestFit="1" customWidth="1"/>
    <col min="5099" max="5099" width="16.5703125" style="29" customWidth="1"/>
    <col min="5100" max="5100" width="9.140625" style="29"/>
    <col min="5101" max="5101" width="14.28515625" style="29" bestFit="1" customWidth="1"/>
    <col min="5102" max="5102" width="12.7109375" style="29" bestFit="1" customWidth="1"/>
    <col min="5103" max="5347" width="9.140625" style="29"/>
    <col min="5348" max="5348" width="2.85546875" style="29" customWidth="1"/>
    <col min="5349" max="5349" width="85.28515625" style="29" customWidth="1"/>
    <col min="5350" max="5351" width="17.28515625" style="29" customWidth="1"/>
    <col min="5352" max="5352" width="16.85546875" style="29" customWidth="1"/>
    <col min="5353" max="5354" width="17.7109375" style="29" bestFit="1" customWidth="1"/>
    <col min="5355" max="5355" width="16.5703125" style="29" customWidth="1"/>
    <col min="5356" max="5356" width="9.140625" style="29"/>
    <col min="5357" max="5357" width="14.28515625" style="29" bestFit="1" customWidth="1"/>
    <col min="5358" max="5358" width="12.7109375" style="29" bestFit="1" customWidth="1"/>
    <col min="5359" max="5603" width="9.140625" style="29"/>
    <col min="5604" max="5604" width="2.85546875" style="29" customWidth="1"/>
    <col min="5605" max="5605" width="85.28515625" style="29" customWidth="1"/>
    <col min="5606" max="5607" width="17.28515625" style="29" customWidth="1"/>
    <col min="5608" max="5608" width="16.85546875" style="29" customWidth="1"/>
    <col min="5609" max="5610" width="17.7109375" style="29" bestFit="1" customWidth="1"/>
    <col min="5611" max="5611" width="16.5703125" style="29" customWidth="1"/>
    <col min="5612" max="5612" width="9.140625" style="29"/>
    <col min="5613" max="5613" width="14.28515625" style="29" bestFit="1" customWidth="1"/>
    <col min="5614" max="5614" width="12.7109375" style="29" bestFit="1" customWidth="1"/>
    <col min="5615" max="5859" width="9.140625" style="29"/>
    <col min="5860" max="5860" width="2.85546875" style="29" customWidth="1"/>
    <col min="5861" max="5861" width="85.28515625" style="29" customWidth="1"/>
    <col min="5862" max="5863" width="17.28515625" style="29" customWidth="1"/>
    <col min="5864" max="5864" width="16.85546875" style="29" customWidth="1"/>
    <col min="5865" max="5866" width="17.7109375" style="29" bestFit="1" customWidth="1"/>
    <col min="5867" max="5867" width="16.5703125" style="29" customWidth="1"/>
    <col min="5868" max="5868" width="9.140625" style="29"/>
    <col min="5869" max="5869" width="14.28515625" style="29" bestFit="1" customWidth="1"/>
    <col min="5870" max="5870" width="12.7109375" style="29" bestFit="1" customWidth="1"/>
    <col min="5871" max="6115" width="9.140625" style="29"/>
    <col min="6116" max="6116" width="2.85546875" style="29" customWidth="1"/>
    <col min="6117" max="6117" width="85.28515625" style="29" customWidth="1"/>
    <col min="6118" max="6119" width="17.28515625" style="29" customWidth="1"/>
    <col min="6120" max="6120" width="16.85546875" style="29" customWidth="1"/>
    <col min="6121" max="6122" width="17.7109375" style="29" bestFit="1" customWidth="1"/>
    <col min="6123" max="6123" width="16.5703125" style="29" customWidth="1"/>
    <col min="6124" max="6124" width="9.140625" style="29"/>
    <col min="6125" max="6125" width="14.28515625" style="29" bestFit="1" customWidth="1"/>
    <col min="6126" max="6126" width="12.7109375" style="29" bestFit="1" customWidth="1"/>
    <col min="6127" max="6371" width="9.140625" style="29"/>
    <col min="6372" max="6372" width="2.85546875" style="29" customWidth="1"/>
    <col min="6373" max="6373" width="85.28515625" style="29" customWidth="1"/>
    <col min="6374" max="6375" width="17.28515625" style="29" customWidth="1"/>
    <col min="6376" max="6376" width="16.85546875" style="29" customWidth="1"/>
    <col min="6377" max="6378" width="17.7109375" style="29" bestFit="1" customWidth="1"/>
    <col min="6379" max="6379" width="16.5703125" style="29" customWidth="1"/>
    <col min="6380" max="6380" width="9.140625" style="29"/>
    <col min="6381" max="6381" width="14.28515625" style="29" bestFit="1" customWidth="1"/>
    <col min="6382" max="6382" width="12.7109375" style="29" bestFit="1" customWidth="1"/>
    <col min="6383" max="6627" width="9.140625" style="29"/>
    <col min="6628" max="6628" width="2.85546875" style="29" customWidth="1"/>
    <col min="6629" max="6629" width="85.28515625" style="29" customWidth="1"/>
    <col min="6630" max="6631" width="17.28515625" style="29" customWidth="1"/>
    <col min="6632" max="6632" width="16.85546875" style="29" customWidth="1"/>
    <col min="6633" max="6634" width="17.7109375" style="29" bestFit="1" customWidth="1"/>
    <col min="6635" max="6635" width="16.5703125" style="29" customWidth="1"/>
    <col min="6636" max="6636" width="9.140625" style="29"/>
    <col min="6637" max="6637" width="14.28515625" style="29" bestFit="1" customWidth="1"/>
    <col min="6638" max="6638" width="12.7109375" style="29" bestFit="1" customWidth="1"/>
    <col min="6639" max="6883" width="9.140625" style="29"/>
    <col min="6884" max="6884" width="2.85546875" style="29" customWidth="1"/>
    <col min="6885" max="6885" width="85.28515625" style="29" customWidth="1"/>
    <col min="6886" max="6887" width="17.28515625" style="29" customWidth="1"/>
    <col min="6888" max="6888" width="16.85546875" style="29" customWidth="1"/>
    <col min="6889" max="6890" width="17.7109375" style="29" bestFit="1" customWidth="1"/>
    <col min="6891" max="6891" width="16.5703125" style="29" customWidth="1"/>
    <col min="6892" max="6892" width="9.140625" style="29"/>
    <col min="6893" max="6893" width="14.28515625" style="29" bestFit="1" customWidth="1"/>
    <col min="6894" max="6894" width="12.7109375" style="29" bestFit="1" customWidth="1"/>
    <col min="6895" max="7139" width="9.140625" style="29"/>
    <col min="7140" max="7140" width="2.85546875" style="29" customWidth="1"/>
    <col min="7141" max="7141" width="85.28515625" style="29" customWidth="1"/>
    <col min="7142" max="7143" width="17.28515625" style="29" customWidth="1"/>
    <col min="7144" max="7144" width="16.85546875" style="29" customWidth="1"/>
    <col min="7145" max="7146" width="17.7109375" style="29" bestFit="1" customWidth="1"/>
    <col min="7147" max="7147" width="16.5703125" style="29" customWidth="1"/>
    <col min="7148" max="7148" width="9.140625" style="29"/>
    <col min="7149" max="7149" width="14.28515625" style="29" bestFit="1" customWidth="1"/>
    <col min="7150" max="7150" width="12.7109375" style="29" bestFit="1" customWidth="1"/>
    <col min="7151" max="7395" width="9.140625" style="29"/>
    <col min="7396" max="7396" width="2.85546875" style="29" customWidth="1"/>
    <col min="7397" max="7397" width="85.28515625" style="29" customWidth="1"/>
    <col min="7398" max="7399" width="17.28515625" style="29" customWidth="1"/>
    <col min="7400" max="7400" width="16.85546875" style="29" customWidth="1"/>
    <col min="7401" max="7402" width="17.7109375" style="29" bestFit="1" customWidth="1"/>
    <col min="7403" max="7403" width="16.5703125" style="29" customWidth="1"/>
    <col min="7404" max="7404" width="9.140625" style="29"/>
    <col min="7405" max="7405" width="14.28515625" style="29" bestFit="1" customWidth="1"/>
    <col min="7406" max="7406" width="12.7109375" style="29" bestFit="1" customWidth="1"/>
    <col min="7407" max="7651" width="9.140625" style="29"/>
    <col min="7652" max="7652" width="2.85546875" style="29" customWidth="1"/>
    <col min="7653" max="7653" width="85.28515625" style="29" customWidth="1"/>
    <col min="7654" max="7655" width="17.28515625" style="29" customWidth="1"/>
    <col min="7656" max="7656" width="16.85546875" style="29" customWidth="1"/>
    <col min="7657" max="7658" width="17.7109375" style="29" bestFit="1" customWidth="1"/>
    <col min="7659" max="7659" width="16.5703125" style="29" customWidth="1"/>
    <col min="7660" max="7660" width="9.140625" style="29"/>
    <col min="7661" max="7661" width="14.28515625" style="29" bestFit="1" customWidth="1"/>
    <col min="7662" max="7662" width="12.7109375" style="29" bestFit="1" customWidth="1"/>
    <col min="7663" max="7907" width="9.140625" style="29"/>
    <col min="7908" max="7908" width="2.85546875" style="29" customWidth="1"/>
    <col min="7909" max="7909" width="85.28515625" style="29" customWidth="1"/>
    <col min="7910" max="7911" width="17.28515625" style="29" customWidth="1"/>
    <col min="7912" max="7912" width="16.85546875" style="29" customWidth="1"/>
    <col min="7913" max="7914" width="17.7109375" style="29" bestFit="1" customWidth="1"/>
    <col min="7915" max="7915" width="16.5703125" style="29" customWidth="1"/>
    <col min="7916" max="7916" width="9.140625" style="29"/>
    <col min="7917" max="7917" width="14.28515625" style="29" bestFit="1" customWidth="1"/>
    <col min="7918" max="7918" width="12.7109375" style="29" bestFit="1" customWidth="1"/>
    <col min="7919" max="8163" width="9.140625" style="29"/>
    <col min="8164" max="8164" width="2.85546875" style="29" customWidth="1"/>
    <col min="8165" max="8165" width="85.28515625" style="29" customWidth="1"/>
    <col min="8166" max="8167" width="17.28515625" style="29" customWidth="1"/>
    <col min="8168" max="8168" width="16.85546875" style="29" customWidth="1"/>
    <col min="8169" max="8170" width="17.7109375" style="29" bestFit="1" customWidth="1"/>
    <col min="8171" max="8171" width="16.5703125" style="29" customWidth="1"/>
    <col min="8172" max="8172" width="9.140625" style="29"/>
    <col min="8173" max="8173" width="14.28515625" style="29" bestFit="1" customWidth="1"/>
    <col min="8174" max="8174" width="12.7109375" style="29" bestFit="1" customWidth="1"/>
    <col min="8175" max="8419" width="9.140625" style="29"/>
    <col min="8420" max="8420" width="2.85546875" style="29" customWidth="1"/>
    <col min="8421" max="8421" width="85.28515625" style="29" customWidth="1"/>
    <col min="8422" max="8423" width="17.28515625" style="29" customWidth="1"/>
    <col min="8424" max="8424" width="16.85546875" style="29" customWidth="1"/>
    <col min="8425" max="8426" width="17.7109375" style="29" bestFit="1" customWidth="1"/>
    <col min="8427" max="8427" width="16.5703125" style="29" customWidth="1"/>
    <col min="8428" max="8428" width="9.140625" style="29"/>
    <col min="8429" max="8429" width="14.28515625" style="29" bestFit="1" customWidth="1"/>
    <col min="8430" max="8430" width="12.7109375" style="29" bestFit="1" customWidth="1"/>
    <col min="8431" max="8675" width="9.140625" style="29"/>
    <col min="8676" max="8676" width="2.85546875" style="29" customWidth="1"/>
    <col min="8677" max="8677" width="85.28515625" style="29" customWidth="1"/>
    <col min="8678" max="8679" width="17.28515625" style="29" customWidth="1"/>
    <col min="8680" max="8680" width="16.85546875" style="29" customWidth="1"/>
    <col min="8681" max="8682" width="17.7109375" style="29" bestFit="1" customWidth="1"/>
    <col min="8683" max="8683" width="16.5703125" style="29" customWidth="1"/>
    <col min="8684" max="8684" width="9.140625" style="29"/>
    <col min="8685" max="8685" width="14.28515625" style="29" bestFit="1" customWidth="1"/>
    <col min="8686" max="8686" width="12.7109375" style="29" bestFit="1" customWidth="1"/>
    <col min="8687" max="8931" width="9.140625" style="29"/>
    <col min="8932" max="8932" width="2.85546875" style="29" customWidth="1"/>
    <col min="8933" max="8933" width="85.28515625" style="29" customWidth="1"/>
    <col min="8934" max="8935" width="17.28515625" style="29" customWidth="1"/>
    <col min="8936" max="8936" width="16.85546875" style="29" customWidth="1"/>
    <col min="8937" max="8938" width="17.7109375" style="29" bestFit="1" customWidth="1"/>
    <col min="8939" max="8939" width="16.5703125" style="29" customWidth="1"/>
    <col min="8940" max="8940" width="9.140625" style="29"/>
    <col min="8941" max="8941" width="14.28515625" style="29" bestFit="1" customWidth="1"/>
    <col min="8942" max="8942" width="12.7109375" style="29" bestFit="1" customWidth="1"/>
    <col min="8943" max="9187" width="9.140625" style="29"/>
    <col min="9188" max="9188" width="2.85546875" style="29" customWidth="1"/>
    <col min="9189" max="9189" width="85.28515625" style="29" customWidth="1"/>
    <col min="9190" max="9191" width="17.28515625" style="29" customWidth="1"/>
    <col min="9192" max="9192" width="16.85546875" style="29" customWidth="1"/>
    <col min="9193" max="9194" width="17.7109375" style="29" bestFit="1" customWidth="1"/>
    <col min="9195" max="9195" width="16.5703125" style="29" customWidth="1"/>
    <col min="9196" max="9196" width="9.140625" style="29"/>
    <col min="9197" max="9197" width="14.28515625" style="29" bestFit="1" customWidth="1"/>
    <col min="9198" max="9198" width="12.7109375" style="29" bestFit="1" customWidth="1"/>
    <col min="9199" max="9443" width="9.140625" style="29"/>
    <col min="9444" max="9444" width="2.85546875" style="29" customWidth="1"/>
    <col min="9445" max="9445" width="85.28515625" style="29" customWidth="1"/>
    <col min="9446" max="9447" width="17.28515625" style="29" customWidth="1"/>
    <col min="9448" max="9448" width="16.85546875" style="29" customWidth="1"/>
    <col min="9449" max="9450" width="17.7109375" style="29" bestFit="1" customWidth="1"/>
    <col min="9451" max="9451" width="16.5703125" style="29" customWidth="1"/>
    <col min="9452" max="9452" width="9.140625" style="29"/>
    <col min="9453" max="9453" width="14.28515625" style="29" bestFit="1" customWidth="1"/>
    <col min="9454" max="9454" width="12.7109375" style="29" bestFit="1" customWidth="1"/>
    <col min="9455" max="9699" width="9.140625" style="29"/>
    <col min="9700" max="9700" width="2.85546875" style="29" customWidth="1"/>
    <col min="9701" max="9701" width="85.28515625" style="29" customWidth="1"/>
    <col min="9702" max="9703" width="17.28515625" style="29" customWidth="1"/>
    <col min="9704" max="9704" width="16.85546875" style="29" customWidth="1"/>
    <col min="9705" max="9706" width="17.7109375" style="29" bestFit="1" customWidth="1"/>
    <col min="9707" max="9707" width="16.5703125" style="29" customWidth="1"/>
    <col min="9708" max="9708" width="9.140625" style="29"/>
    <col min="9709" max="9709" width="14.28515625" style="29" bestFit="1" customWidth="1"/>
    <col min="9710" max="9710" width="12.7109375" style="29" bestFit="1" customWidth="1"/>
    <col min="9711" max="9955" width="9.140625" style="29"/>
    <col min="9956" max="9956" width="2.85546875" style="29" customWidth="1"/>
    <col min="9957" max="9957" width="85.28515625" style="29" customWidth="1"/>
    <col min="9958" max="9959" width="17.28515625" style="29" customWidth="1"/>
    <col min="9960" max="9960" width="16.85546875" style="29" customWidth="1"/>
    <col min="9961" max="9962" width="17.7109375" style="29" bestFit="1" customWidth="1"/>
    <col min="9963" max="9963" width="16.5703125" style="29" customWidth="1"/>
    <col min="9964" max="9964" width="9.140625" style="29"/>
    <col min="9965" max="9965" width="14.28515625" style="29" bestFit="1" customWidth="1"/>
    <col min="9966" max="9966" width="12.7109375" style="29" bestFit="1" customWidth="1"/>
    <col min="9967" max="10211" width="9.140625" style="29"/>
    <col min="10212" max="10212" width="2.85546875" style="29" customWidth="1"/>
    <col min="10213" max="10213" width="85.28515625" style="29" customWidth="1"/>
    <col min="10214" max="10215" width="17.28515625" style="29" customWidth="1"/>
    <col min="10216" max="10216" width="16.85546875" style="29" customWidth="1"/>
    <col min="10217" max="10218" width="17.7109375" style="29" bestFit="1" customWidth="1"/>
    <col min="10219" max="10219" width="16.5703125" style="29" customWidth="1"/>
    <col min="10220" max="10220" width="9.140625" style="29"/>
    <col min="10221" max="10221" width="14.28515625" style="29" bestFit="1" customWidth="1"/>
    <col min="10222" max="10222" width="12.7109375" style="29" bestFit="1" customWidth="1"/>
    <col min="10223" max="10467" width="9.140625" style="29"/>
    <col min="10468" max="10468" width="2.85546875" style="29" customWidth="1"/>
    <col min="10469" max="10469" width="85.28515625" style="29" customWidth="1"/>
    <col min="10470" max="10471" width="17.28515625" style="29" customWidth="1"/>
    <col min="10472" max="10472" width="16.85546875" style="29" customWidth="1"/>
    <col min="10473" max="10474" width="17.7109375" style="29" bestFit="1" customWidth="1"/>
    <col min="10475" max="10475" width="16.5703125" style="29" customWidth="1"/>
    <col min="10476" max="10476" width="9.140625" style="29"/>
    <col min="10477" max="10477" width="14.28515625" style="29" bestFit="1" customWidth="1"/>
    <col min="10478" max="10478" width="12.7109375" style="29" bestFit="1" customWidth="1"/>
    <col min="10479" max="10723" width="9.140625" style="29"/>
    <col min="10724" max="10724" width="2.85546875" style="29" customWidth="1"/>
    <col min="10725" max="10725" width="85.28515625" style="29" customWidth="1"/>
    <col min="10726" max="10727" width="17.28515625" style="29" customWidth="1"/>
    <col min="10728" max="10728" width="16.85546875" style="29" customWidth="1"/>
    <col min="10729" max="10730" width="17.7109375" style="29" bestFit="1" customWidth="1"/>
    <col min="10731" max="10731" width="16.5703125" style="29" customWidth="1"/>
    <col min="10732" max="10732" width="9.140625" style="29"/>
    <col min="10733" max="10733" width="14.28515625" style="29" bestFit="1" customWidth="1"/>
    <col min="10734" max="10734" width="12.7109375" style="29" bestFit="1" customWidth="1"/>
    <col min="10735" max="10979" width="9.140625" style="29"/>
    <col min="10980" max="10980" width="2.85546875" style="29" customWidth="1"/>
    <col min="10981" max="10981" width="85.28515625" style="29" customWidth="1"/>
    <col min="10982" max="10983" width="17.28515625" style="29" customWidth="1"/>
    <col min="10984" max="10984" width="16.85546875" style="29" customWidth="1"/>
    <col min="10985" max="10986" width="17.7109375" style="29" bestFit="1" customWidth="1"/>
    <col min="10987" max="10987" width="16.5703125" style="29" customWidth="1"/>
    <col min="10988" max="10988" width="9.140625" style="29"/>
    <col min="10989" max="10989" width="14.28515625" style="29" bestFit="1" customWidth="1"/>
    <col min="10990" max="10990" width="12.7109375" style="29" bestFit="1" customWidth="1"/>
    <col min="10991" max="11235" width="9.140625" style="29"/>
    <col min="11236" max="11236" width="2.85546875" style="29" customWidth="1"/>
    <col min="11237" max="11237" width="85.28515625" style="29" customWidth="1"/>
    <col min="11238" max="11239" width="17.28515625" style="29" customWidth="1"/>
    <col min="11240" max="11240" width="16.85546875" style="29" customWidth="1"/>
    <col min="11241" max="11242" width="17.7109375" style="29" bestFit="1" customWidth="1"/>
    <col min="11243" max="11243" width="16.5703125" style="29" customWidth="1"/>
    <col min="11244" max="11244" width="9.140625" style="29"/>
    <col min="11245" max="11245" width="14.28515625" style="29" bestFit="1" customWidth="1"/>
    <col min="11246" max="11246" width="12.7109375" style="29" bestFit="1" customWidth="1"/>
    <col min="11247" max="11491" width="9.140625" style="29"/>
    <col min="11492" max="11492" width="2.85546875" style="29" customWidth="1"/>
    <col min="11493" max="11493" width="85.28515625" style="29" customWidth="1"/>
    <col min="11494" max="11495" width="17.28515625" style="29" customWidth="1"/>
    <col min="11496" max="11496" width="16.85546875" style="29" customWidth="1"/>
    <col min="11497" max="11498" width="17.7109375" style="29" bestFit="1" customWidth="1"/>
    <col min="11499" max="11499" width="16.5703125" style="29" customWidth="1"/>
    <col min="11500" max="11500" width="9.140625" style="29"/>
    <col min="11501" max="11501" width="14.28515625" style="29" bestFit="1" customWidth="1"/>
    <col min="11502" max="11502" width="12.7109375" style="29" bestFit="1" customWidth="1"/>
    <col min="11503" max="11747" width="9.140625" style="29"/>
    <col min="11748" max="11748" width="2.85546875" style="29" customWidth="1"/>
    <col min="11749" max="11749" width="85.28515625" style="29" customWidth="1"/>
    <col min="11750" max="11751" width="17.28515625" style="29" customWidth="1"/>
    <col min="11752" max="11752" width="16.85546875" style="29" customWidth="1"/>
    <col min="11753" max="11754" width="17.7109375" style="29" bestFit="1" customWidth="1"/>
    <col min="11755" max="11755" width="16.5703125" style="29" customWidth="1"/>
    <col min="11756" max="11756" width="9.140625" style="29"/>
    <col min="11757" max="11757" width="14.28515625" style="29" bestFit="1" customWidth="1"/>
    <col min="11758" max="11758" width="12.7109375" style="29" bestFit="1" customWidth="1"/>
    <col min="11759" max="12003" width="9.140625" style="29"/>
    <col min="12004" max="12004" width="2.85546875" style="29" customWidth="1"/>
    <col min="12005" max="12005" width="85.28515625" style="29" customWidth="1"/>
    <col min="12006" max="12007" width="17.28515625" style="29" customWidth="1"/>
    <col min="12008" max="12008" width="16.85546875" style="29" customWidth="1"/>
    <col min="12009" max="12010" width="17.7109375" style="29" bestFit="1" customWidth="1"/>
    <col min="12011" max="12011" width="16.5703125" style="29" customWidth="1"/>
    <col min="12012" max="12012" width="9.140625" style="29"/>
    <col min="12013" max="12013" width="14.28515625" style="29" bestFit="1" customWidth="1"/>
    <col min="12014" max="12014" width="12.7109375" style="29" bestFit="1" customWidth="1"/>
    <col min="12015" max="12259" width="9.140625" style="29"/>
    <col min="12260" max="12260" width="2.85546875" style="29" customWidth="1"/>
    <col min="12261" max="12261" width="85.28515625" style="29" customWidth="1"/>
    <col min="12262" max="12263" width="17.28515625" style="29" customWidth="1"/>
    <col min="12264" max="12264" width="16.85546875" style="29" customWidth="1"/>
    <col min="12265" max="12266" width="17.7109375" style="29" bestFit="1" customWidth="1"/>
    <col min="12267" max="12267" width="16.5703125" style="29" customWidth="1"/>
    <col min="12268" max="12268" width="9.140625" style="29"/>
    <col min="12269" max="12269" width="14.28515625" style="29" bestFit="1" customWidth="1"/>
    <col min="12270" max="12270" width="12.7109375" style="29" bestFit="1" customWidth="1"/>
    <col min="12271" max="12515" width="9.140625" style="29"/>
    <col min="12516" max="12516" width="2.85546875" style="29" customWidth="1"/>
    <col min="12517" max="12517" width="85.28515625" style="29" customWidth="1"/>
    <col min="12518" max="12519" width="17.28515625" style="29" customWidth="1"/>
    <col min="12520" max="12520" width="16.85546875" style="29" customWidth="1"/>
    <col min="12521" max="12522" width="17.7109375" style="29" bestFit="1" customWidth="1"/>
    <col min="12523" max="12523" width="16.5703125" style="29" customWidth="1"/>
    <col min="12524" max="12524" width="9.140625" style="29"/>
    <col min="12525" max="12525" width="14.28515625" style="29" bestFit="1" customWidth="1"/>
    <col min="12526" max="12526" width="12.7109375" style="29" bestFit="1" customWidth="1"/>
    <col min="12527" max="12771" width="9.140625" style="29"/>
    <col min="12772" max="12772" width="2.85546875" style="29" customWidth="1"/>
    <col min="12773" max="12773" width="85.28515625" style="29" customWidth="1"/>
    <col min="12774" max="12775" width="17.28515625" style="29" customWidth="1"/>
    <col min="12776" max="12776" width="16.85546875" style="29" customWidth="1"/>
    <col min="12777" max="12778" width="17.7109375" style="29" bestFit="1" customWidth="1"/>
    <col min="12779" max="12779" width="16.5703125" style="29" customWidth="1"/>
    <col min="12780" max="12780" width="9.140625" style="29"/>
    <col min="12781" max="12781" width="14.28515625" style="29" bestFit="1" customWidth="1"/>
    <col min="12782" max="12782" width="12.7109375" style="29" bestFit="1" customWidth="1"/>
    <col min="12783" max="13027" width="9.140625" style="29"/>
    <col min="13028" max="13028" width="2.85546875" style="29" customWidth="1"/>
    <col min="13029" max="13029" width="85.28515625" style="29" customWidth="1"/>
    <col min="13030" max="13031" width="17.28515625" style="29" customWidth="1"/>
    <col min="13032" max="13032" width="16.85546875" style="29" customWidth="1"/>
    <col min="13033" max="13034" width="17.7109375" style="29" bestFit="1" customWidth="1"/>
    <col min="13035" max="13035" width="16.5703125" style="29" customWidth="1"/>
    <col min="13036" max="13036" width="9.140625" style="29"/>
    <col min="13037" max="13037" width="14.28515625" style="29" bestFit="1" customWidth="1"/>
    <col min="13038" max="13038" width="12.7109375" style="29" bestFit="1" customWidth="1"/>
    <col min="13039" max="13283" width="9.140625" style="29"/>
    <col min="13284" max="13284" width="2.85546875" style="29" customWidth="1"/>
    <col min="13285" max="13285" width="85.28515625" style="29" customWidth="1"/>
    <col min="13286" max="13287" width="17.28515625" style="29" customWidth="1"/>
    <col min="13288" max="13288" width="16.85546875" style="29" customWidth="1"/>
    <col min="13289" max="13290" width="17.7109375" style="29" bestFit="1" customWidth="1"/>
    <col min="13291" max="13291" width="16.5703125" style="29" customWidth="1"/>
    <col min="13292" max="13292" width="9.140625" style="29"/>
    <col min="13293" max="13293" width="14.28515625" style="29" bestFit="1" customWidth="1"/>
    <col min="13294" max="13294" width="12.7109375" style="29" bestFit="1" customWidth="1"/>
    <col min="13295" max="13539" width="9.140625" style="29"/>
    <col min="13540" max="13540" width="2.85546875" style="29" customWidth="1"/>
    <col min="13541" max="13541" width="85.28515625" style="29" customWidth="1"/>
    <col min="13542" max="13543" width="17.28515625" style="29" customWidth="1"/>
    <col min="13544" max="13544" width="16.85546875" style="29" customWidth="1"/>
    <col min="13545" max="13546" width="17.7109375" style="29" bestFit="1" customWidth="1"/>
    <col min="13547" max="13547" width="16.5703125" style="29" customWidth="1"/>
    <col min="13548" max="13548" width="9.140625" style="29"/>
    <col min="13549" max="13549" width="14.28515625" style="29" bestFit="1" customWidth="1"/>
    <col min="13550" max="13550" width="12.7109375" style="29" bestFit="1" customWidth="1"/>
    <col min="13551" max="13795" width="9.140625" style="29"/>
    <col min="13796" max="13796" width="2.85546875" style="29" customWidth="1"/>
    <col min="13797" max="13797" width="85.28515625" style="29" customWidth="1"/>
    <col min="13798" max="13799" width="17.28515625" style="29" customWidth="1"/>
    <col min="13800" max="13800" width="16.85546875" style="29" customWidth="1"/>
    <col min="13801" max="13802" width="17.7109375" style="29" bestFit="1" customWidth="1"/>
    <col min="13803" max="13803" width="16.5703125" style="29" customWidth="1"/>
    <col min="13804" max="13804" width="9.140625" style="29"/>
    <col min="13805" max="13805" width="14.28515625" style="29" bestFit="1" customWidth="1"/>
    <col min="13806" max="13806" width="12.7109375" style="29" bestFit="1" customWidth="1"/>
    <col min="13807" max="14051" width="9.140625" style="29"/>
    <col min="14052" max="14052" width="2.85546875" style="29" customWidth="1"/>
    <col min="14053" max="14053" width="85.28515625" style="29" customWidth="1"/>
    <col min="14054" max="14055" width="17.28515625" style="29" customWidth="1"/>
    <col min="14056" max="14056" width="16.85546875" style="29" customWidth="1"/>
    <col min="14057" max="14058" width="17.7109375" style="29" bestFit="1" customWidth="1"/>
    <col min="14059" max="14059" width="16.5703125" style="29" customWidth="1"/>
    <col min="14060" max="14060" width="9.140625" style="29"/>
    <col min="14061" max="14061" width="14.28515625" style="29" bestFit="1" customWidth="1"/>
    <col min="14062" max="14062" width="12.7109375" style="29" bestFit="1" customWidth="1"/>
    <col min="14063" max="14307" width="9.140625" style="29"/>
    <col min="14308" max="14308" width="2.85546875" style="29" customWidth="1"/>
    <col min="14309" max="14309" width="85.28515625" style="29" customWidth="1"/>
    <col min="14310" max="14311" width="17.28515625" style="29" customWidth="1"/>
    <col min="14312" max="14312" width="16.85546875" style="29" customWidth="1"/>
    <col min="14313" max="14314" width="17.7109375" style="29" bestFit="1" customWidth="1"/>
    <col min="14315" max="14315" width="16.5703125" style="29" customWidth="1"/>
    <col min="14316" max="14316" width="9.140625" style="29"/>
    <col min="14317" max="14317" width="14.28515625" style="29" bestFit="1" customWidth="1"/>
    <col min="14318" max="14318" width="12.7109375" style="29" bestFit="1" customWidth="1"/>
    <col min="14319" max="14563" width="9.140625" style="29"/>
    <col min="14564" max="14564" width="2.85546875" style="29" customWidth="1"/>
    <col min="14565" max="14565" width="85.28515625" style="29" customWidth="1"/>
    <col min="14566" max="14567" width="17.28515625" style="29" customWidth="1"/>
    <col min="14568" max="14568" width="16.85546875" style="29" customWidth="1"/>
    <col min="14569" max="14570" width="17.7109375" style="29" bestFit="1" customWidth="1"/>
    <col min="14571" max="14571" width="16.5703125" style="29" customWidth="1"/>
    <col min="14572" max="14572" width="9.140625" style="29"/>
    <col min="14573" max="14573" width="14.28515625" style="29" bestFit="1" customWidth="1"/>
    <col min="14574" max="14574" width="12.7109375" style="29" bestFit="1" customWidth="1"/>
    <col min="14575" max="14819" width="9.140625" style="29"/>
    <col min="14820" max="14820" width="2.85546875" style="29" customWidth="1"/>
    <col min="14821" max="14821" width="85.28515625" style="29" customWidth="1"/>
    <col min="14822" max="14823" width="17.28515625" style="29" customWidth="1"/>
    <col min="14824" max="14824" width="16.85546875" style="29" customWidth="1"/>
    <col min="14825" max="14826" width="17.7109375" style="29" bestFit="1" customWidth="1"/>
    <col min="14827" max="14827" width="16.5703125" style="29" customWidth="1"/>
    <col min="14828" max="14828" width="9.140625" style="29"/>
    <col min="14829" max="14829" width="14.28515625" style="29" bestFit="1" customWidth="1"/>
    <col min="14830" max="14830" width="12.7109375" style="29" bestFit="1" customWidth="1"/>
    <col min="14831" max="15075" width="9.140625" style="29"/>
    <col min="15076" max="15076" width="2.85546875" style="29" customWidth="1"/>
    <col min="15077" max="15077" width="85.28515625" style="29" customWidth="1"/>
    <col min="15078" max="15079" width="17.28515625" style="29" customWidth="1"/>
    <col min="15080" max="15080" width="16.85546875" style="29" customWidth="1"/>
    <col min="15081" max="15082" width="17.7109375" style="29" bestFit="1" customWidth="1"/>
    <col min="15083" max="15083" width="16.5703125" style="29" customWidth="1"/>
    <col min="15084" max="15084" width="9.140625" style="29"/>
    <col min="15085" max="15085" width="14.28515625" style="29" bestFit="1" customWidth="1"/>
    <col min="15086" max="15086" width="12.7109375" style="29" bestFit="1" customWidth="1"/>
    <col min="15087" max="15331" width="9.140625" style="29"/>
    <col min="15332" max="15332" width="2.85546875" style="29" customWidth="1"/>
    <col min="15333" max="15333" width="85.28515625" style="29" customWidth="1"/>
    <col min="15334" max="15335" width="17.28515625" style="29" customWidth="1"/>
    <col min="15336" max="15336" width="16.85546875" style="29" customWidth="1"/>
    <col min="15337" max="15338" width="17.7109375" style="29" bestFit="1" customWidth="1"/>
    <col min="15339" max="15339" width="16.5703125" style="29" customWidth="1"/>
    <col min="15340" max="15340" width="9.140625" style="29"/>
    <col min="15341" max="15341" width="14.28515625" style="29" bestFit="1" customWidth="1"/>
    <col min="15342" max="15342" width="12.7109375" style="29" bestFit="1" customWidth="1"/>
    <col min="15343" max="15587" width="9.140625" style="29"/>
    <col min="15588" max="15588" width="2.85546875" style="29" customWidth="1"/>
    <col min="15589" max="15589" width="85.28515625" style="29" customWidth="1"/>
    <col min="15590" max="15591" width="17.28515625" style="29" customWidth="1"/>
    <col min="15592" max="15592" width="16.85546875" style="29" customWidth="1"/>
    <col min="15593" max="15594" width="17.7109375" style="29" bestFit="1" customWidth="1"/>
    <col min="15595" max="15595" width="16.5703125" style="29" customWidth="1"/>
    <col min="15596" max="15596" width="9.140625" style="29"/>
    <col min="15597" max="15597" width="14.28515625" style="29" bestFit="1" customWidth="1"/>
    <col min="15598" max="15598" width="12.7109375" style="29" bestFit="1" customWidth="1"/>
    <col min="15599" max="15843" width="9.140625" style="29"/>
    <col min="15844" max="15844" width="2.85546875" style="29" customWidth="1"/>
    <col min="15845" max="15845" width="85.28515625" style="29" customWidth="1"/>
    <col min="15846" max="15847" width="17.28515625" style="29" customWidth="1"/>
    <col min="15848" max="15848" width="16.85546875" style="29" customWidth="1"/>
    <col min="15849" max="15850" width="17.7109375" style="29" bestFit="1" customWidth="1"/>
    <col min="15851" max="15851" width="16.5703125" style="29" customWidth="1"/>
    <col min="15852" max="15852" width="9.140625" style="29"/>
    <col min="15853" max="15853" width="14.28515625" style="29" bestFit="1" customWidth="1"/>
    <col min="15854" max="15854" width="12.7109375" style="29" bestFit="1" customWidth="1"/>
    <col min="15855" max="16099" width="9.140625" style="29"/>
    <col min="16100" max="16100" width="2.85546875" style="29" customWidth="1"/>
    <col min="16101" max="16101" width="85.28515625" style="29" customWidth="1"/>
    <col min="16102" max="16103" width="17.28515625" style="29" customWidth="1"/>
    <col min="16104" max="16104" width="16.85546875" style="29" customWidth="1"/>
    <col min="16105" max="16106" width="17.7109375" style="29" bestFit="1" customWidth="1"/>
    <col min="16107" max="16107" width="16.5703125" style="29" customWidth="1"/>
    <col min="16108" max="16108" width="9.140625" style="29"/>
    <col min="16109" max="16109" width="14.28515625" style="29" bestFit="1" customWidth="1"/>
    <col min="16110" max="16110" width="12.7109375" style="29" bestFit="1" customWidth="1"/>
    <col min="16111" max="16384" width="9.140625" style="29"/>
  </cols>
  <sheetData>
    <row r="1" spans="1:16355" ht="17.25" customHeight="1">
      <c r="A1" s="248" t="s">
        <v>44</v>
      </c>
      <c r="B1" s="249" t="s">
        <v>45</v>
      </c>
      <c r="C1" s="249"/>
      <c r="D1" s="249"/>
    </row>
    <row r="2" spans="1:16355" s="30" customFormat="1" ht="17.25" customHeight="1">
      <c r="A2" s="248"/>
      <c r="B2" s="31" t="s">
        <v>46</v>
      </c>
      <c r="C2" s="33" t="s">
        <v>47</v>
      </c>
      <c r="D2" s="32" t="s">
        <v>48</v>
      </c>
    </row>
    <row r="3" spans="1:16355" s="34" customFormat="1" ht="24.95" customHeight="1">
      <c r="A3" s="271" t="s">
        <v>49</v>
      </c>
      <c r="B3" s="272">
        <v>834640</v>
      </c>
      <c r="C3" s="272">
        <v>311489.88552999997</v>
      </c>
      <c r="D3" s="273">
        <v>1.6795091551042187</v>
      </c>
    </row>
    <row r="4" spans="1:16355" s="37" customFormat="1" ht="24.95" customHeight="1">
      <c r="A4" s="35" t="str">
        <f>+'[25]Receita Bruta'!B4</f>
        <v>Disponibilidade da Rede Elétrica</v>
      </c>
      <c r="B4" s="10">
        <v>827908</v>
      </c>
      <c r="C4" s="10">
        <v>304276</v>
      </c>
      <c r="D4" s="36">
        <v>1.7209112779187317</v>
      </c>
    </row>
    <row r="5" spans="1:16355" s="37" customFormat="1" ht="24.95" customHeight="1">
      <c r="A5" s="35" t="s">
        <v>50</v>
      </c>
      <c r="B5" s="10">
        <v>6732</v>
      </c>
      <c r="C5" s="10">
        <v>7213.8855299999996</v>
      </c>
      <c r="D5" s="36">
        <v>-6.6799719512599443E-2</v>
      </c>
    </row>
    <row r="6" spans="1:16355" s="40" customFormat="1" ht="24.95" customHeight="1">
      <c r="A6" s="38" t="s">
        <v>51</v>
      </c>
      <c r="B6" s="18">
        <v>-102316</v>
      </c>
      <c r="C6" s="18">
        <v>-43872</v>
      </c>
      <c r="D6" s="39">
        <v>1.3321480671043036</v>
      </c>
    </row>
    <row r="7" spans="1:16355" s="41" customFormat="1" ht="24.95" customHeight="1">
      <c r="A7" s="271" t="s">
        <v>52</v>
      </c>
      <c r="B7" s="272">
        <v>732324</v>
      </c>
      <c r="C7" s="272">
        <v>267617.88552999997</v>
      </c>
      <c r="D7" s="273">
        <v>1.7364538754563417</v>
      </c>
    </row>
    <row r="8" spans="1:16355" s="34" customFormat="1" ht="27" customHeight="1">
      <c r="A8" s="42" t="s">
        <v>53</v>
      </c>
      <c r="B8" s="18">
        <v>-259668</v>
      </c>
      <c r="C8" s="18">
        <v>-136637.58830999999</v>
      </c>
      <c r="D8" s="43">
        <v>0.90041410428638158</v>
      </c>
    </row>
    <row r="9" spans="1:16355" s="37" customFormat="1" ht="24.95" customHeight="1">
      <c r="A9" s="35" t="s">
        <v>54</v>
      </c>
      <c r="B9" s="10">
        <v>-77724</v>
      </c>
      <c r="C9" s="10">
        <v>-75588.22917999998</v>
      </c>
      <c r="D9" s="36">
        <v>2.8255336090941663E-2</v>
      </c>
    </row>
    <row r="10" spans="1:16355" s="37" customFormat="1" ht="24.95" customHeight="1">
      <c r="A10" s="35" t="s">
        <v>55</v>
      </c>
      <c r="B10" s="10">
        <v>-3016</v>
      </c>
      <c r="C10" s="10">
        <v>-2408.3478499999978</v>
      </c>
      <c r="D10" s="36">
        <v>0.25231079056956118</v>
      </c>
    </row>
    <row r="11" spans="1:16355" s="37" customFormat="1" ht="24.95" customHeight="1">
      <c r="A11" s="35" t="s">
        <v>56</v>
      </c>
      <c r="B11" s="10">
        <v>-27374</v>
      </c>
      <c r="C11" s="10">
        <v>-23686.845970000002</v>
      </c>
      <c r="D11" s="36">
        <v>0.15566251558649347</v>
      </c>
    </row>
    <row r="12" spans="1:16355" s="37" customFormat="1" ht="24.95" customHeight="1">
      <c r="A12" s="35" t="s">
        <v>10</v>
      </c>
      <c r="B12" s="10">
        <v>-151554</v>
      </c>
      <c r="C12" s="10">
        <v>-34954.165310000004</v>
      </c>
      <c r="D12" s="36">
        <v>3.3357922769977302</v>
      </c>
    </row>
    <row r="13" spans="1:16355" s="41" customFormat="1" ht="24.95" customHeight="1">
      <c r="A13" s="271" t="s">
        <v>57</v>
      </c>
      <c r="B13" s="272">
        <v>472656</v>
      </c>
      <c r="C13" s="272">
        <v>130980.29721999998</v>
      </c>
      <c r="D13" s="273">
        <v>2.6086038131834992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  <c r="EAT13" s="45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5"/>
      <c r="EBN13" s="45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5"/>
      <c r="ECH13" s="45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5"/>
      <c r="EDB13" s="45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5"/>
      <c r="EDV13" s="45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5"/>
      <c r="EEP13" s="45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5"/>
      <c r="EFJ13" s="45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5"/>
      <c r="EGD13" s="45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5"/>
      <c r="EGX13" s="45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5"/>
      <c r="EHR13" s="45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5"/>
      <c r="EIL13" s="45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5"/>
      <c r="EJF13" s="45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5"/>
      <c r="EJZ13" s="45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5"/>
      <c r="EKT13" s="45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5"/>
      <c r="ELN13" s="45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5"/>
      <c r="EMH13" s="45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5"/>
      <c r="ENB13" s="45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5"/>
      <c r="ENV13" s="45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5"/>
      <c r="EOP13" s="45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5"/>
      <c r="EPJ13" s="45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5"/>
      <c r="EQD13" s="45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5"/>
      <c r="EQX13" s="45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5"/>
      <c r="ERR13" s="45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5"/>
      <c r="ESL13" s="45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5"/>
      <c r="ETF13" s="45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5"/>
      <c r="ETZ13" s="45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5"/>
      <c r="EUT13" s="45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5"/>
      <c r="EVN13" s="45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5"/>
      <c r="EWH13" s="45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5"/>
      <c r="EXB13" s="45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5"/>
      <c r="EXV13" s="45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5"/>
      <c r="EYP13" s="45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5"/>
      <c r="EZJ13" s="45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5"/>
      <c r="FAD13" s="45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5"/>
      <c r="FAX13" s="45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5"/>
      <c r="FBR13" s="45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5"/>
      <c r="FCL13" s="45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5"/>
      <c r="FDF13" s="45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5"/>
      <c r="FDZ13" s="45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5"/>
      <c r="FET13" s="45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5"/>
      <c r="FFN13" s="45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5"/>
      <c r="FGH13" s="45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5"/>
      <c r="FHB13" s="45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5"/>
      <c r="FHV13" s="45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5"/>
      <c r="FIP13" s="45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5"/>
      <c r="FJJ13" s="45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5"/>
      <c r="FKD13" s="45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5"/>
      <c r="FKX13" s="45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5"/>
      <c r="FLR13" s="45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5"/>
      <c r="FML13" s="45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5"/>
      <c r="FNF13" s="45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5"/>
      <c r="FNZ13" s="45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5"/>
      <c r="FOT13" s="45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5"/>
      <c r="FPN13" s="45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5"/>
      <c r="FQH13" s="45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5"/>
      <c r="FRB13" s="45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5"/>
      <c r="FRV13" s="45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5"/>
      <c r="FSP13" s="45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5"/>
      <c r="FTJ13" s="45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5"/>
      <c r="FUD13" s="45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5"/>
      <c r="FUX13" s="45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5"/>
      <c r="FVR13" s="45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5"/>
      <c r="FWL13" s="45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5"/>
      <c r="FXF13" s="45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5"/>
      <c r="FXZ13" s="45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5"/>
      <c r="FYT13" s="45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5"/>
      <c r="FZN13" s="45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5"/>
      <c r="GAH13" s="45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5"/>
      <c r="GBB13" s="45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5"/>
      <c r="GBV13" s="45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5"/>
      <c r="GCP13" s="45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5"/>
      <c r="GDJ13" s="45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5"/>
      <c r="GED13" s="45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5"/>
      <c r="GEX13" s="45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5"/>
      <c r="GFR13" s="45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5"/>
      <c r="GGL13" s="45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5"/>
      <c r="GHF13" s="45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5"/>
      <c r="GHZ13" s="45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5"/>
      <c r="GIT13" s="45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5"/>
      <c r="GJN13" s="45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5"/>
      <c r="GKH13" s="45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5"/>
      <c r="GLB13" s="45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5"/>
      <c r="GLV13" s="45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5"/>
      <c r="GMP13" s="45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5"/>
      <c r="GNJ13" s="45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5"/>
      <c r="GOD13" s="45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5"/>
      <c r="GOX13" s="45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5"/>
      <c r="GPR13" s="45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5"/>
      <c r="GQL13" s="45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5"/>
      <c r="GRF13" s="45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5"/>
      <c r="GRZ13" s="45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5"/>
      <c r="GST13" s="45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5"/>
      <c r="GTN13" s="45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5"/>
      <c r="GUH13" s="45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5"/>
      <c r="GVB13" s="45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5"/>
      <c r="GVV13" s="45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5"/>
      <c r="GWP13" s="45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5"/>
      <c r="GXJ13" s="45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5"/>
      <c r="GYD13" s="45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5"/>
      <c r="GYX13" s="45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5"/>
      <c r="GZR13" s="45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5"/>
      <c r="HAL13" s="45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5"/>
      <c r="HBF13" s="45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5"/>
      <c r="HBZ13" s="45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5"/>
      <c r="HCT13" s="45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5"/>
      <c r="HDN13" s="45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5"/>
      <c r="HEH13" s="45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5"/>
      <c r="HFB13" s="45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5"/>
      <c r="HFV13" s="45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5"/>
      <c r="HGP13" s="45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5"/>
      <c r="HHJ13" s="45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5"/>
      <c r="HID13" s="45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5"/>
      <c r="HIX13" s="45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5"/>
      <c r="HJR13" s="45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5"/>
      <c r="HKL13" s="45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5"/>
      <c r="HLF13" s="45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5"/>
      <c r="HLZ13" s="45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5"/>
      <c r="HMT13" s="45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5"/>
      <c r="HNN13" s="45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5"/>
      <c r="HOH13" s="45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5"/>
      <c r="HPB13" s="45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5"/>
      <c r="HPV13" s="45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5"/>
      <c r="HQP13" s="45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5"/>
      <c r="HRJ13" s="45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5"/>
      <c r="HSD13" s="45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5"/>
      <c r="HSX13" s="45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5"/>
      <c r="HTR13" s="45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5"/>
      <c r="HUL13" s="45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5"/>
      <c r="HVF13" s="45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5"/>
      <c r="HVZ13" s="45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5"/>
      <c r="HWT13" s="45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5"/>
      <c r="HXN13" s="45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5"/>
      <c r="HYH13" s="45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5"/>
      <c r="HZB13" s="45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5"/>
      <c r="HZV13" s="45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5"/>
      <c r="IAP13" s="45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5"/>
      <c r="IBJ13" s="45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5"/>
      <c r="ICD13" s="45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5"/>
      <c r="ICX13" s="45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5"/>
      <c r="IDR13" s="45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5"/>
      <c r="IEL13" s="45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5"/>
      <c r="IFF13" s="45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5"/>
      <c r="IFZ13" s="45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5"/>
      <c r="IGT13" s="45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5"/>
      <c r="IHN13" s="45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5"/>
      <c r="IIH13" s="45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5"/>
      <c r="IJB13" s="45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5"/>
      <c r="IJV13" s="45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5"/>
      <c r="IKP13" s="45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5"/>
      <c r="ILJ13" s="45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5"/>
      <c r="IMD13" s="45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5"/>
      <c r="IMX13" s="45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5"/>
      <c r="INR13" s="45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5"/>
      <c r="IOL13" s="45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5"/>
      <c r="IPF13" s="45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5"/>
      <c r="IPZ13" s="45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5"/>
      <c r="IQT13" s="45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5"/>
      <c r="IRN13" s="45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5"/>
      <c r="ISH13" s="45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5"/>
      <c r="ITB13" s="45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5"/>
      <c r="ITV13" s="45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5"/>
      <c r="IUP13" s="45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5"/>
      <c r="IVJ13" s="45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5"/>
      <c r="IWD13" s="45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5"/>
      <c r="IWX13" s="45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5"/>
      <c r="IXR13" s="45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5"/>
      <c r="IYL13" s="45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5"/>
      <c r="IZF13" s="45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5"/>
      <c r="IZZ13" s="45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5"/>
      <c r="JAT13" s="45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5"/>
      <c r="JBN13" s="45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5"/>
      <c r="JCH13" s="45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5"/>
      <c r="JDB13" s="45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5"/>
      <c r="JDV13" s="45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5"/>
      <c r="JEP13" s="45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5"/>
      <c r="JFJ13" s="45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5"/>
      <c r="JGD13" s="45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5"/>
      <c r="JGX13" s="45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5"/>
      <c r="JHR13" s="45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5"/>
      <c r="JIL13" s="45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5"/>
      <c r="JJF13" s="45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5"/>
      <c r="JJZ13" s="45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5"/>
      <c r="JKT13" s="45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5"/>
      <c r="JLN13" s="45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5"/>
      <c r="JMH13" s="45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5"/>
      <c r="JNB13" s="45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5"/>
      <c r="JNV13" s="45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5"/>
      <c r="JOP13" s="45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5"/>
      <c r="JPJ13" s="45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5"/>
      <c r="JQD13" s="45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5"/>
      <c r="JQX13" s="45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5"/>
      <c r="JRR13" s="45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5"/>
      <c r="JSL13" s="45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5"/>
      <c r="JTF13" s="45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5"/>
      <c r="JTZ13" s="45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5"/>
      <c r="JUT13" s="45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5"/>
      <c r="JVN13" s="45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5"/>
      <c r="JWH13" s="45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5"/>
      <c r="JXB13" s="45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5"/>
      <c r="JXV13" s="45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5"/>
      <c r="JYP13" s="45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5"/>
      <c r="JZJ13" s="45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5"/>
      <c r="KAD13" s="45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5"/>
      <c r="KAX13" s="45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5"/>
      <c r="KBR13" s="45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5"/>
      <c r="KCL13" s="45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5"/>
      <c r="KDF13" s="45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5"/>
      <c r="KDZ13" s="45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5"/>
      <c r="KET13" s="45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5"/>
      <c r="KFN13" s="45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5"/>
      <c r="KGH13" s="45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5"/>
      <c r="KHB13" s="45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5"/>
      <c r="KHV13" s="45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5"/>
      <c r="KIP13" s="45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5"/>
      <c r="KJJ13" s="45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5"/>
      <c r="KKD13" s="45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5"/>
      <c r="KKX13" s="45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5"/>
      <c r="KLR13" s="45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5"/>
      <c r="KML13" s="45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5"/>
      <c r="KNF13" s="45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5"/>
      <c r="KNZ13" s="45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5"/>
      <c r="KOT13" s="45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5"/>
      <c r="KPN13" s="45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5"/>
      <c r="KQH13" s="45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5"/>
      <c r="KRB13" s="45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5"/>
      <c r="KRV13" s="45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5"/>
      <c r="KSP13" s="45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5"/>
      <c r="KTJ13" s="45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5"/>
      <c r="KUD13" s="45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5"/>
      <c r="KUX13" s="45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5"/>
      <c r="KVR13" s="45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5"/>
      <c r="KWL13" s="45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5"/>
      <c r="KXF13" s="45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5"/>
      <c r="KXZ13" s="45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5"/>
      <c r="KYT13" s="45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5"/>
      <c r="KZN13" s="45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5"/>
      <c r="LAH13" s="45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5"/>
      <c r="LBB13" s="45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5"/>
      <c r="LBV13" s="45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5"/>
      <c r="LCP13" s="45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5"/>
      <c r="LDJ13" s="45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5"/>
      <c r="LED13" s="45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5"/>
      <c r="LEX13" s="45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5"/>
      <c r="LFR13" s="45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5"/>
      <c r="LGL13" s="45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5"/>
      <c r="LHF13" s="45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5"/>
      <c r="LHZ13" s="45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5"/>
      <c r="LIT13" s="45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5"/>
      <c r="LJN13" s="45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5"/>
      <c r="LKH13" s="45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5"/>
      <c r="LLB13" s="45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5"/>
      <c r="LLV13" s="45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5"/>
      <c r="LMP13" s="45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5"/>
      <c r="LNJ13" s="45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5"/>
      <c r="LOD13" s="45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5"/>
      <c r="LOX13" s="45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5"/>
      <c r="LPR13" s="45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5"/>
      <c r="LQL13" s="45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5"/>
      <c r="LRF13" s="45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5"/>
      <c r="LRZ13" s="45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5"/>
      <c r="LST13" s="45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5"/>
      <c r="LTN13" s="45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5"/>
      <c r="LUH13" s="45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5"/>
      <c r="LVB13" s="45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5"/>
      <c r="LVV13" s="45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5"/>
      <c r="LWP13" s="45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5"/>
      <c r="LXJ13" s="45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5"/>
      <c r="LYD13" s="45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5"/>
      <c r="LYX13" s="45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5"/>
      <c r="LZR13" s="45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5"/>
      <c r="MAL13" s="45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5"/>
      <c r="MBF13" s="45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5"/>
      <c r="MBZ13" s="45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5"/>
      <c r="MCT13" s="45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5"/>
      <c r="MDN13" s="45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5"/>
      <c r="MEH13" s="45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5"/>
      <c r="MFB13" s="45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5"/>
      <c r="MFV13" s="45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5"/>
      <c r="MGP13" s="45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5"/>
      <c r="MHJ13" s="45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5"/>
      <c r="MID13" s="45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5"/>
      <c r="MIX13" s="45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5"/>
      <c r="MJR13" s="45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5"/>
      <c r="MKL13" s="45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5"/>
      <c r="MLF13" s="45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5"/>
      <c r="MLZ13" s="45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5"/>
      <c r="MMT13" s="45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5"/>
      <c r="MNN13" s="45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5"/>
      <c r="MOH13" s="45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5"/>
      <c r="MPB13" s="45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5"/>
      <c r="MPV13" s="45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5"/>
      <c r="MQP13" s="45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5"/>
      <c r="MRJ13" s="45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5"/>
      <c r="MSD13" s="45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5"/>
      <c r="MSX13" s="45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5"/>
      <c r="MTR13" s="45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5"/>
      <c r="MUL13" s="45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5"/>
      <c r="MVF13" s="45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5"/>
      <c r="MVZ13" s="45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5"/>
      <c r="MWT13" s="45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5"/>
      <c r="MXN13" s="45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5"/>
      <c r="MYH13" s="45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5"/>
      <c r="MZB13" s="45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5"/>
      <c r="MZV13" s="45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5"/>
      <c r="NAP13" s="45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5"/>
      <c r="NBJ13" s="45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5"/>
      <c r="NCD13" s="45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5"/>
      <c r="NCX13" s="45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5"/>
      <c r="NDR13" s="45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5"/>
      <c r="NEL13" s="45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5"/>
      <c r="NFF13" s="45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5"/>
      <c r="NFZ13" s="45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5"/>
      <c r="NGT13" s="45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5"/>
      <c r="NHN13" s="45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5"/>
      <c r="NIH13" s="45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5"/>
      <c r="NJB13" s="45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5"/>
      <c r="NJV13" s="45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5"/>
      <c r="NKP13" s="45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5"/>
      <c r="NLJ13" s="45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5"/>
      <c r="NMD13" s="45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5"/>
      <c r="NMX13" s="45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5"/>
      <c r="NNR13" s="45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5"/>
      <c r="NOL13" s="45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5"/>
      <c r="NPF13" s="45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5"/>
      <c r="NPZ13" s="45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5"/>
      <c r="NQT13" s="45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5"/>
      <c r="NRN13" s="45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5"/>
      <c r="NSH13" s="45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5"/>
      <c r="NTB13" s="45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5"/>
      <c r="NTV13" s="45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5"/>
      <c r="NUP13" s="45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5"/>
      <c r="NVJ13" s="45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5"/>
      <c r="NWD13" s="45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5"/>
      <c r="NWX13" s="45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5"/>
      <c r="NXR13" s="45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5"/>
      <c r="NYL13" s="45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5"/>
      <c r="NZF13" s="45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5"/>
      <c r="NZZ13" s="45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5"/>
      <c r="OAT13" s="45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5"/>
      <c r="OBN13" s="45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5"/>
      <c r="OCH13" s="45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5"/>
      <c r="ODB13" s="45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5"/>
      <c r="ODV13" s="45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5"/>
      <c r="OEP13" s="45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5"/>
      <c r="OFJ13" s="45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5"/>
      <c r="OGD13" s="45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5"/>
      <c r="OGX13" s="45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5"/>
      <c r="OHR13" s="45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5"/>
      <c r="OIL13" s="45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5"/>
      <c r="OJF13" s="45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5"/>
      <c r="OJZ13" s="45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5"/>
      <c r="OKT13" s="45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5"/>
      <c r="OLN13" s="45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5"/>
      <c r="OMH13" s="45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5"/>
      <c r="ONB13" s="45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5"/>
      <c r="ONV13" s="45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5"/>
      <c r="OOP13" s="45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5"/>
      <c r="OPJ13" s="45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5"/>
      <c r="OQD13" s="45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5"/>
      <c r="OQX13" s="45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5"/>
      <c r="ORR13" s="45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5"/>
      <c r="OSL13" s="45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5"/>
      <c r="OTF13" s="45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5"/>
      <c r="OTZ13" s="45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5"/>
      <c r="OUT13" s="45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5"/>
      <c r="OVN13" s="45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5"/>
      <c r="OWH13" s="45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5"/>
      <c r="OXB13" s="45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5"/>
      <c r="OXV13" s="45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5"/>
      <c r="OYP13" s="45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5"/>
      <c r="OZJ13" s="45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5"/>
      <c r="PAD13" s="45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5"/>
      <c r="PAX13" s="45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5"/>
      <c r="PBR13" s="45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5"/>
      <c r="PCL13" s="45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5"/>
      <c r="PDF13" s="45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5"/>
      <c r="PDZ13" s="45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5"/>
      <c r="PET13" s="45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5"/>
      <c r="PFN13" s="45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5"/>
      <c r="PGH13" s="45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5"/>
      <c r="PHB13" s="45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5"/>
      <c r="PHV13" s="45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5"/>
      <c r="PIP13" s="45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5"/>
      <c r="PJJ13" s="45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5"/>
      <c r="PKD13" s="45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5"/>
      <c r="PKX13" s="45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5"/>
      <c r="PLR13" s="45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5"/>
      <c r="PML13" s="45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5"/>
      <c r="PNF13" s="45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5"/>
      <c r="PNZ13" s="45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5"/>
      <c r="POT13" s="45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5"/>
      <c r="PPN13" s="45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5"/>
      <c r="PQH13" s="45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5"/>
      <c r="PRB13" s="45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5"/>
      <c r="PRV13" s="45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5"/>
      <c r="PSP13" s="45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5"/>
      <c r="PTJ13" s="45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5"/>
      <c r="PUD13" s="45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5"/>
      <c r="PUX13" s="45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5"/>
      <c r="PVR13" s="45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5"/>
      <c r="PWL13" s="45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5"/>
      <c r="PXF13" s="45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5"/>
      <c r="PXZ13" s="45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5"/>
      <c r="PYT13" s="45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5"/>
      <c r="PZN13" s="45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5"/>
      <c r="QAH13" s="45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5"/>
      <c r="QBB13" s="45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5"/>
      <c r="QBV13" s="45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5"/>
      <c r="QCP13" s="45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5"/>
      <c r="QDJ13" s="45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5"/>
      <c r="QED13" s="45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5"/>
      <c r="QEX13" s="45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5"/>
      <c r="QFR13" s="45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5"/>
      <c r="QGL13" s="45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5"/>
      <c r="QHF13" s="45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5"/>
      <c r="QHZ13" s="45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5"/>
      <c r="QIT13" s="45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5"/>
      <c r="QJN13" s="45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5"/>
      <c r="QKH13" s="45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5"/>
      <c r="QLB13" s="45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5"/>
      <c r="QLV13" s="45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5"/>
      <c r="QMP13" s="45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5"/>
      <c r="QNJ13" s="45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5"/>
      <c r="QOD13" s="45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5"/>
      <c r="QOX13" s="45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5"/>
      <c r="QPR13" s="45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5"/>
      <c r="QQL13" s="45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5"/>
      <c r="QRF13" s="45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5"/>
      <c r="QRZ13" s="45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5"/>
      <c r="QST13" s="45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5"/>
      <c r="QTN13" s="45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5"/>
      <c r="QUH13" s="45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5"/>
      <c r="QVB13" s="45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5"/>
      <c r="QVV13" s="45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5"/>
      <c r="QWP13" s="45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5"/>
      <c r="QXJ13" s="45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5"/>
      <c r="QYD13" s="45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5"/>
      <c r="QYX13" s="45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5"/>
      <c r="QZR13" s="45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5"/>
      <c r="RAL13" s="45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5"/>
      <c r="RBF13" s="45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5"/>
      <c r="RBZ13" s="45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5"/>
      <c r="RCT13" s="45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5"/>
      <c r="RDN13" s="45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5"/>
      <c r="REH13" s="45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5"/>
      <c r="RFB13" s="45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5"/>
      <c r="RFV13" s="45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5"/>
      <c r="RGP13" s="45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5"/>
      <c r="RHJ13" s="45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5"/>
      <c r="RID13" s="45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5"/>
      <c r="RIX13" s="45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5"/>
      <c r="RJR13" s="45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5"/>
      <c r="RKL13" s="45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5"/>
      <c r="RLF13" s="45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5"/>
      <c r="RLZ13" s="45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5"/>
      <c r="RMT13" s="45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5"/>
      <c r="RNN13" s="45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5"/>
      <c r="ROH13" s="45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5"/>
      <c r="RPB13" s="45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5"/>
      <c r="RPV13" s="45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5"/>
      <c r="RQP13" s="45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5"/>
      <c r="RRJ13" s="45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5"/>
      <c r="RSD13" s="45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5"/>
      <c r="RSX13" s="45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5"/>
      <c r="RTR13" s="45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5"/>
      <c r="RUL13" s="45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5"/>
      <c r="RVF13" s="45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5"/>
      <c r="RVZ13" s="45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5"/>
      <c r="RWT13" s="45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5"/>
      <c r="RXN13" s="45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5"/>
      <c r="RYH13" s="45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5"/>
      <c r="RZB13" s="45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5"/>
      <c r="RZV13" s="45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5"/>
      <c r="SAP13" s="45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5"/>
      <c r="SBJ13" s="45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5"/>
      <c r="SCD13" s="45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5"/>
      <c r="SCX13" s="45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5"/>
      <c r="SDR13" s="45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5"/>
      <c r="SEL13" s="45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5"/>
      <c r="SFF13" s="45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5"/>
      <c r="SFZ13" s="45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5"/>
      <c r="SGT13" s="45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5"/>
      <c r="SHN13" s="45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5"/>
      <c r="SIH13" s="45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5"/>
      <c r="SJB13" s="45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5"/>
      <c r="SJV13" s="45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5"/>
      <c r="SKP13" s="45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5"/>
      <c r="SLJ13" s="45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5"/>
      <c r="SMD13" s="45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5"/>
      <c r="SMX13" s="45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5"/>
      <c r="SNR13" s="45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5"/>
      <c r="SOL13" s="45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5"/>
      <c r="SPF13" s="45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5"/>
      <c r="SPZ13" s="45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5"/>
      <c r="SQT13" s="45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5"/>
      <c r="SRN13" s="45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5"/>
      <c r="SSH13" s="45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5"/>
      <c r="STB13" s="45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5"/>
      <c r="STV13" s="45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5"/>
      <c r="SUP13" s="45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5"/>
      <c r="SVJ13" s="45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5"/>
      <c r="SWD13" s="45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5"/>
      <c r="SWX13" s="45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5"/>
      <c r="SXR13" s="45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5"/>
      <c r="SYL13" s="45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5"/>
      <c r="SZF13" s="45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5"/>
      <c r="SZZ13" s="45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5"/>
      <c r="TAT13" s="45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5"/>
      <c r="TBN13" s="45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5"/>
      <c r="TCH13" s="45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5"/>
      <c r="TDB13" s="45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5"/>
      <c r="TDV13" s="45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5"/>
      <c r="TEP13" s="45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5"/>
      <c r="TFJ13" s="45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5"/>
      <c r="TGD13" s="45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5"/>
      <c r="TGX13" s="45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5"/>
      <c r="THR13" s="45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5"/>
      <c r="TIL13" s="45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5"/>
      <c r="TJF13" s="45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5"/>
      <c r="TJZ13" s="45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5"/>
      <c r="TKT13" s="45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5"/>
      <c r="TLN13" s="45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5"/>
      <c r="TMH13" s="45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5"/>
      <c r="TNB13" s="45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5"/>
      <c r="TNV13" s="45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5"/>
      <c r="TOP13" s="45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5"/>
      <c r="TPJ13" s="45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5"/>
      <c r="TQD13" s="45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5"/>
      <c r="TQX13" s="45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5"/>
      <c r="TRR13" s="45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5"/>
      <c r="TSL13" s="45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5"/>
      <c r="TTF13" s="45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5"/>
      <c r="TTZ13" s="45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5"/>
      <c r="TUT13" s="45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5"/>
      <c r="TVN13" s="45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5"/>
      <c r="TWH13" s="45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5"/>
      <c r="TXB13" s="45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5"/>
      <c r="TXV13" s="45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5"/>
      <c r="TYP13" s="45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5"/>
      <c r="TZJ13" s="45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5"/>
      <c r="UAD13" s="45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5"/>
      <c r="UAX13" s="45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5"/>
      <c r="UBR13" s="45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5"/>
      <c r="UCL13" s="45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5"/>
      <c r="UDF13" s="45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5"/>
      <c r="UDZ13" s="45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5"/>
      <c r="UET13" s="45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5"/>
      <c r="UFN13" s="45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5"/>
      <c r="UGH13" s="45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5"/>
      <c r="UHB13" s="45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5"/>
      <c r="UHV13" s="45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5"/>
      <c r="UIP13" s="45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5"/>
      <c r="UJJ13" s="45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5"/>
      <c r="UKD13" s="45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5"/>
      <c r="UKX13" s="45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5"/>
      <c r="ULR13" s="45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5"/>
      <c r="UML13" s="45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5"/>
      <c r="UNF13" s="45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5"/>
      <c r="UNZ13" s="45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5"/>
      <c r="UOT13" s="45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5"/>
      <c r="UPN13" s="45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5"/>
      <c r="UQH13" s="45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5"/>
      <c r="URB13" s="45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5"/>
      <c r="URV13" s="45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5"/>
      <c r="USP13" s="45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5"/>
      <c r="UTJ13" s="45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5"/>
      <c r="UUD13" s="45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5"/>
      <c r="UUX13" s="45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5"/>
      <c r="UVR13" s="45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5"/>
      <c r="UWL13" s="45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5"/>
      <c r="UXF13" s="45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5"/>
      <c r="UXZ13" s="45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5"/>
      <c r="UYT13" s="45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5"/>
      <c r="UZN13" s="45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5"/>
      <c r="VAH13" s="45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5"/>
      <c r="VBB13" s="45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5"/>
      <c r="VBV13" s="45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5"/>
      <c r="VCP13" s="45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5"/>
      <c r="VDJ13" s="45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5"/>
      <c r="VED13" s="45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5"/>
      <c r="VEX13" s="45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5"/>
      <c r="VFR13" s="45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5"/>
      <c r="VGL13" s="45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5"/>
      <c r="VHF13" s="45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5"/>
      <c r="VHZ13" s="45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5"/>
      <c r="VIT13" s="45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5"/>
      <c r="VJN13" s="45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5"/>
      <c r="VKH13" s="45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5"/>
      <c r="VLB13" s="45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5"/>
      <c r="VLV13" s="45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5"/>
      <c r="VMP13" s="45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5"/>
      <c r="VNJ13" s="45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5"/>
      <c r="VOD13" s="45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5"/>
      <c r="VOX13" s="45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5"/>
      <c r="VPR13" s="45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5"/>
      <c r="VQL13" s="45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5"/>
      <c r="VRF13" s="45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5"/>
      <c r="VRZ13" s="45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5"/>
      <c r="VST13" s="45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5"/>
      <c r="VTN13" s="45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5"/>
      <c r="VUH13" s="45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5"/>
      <c r="VVB13" s="45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5"/>
      <c r="VVV13" s="45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5"/>
      <c r="VWP13" s="45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5"/>
      <c r="VXJ13" s="45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5"/>
      <c r="VYD13" s="45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5"/>
      <c r="VYX13" s="45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5"/>
      <c r="VZR13" s="45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5"/>
      <c r="WAL13" s="45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5"/>
      <c r="WBF13" s="45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5"/>
      <c r="WBZ13" s="45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5"/>
      <c r="WCT13" s="45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5"/>
      <c r="WDN13" s="45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5"/>
      <c r="WEH13" s="45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5"/>
      <c r="WFB13" s="45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5"/>
      <c r="WFV13" s="45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5"/>
      <c r="WGP13" s="45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5"/>
      <c r="WHJ13" s="45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5"/>
      <c r="WID13" s="45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5"/>
      <c r="WIX13" s="45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5"/>
      <c r="WJR13" s="45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5"/>
      <c r="WKL13" s="45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5"/>
      <c r="WLF13" s="45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5"/>
      <c r="WLZ13" s="45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5"/>
      <c r="WMT13" s="45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5"/>
      <c r="WNN13" s="45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5"/>
      <c r="WOH13" s="45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5"/>
      <c r="WPB13" s="45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5"/>
      <c r="WPV13" s="45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5"/>
      <c r="WQP13" s="45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5"/>
      <c r="WRJ13" s="45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5"/>
      <c r="WSD13" s="45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5"/>
      <c r="WSX13" s="45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5"/>
      <c r="WTR13" s="45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5"/>
      <c r="WUL13" s="45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5"/>
      <c r="WVF13" s="45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5"/>
      <c r="WVZ13" s="45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5"/>
      <c r="WWT13" s="45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5"/>
      <c r="WXN13" s="45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5"/>
      <c r="WYH13" s="45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5"/>
      <c r="WZB13" s="45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5"/>
      <c r="WZV13" s="45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5"/>
      <c r="XAP13" s="45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5"/>
      <c r="XBJ13" s="45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5"/>
      <c r="XCD13" s="45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5"/>
      <c r="XCX13" s="45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5"/>
      <c r="XDR13" s="45"/>
      <c r="XDS13" s="45"/>
      <c r="XDT13" s="45"/>
      <c r="XDU13" s="45"/>
      <c r="XDV13" s="45"/>
      <c r="XDW13" s="45"/>
      <c r="XDX13" s="45"/>
      <c r="XDY13" s="45"/>
      <c r="XDZ13" s="45"/>
      <c r="XEA13" s="45"/>
    </row>
    <row r="14" spans="1:16355" s="34" customFormat="1" ht="24.95" customHeight="1">
      <c r="A14" s="46" t="s">
        <v>58</v>
      </c>
      <c r="B14" s="18">
        <v>-35293</v>
      </c>
      <c r="C14" s="18">
        <v>-29269</v>
      </c>
      <c r="D14" s="43">
        <v>0.20581502613686831</v>
      </c>
    </row>
    <row r="15" spans="1:16355" s="37" customFormat="1" ht="24" customHeight="1">
      <c r="A15" s="47" t="s">
        <v>59</v>
      </c>
      <c r="B15" s="10">
        <v>10886</v>
      </c>
      <c r="C15" s="10">
        <v>10267</v>
      </c>
      <c r="D15" s="36">
        <v>6.0290250316548111E-2</v>
      </c>
    </row>
    <row r="16" spans="1:16355" s="37" customFormat="1" ht="24.95" customHeight="1">
      <c r="A16" s="35" t="s">
        <v>60</v>
      </c>
      <c r="B16" s="10">
        <v>-9620</v>
      </c>
      <c r="C16" s="10">
        <v>-7816</v>
      </c>
      <c r="D16" s="36">
        <v>0.23080859774820883</v>
      </c>
    </row>
    <row r="17" spans="1:16355" s="37" customFormat="1" ht="24.95" customHeight="1">
      <c r="A17" s="35" t="s">
        <v>61</v>
      </c>
      <c r="B17" s="10"/>
      <c r="C17" s="10"/>
      <c r="D17" s="36" t="s">
        <v>76</v>
      </c>
    </row>
    <row r="18" spans="1:16355" s="37" customFormat="1" ht="24.95" customHeight="1">
      <c r="A18" s="35" t="s">
        <v>62</v>
      </c>
      <c r="B18" s="10"/>
      <c r="C18" s="10"/>
      <c r="D18" s="36" t="s">
        <v>76</v>
      </c>
    </row>
    <row r="19" spans="1:16355" s="37" customFormat="1" ht="24.95" customHeight="1">
      <c r="A19" s="35" t="s">
        <v>63</v>
      </c>
      <c r="B19" s="10">
        <v>-580</v>
      </c>
      <c r="C19" s="10">
        <v>-5950</v>
      </c>
      <c r="D19" s="36"/>
    </row>
    <row r="20" spans="1:16355" s="37" customFormat="1" ht="24.95" customHeight="1">
      <c r="A20" s="35" t="s">
        <v>64</v>
      </c>
      <c r="B20" s="10">
        <v>-31704</v>
      </c>
      <c r="C20" s="10">
        <v>-25154</v>
      </c>
      <c r="D20" s="36">
        <v>0.26039596088097317</v>
      </c>
    </row>
    <row r="21" spans="1:16355" s="37" customFormat="1" ht="24.95" customHeight="1">
      <c r="A21" s="35" t="s">
        <v>65</v>
      </c>
      <c r="B21" s="10">
        <v>-4171</v>
      </c>
      <c r="C21" s="10">
        <v>0</v>
      </c>
      <c r="D21" s="36"/>
    </row>
    <row r="22" spans="1:16355" s="37" customFormat="1" ht="24.95" customHeight="1">
      <c r="A22" s="35" t="s">
        <v>50</v>
      </c>
      <c r="B22" s="10">
        <v>-104</v>
      </c>
      <c r="C22" s="10">
        <v>-616</v>
      </c>
      <c r="D22" s="36">
        <v>-0.83116883116883122</v>
      </c>
    </row>
    <row r="23" spans="1:16355" s="41" customFormat="1" ht="24.95" customHeight="1">
      <c r="A23" s="271" t="s">
        <v>66</v>
      </c>
      <c r="B23" s="272">
        <v>437363</v>
      </c>
      <c r="C23" s="272">
        <v>101711.29721999998</v>
      </c>
      <c r="D23" s="273">
        <v>3.3000434755442214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  <c r="AGW23" s="45"/>
      <c r="AGX23" s="45"/>
      <c r="AGY23" s="45"/>
      <c r="AGZ23" s="45"/>
      <c r="AHA23" s="45"/>
      <c r="AHB23" s="45"/>
      <c r="AHC23" s="45"/>
      <c r="AHD23" s="45"/>
      <c r="AHE23" s="45"/>
      <c r="AHF23" s="45"/>
      <c r="AHG23" s="45"/>
      <c r="AHH23" s="45"/>
      <c r="AHI23" s="45"/>
      <c r="AHJ23" s="45"/>
      <c r="AHK23" s="45"/>
      <c r="AHL23" s="45"/>
      <c r="AHM23" s="45"/>
      <c r="AHN23" s="45"/>
      <c r="AHO23" s="45"/>
      <c r="AHP23" s="45"/>
      <c r="AHQ23" s="45"/>
      <c r="AHR23" s="45"/>
      <c r="AHS23" s="45"/>
      <c r="AHT23" s="45"/>
      <c r="AHU23" s="45"/>
      <c r="AHV23" s="45"/>
      <c r="AHW23" s="45"/>
      <c r="AHX23" s="45"/>
      <c r="AHY23" s="45"/>
      <c r="AHZ23" s="45"/>
      <c r="AIA23" s="45"/>
      <c r="AIB23" s="45"/>
      <c r="AIC23" s="45"/>
      <c r="AID23" s="45"/>
      <c r="AIE23" s="45"/>
      <c r="AIF23" s="45"/>
      <c r="AIG23" s="45"/>
      <c r="AIH23" s="45"/>
      <c r="AII23" s="45"/>
      <c r="AIJ23" s="45"/>
      <c r="AIK23" s="45"/>
      <c r="AIL23" s="45"/>
      <c r="AIM23" s="45"/>
      <c r="AIN23" s="45"/>
      <c r="AIO23" s="45"/>
      <c r="AIP23" s="45"/>
      <c r="AIQ23" s="45"/>
      <c r="AIR23" s="45"/>
      <c r="AIS23" s="45"/>
      <c r="AIT23" s="45"/>
      <c r="AIU23" s="45"/>
      <c r="AIV23" s="45"/>
      <c r="AIW23" s="45"/>
      <c r="AIX23" s="45"/>
      <c r="AIY23" s="45"/>
      <c r="AIZ23" s="45"/>
      <c r="AJA23" s="45"/>
      <c r="AJB23" s="45"/>
      <c r="AJC23" s="45"/>
      <c r="AJD23" s="45"/>
      <c r="AJE23" s="45"/>
      <c r="AJF23" s="45"/>
      <c r="AJG23" s="45"/>
      <c r="AJH23" s="45"/>
      <c r="AJI23" s="45"/>
      <c r="AJJ23" s="45"/>
      <c r="AJK23" s="45"/>
      <c r="AJL23" s="45"/>
      <c r="AJM23" s="45"/>
      <c r="AJN23" s="45"/>
      <c r="AJO23" s="45"/>
      <c r="AJP23" s="45"/>
      <c r="AJQ23" s="45"/>
      <c r="AJR23" s="45"/>
      <c r="AJS23" s="45"/>
      <c r="AJT23" s="45"/>
      <c r="AJU23" s="45"/>
      <c r="AJV23" s="45"/>
      <c r="AJW23" s="45"/>
      <c r="AJX23" s="45"/>
      <c r="AJY23" s="45"/>
      <c r="AJZ23" s="45"/>
      <c r="AKA23" s="45"/>
      <c r="AKB23" s="45"/>
      <c r="AKC23" s="45"/>
      <c r="AKD23" s="45"/>
      <c r="AKE23" s="45"/>
      <c r="AKF23" s="45"/>
      <c r="AKG23" s="45"/>
      <c r="AKH23" s="45"/>
      <c r="AKI23" s="45"/>
      <c r="AKJ23" s="45"/>
      <c r="AKK23" s="45"/>
      <c r="AKL23" s="45"/>
      <c r="AKM23" s="45"/>
      <c r="AKN23" s="45"/>
      <c r="AKO23" s="45"/>
      <c r="AKP23" s="45"/>
      <c r="AKQ23" s="45"/>
      <c r="AKR23" s="45"/>
      <c r="AKS23" s="45"/>
      <c r="AKT23" s="45"/>
      <c r="AKU23" s="45"/>
      <c r="AKV23" s="45"/>
      <c r="AKW23" s="45"/>
      <c r="AKX23" s="45"/>
      <c r="AKY23" s="45"/>
      <c r="AKZ23" s="45"/>
      <c r="ALA23" s="45"/>
      <c r="ALB23" s="45"/>
      <c r="ALC23" s="45"/>
      <c r="ALD23" s="45"/>
      <c r="ALE23" s="45"/>
      <c r="ALF23" s="45"/>
      <c r="ALG23" s="45"/>
      <c r="ALH23" s="45"/>
      <c r="ALI23" s="45"/>
      <c r="ALJ23" s="45"/>
      <c r="ALK23" s="45"/>
      <c r="ALL23" s="45"/>
      <c r="ALM23" s="45"/>
      <c r="ALN23" s="45"/>
      <c r="ALO23" s="45"/>
      <c r="ALP23" s="45"/>
      <c r="ALQ23" s="45"/>
      <c r="ALR23" s="45"/>
      <c r="ALS23" s="45"/>
      <c r="ALT23" s="45"/>
      <c r="ALU23" s="45"/>
      <c r="ALV23" s="45"/>
      <c r="ALW23" s="45"/>
      <c r="ALX23" s="45"/>
      <c r="ALY23" s="45"/>
      <c r="ALZ23" s="45"/>
      <c r="AMA23" s="45"/>
      <c r="AMB23" s="45"/>
      <c r="AMC23" s="45"/>
      <c r="AMD23" s="45"/>
      <c r="AME23" s="45"/>
      <c r="AMF23" s="45"/>
      <c r="AMG23" s="45"/>
      <c r="AMH23" s="45"/>
      <c r="AMI23" s="45"/>
      <c r="AMJ23" s="45"/>
      <c r="AMK23" s="45"/>
      <c r="AML23" s="45"/>
      <c r="AMM23" s="45"/>
      <c r="AMN23" s="45"/>
      <c r="AMO23" s="45"/>
      <c r="AMP23" s="45"/>
      <c r="AMQ23" s="45"/>
      <c r="AMR23" s="45"/>
      <c r="AMS23" s="45"/>
      <c r="AMT23" s="45"/>
      <c r="AMU23" s="45"/>
      <c r="AMV23" s="45"/>
      <c r="AMW23" s="45"/>
      <c r="AMX23" s="45"/>
      <c r="AMY23" s="45"/>
      <c r="AMZ23" s="45"/>
      <c r="ANA23" s="45"/>
      <c r="ANB23" s="45"/>
      <c r="ANC23" s="45"/>
      <c r="AND23" s="45"/>
      <c r="ANE23" s="45"/>
      <c r="ANF23" s="45"/>
      <c r="ANG23" s="45"/>
      <c r="ANH23" s="45"/>
      <c r="ANI23" s="45"/>
      <c r="ANJ23" s="45"/>
      <c r="ANK23" s="45"/>
      <c r="ANL23" s="45"/>
      <c r="ANM23" s="45"/>
      <c r="ANN23" s="45"/>
      <c r="ANO23" s="45"/>
      <c r="ANP23" s="45"/>
      <c r="ANQ23" s="45"/>
      <c r="ANR23" s="45"/>
      <c r="ANS23" s="45"/>
      <c r="ANT23" s="45"/>
      <c r="ANU23" s="45"/>
      <c r="ANV23" s="45"/>
      <c r="ANW23" s="45"/>
      <c r="ANX23" s="45"/>
      <c r="ANY23" s="45"/>
      <c r="ANZ23" s="45"/>
      <c r="AOA23" s="45"/>
      <c r="AOB23" s="45"/>
      <c r="AOC23" s="45"/>
      <c r="AOD23" s="45"/>
      <c r="AOE23" s="45"/>
      <c r="AOF23" s="45"/>
      <c r="AOG23" s="45"/>
      <c r="AOH23" s="45"/>
      <c r="AOI23" s="45"/>
      <c r="AOJ23" s="45"/>
      <c r="AOK23" s="45"/>
      <c r="AOL23" s="45"/>
      <c r="AOM23" s="45"/>
      <c r="AON23" s="45"/>
      <c r="AOO23" s="45"/>
      <c r="AOP23" s="45"/>
      <c r="AOQ23" s="45"/>
      <c r="AOR23" s="45"/>
      <c r="AOS23" s="45"/>
      <c r="AOT23" s="45"/>
      <c r="AOU23" s="45"/>
      <c r="AOV23" s="45"/>
      <c r="AOW23" s="45"/>
      <c r="AOX23" s="45"/>
      <c r="AOY23" s="45"/>
      <c r="AOZ23" s="45"/>
      <c r="APA23" s="45"/>
      <c r="APB23" s="45"/>
      <c r="APC23" s="45"/>
      <c r="APD23" s="45"/>
      <c r="APE23" s="45"/>
      <c r="APF23" s="45"/>
      <c r="APG23" s="45"/>
      <c r="APH23" s="45"/>
      <c r="API23" s="45"/>
      <c r="APJ23" s="45"/>
      <c r="APK23" s="45"/>
      <c r="APL23" s="45"/>
      <c r="APM23" s="45"/>
      <c r="APN23" s="45"/>
      <c r="APO23" s="45"/>
      <c r="APP23" s="45"/>
      <c r="APQ23" s="45"/>
      <c r="APR23" s="45"/>
      <c r="APS23" s="45"/>
      <c r="APT23" s="45"/>
      <c r="APU23" s="45"/>
      <c r="APV23" s="45"/>
      <c r="APW23" s="45"/>
      <c r="APX23" s="45"/>
      <c r="APY23" s="45"/>
      <c r="APZ23" s="45"/>
      <c r="AQA23" s="45"/>
      <c r="AQB23" s="45"/>
      <c r="AQC23" s="45"/>
      <c r="AQD23" s="45"/>
      <c r="AQE23" s="45"/>
      <c r="AQF23" s="45"/>
      <c r="AQG23" s="45"/>
      <c r="AQH23" s="45"/>
      <c r="AQI23" s="45"/>
      <c r="AQJ23" s="45"/>
      <c r="AQK23" s="45"/>
      <c r="AQL23" s="45"/>
      <c r="AQM23" s="45"/>
      <c r="AQN23" s="45"/>
      <c r="AQO23" s="45"/>
      <c r="AQP23" s="45"/>
      <c r="AQQ23" s="45"/>
      <c r="AQR23" s="45"/>
      <c r="AQS23" s="45"/>
      <c r="AQT23" s="45"/>
      <c r="AQU23" s="45"/>
      <c r="AQV23" s="45"/>
      <c r="AQW23" s="45"/>
      <c r="AQX23" s="45"/>
      <c r="AQY23" s="45"/>
      <c r="AQZ23" s="45"/>
      <c r="ARA23" s="45"/>
      <c r="ARB23" s="45"/>
      <c r="ARC23" s="45"/>
      <c r="ARD23" s="45"/>
      <c r="ARE23" s="45"/>
      <c r="ARF23" s="45"/>
      <c r="ARG23" s="45"/>
      <c r="ARH23" s="45"/>
      <c r="ARI23" s="45"/>
      <c r="ARJ23" s="45"/>
      <c r="ARK23" s="45"/>
      <c r="ARL23" s="45"/>
      <c r="ARM23" s="45"/>
      <c r="ARN23" s="45"/>
      <c r="ARO23" s="45"/>
      <c r="ARP23" s="45"/>
      <c r="ARQ23" s="45"/>
      <c r="ARR23" s="45"/>
      <c r="ARS23" s="45"/>
      <c r="ART23" s="45"/>
      <c r="ARU23" s="45"/>
      <c r="ARV23" s="45"/>
      <c r="ARW23" s="45"/>
      <c r="ARX23" s="45"/>
      <c r="ARY23" s="45"/>
      <c r="ARZ23" s="45"/>
      <c r="ASA23" s="45"/>
      <c r="ASB23" s="45"/>
      <c r="ASC23" s="45"/>
      <c r="ASD23" s="45"/>
      <c r="ASE23" s="45"/>
      <c r="ASF23" s="45"/>
      <c r="ASG23" s="45"/>
      <c r="ASH23" s="45"/>
      <c r="ASI23" s="45"/>
      <c r="ASJ23" s="45"/>
      <c r="ASK23" s="45"/>
      <c r="ASL23" s="45"/>
      <c r="ASM23" s="45"/>
      <c r="ASN23" s="45"/>
      <c r="ASO23" s="45"/>
      <c r="ASP23" s="45"/>
      <c r="ASQ23" s="45"/>
      <c r="ASR23" s="45"/>
      <c r="ASS23" s="45"/>
      <c r="AST23" s="45"/>
      <c r="ASU23" s="45"/>
      <c r="ASV23" s="45"/>
      <c r="ASW23" s="45"/>
      <c r="ASX23" s="45"/>
      <c r="ASY23" s="45"/>
      <c r="ASZ23" s="45"/>
      <c r="ATA23" s="45"/>
      <c r="ATB23" s="45"/>
      <c r="ATC23" s="45"/>
      <c r="ATD23" s="45"/>
      <c r="ATE23" s="45"/>
      <c r="ATF23" s="45"/>
      <c r="ATG23" s="45"/>
      <c r="ATH23" s="45"/>
      <c r="ATI23" s="45"/>
      <c r="ATJ23" s="45"/>
      <c r="ATK23" s="45"/>
      <c r="ATL23" s="45"/>
      <c r="ATM23" s="45"/>
      <c r="ATN23" s="45"/>
      <c r="ATO23" s="45"/>
      <c r="ATP23" s="45"/>
      <c r="ATQ23" s="45"/>
      <c r="ATR23" s="45"/>
      <c r="ATS23" s="45"/>
      <c r="ATT23" s="45"/>
      <c r="ATU23" s="45"/>
      <c r="ATV23" s="45"/>
      <c r="ATW23" s="45"/>
      <c r="ATX23" s="45"/>
      <c r="ATY23" s="45"/>
      <c r="ATZ23" s="45"/>
      <c r="AUA23" s="45"/>
      <c r="AUB23" s="45"/>
      <c r="AUC23" s="45"/>
      <c r="AUD23" s="45"/>
      <c r="AUE23" s="45"/>
      <c r="AUF23" s="45"/>
      <c r="AUG23" s="45"/>
      <c r="AUH23" s="45"/>
      <c r="AUI23" s="45"/>
      <c r="AUJ23" s="45"/>
      <c r="AUK23" s="45"/>
      <c r="AUL23" s="45"/>
      <c r="AUM23" s="45"/>
      <c r="AUN23" s="45"/>
      <c r="AUO23" s="45"/>
      <c r="AUP23" s="45"/>
      <c r="AUQ23" s="45"/>
      <c r="AUR23" s="45"/>
      <c r="AUS23" s="45"/>
      <c r="AUT23" s="45"/>
      <c r="AUU23" s="45"/>
      <c r="AUV23" s="45"/>
      <c r="AUW23" s="45"/>
      <c r="AUX23" s="45"/>
      <c r="AUY23" s="45"/>
      <c r="AUZ23" s="45"/>
      <c r="AVA23" s="45"/>
      <c r="AVB23" s="45"/>
      <c r="AVC23" s="45"/>
      <c r="AVD23" s="45"/>
      <c r="AVE23" s="45"/>
      <c r="AVF23" s="45"/>
      <c r="AVG23" s="45"/>
      <c r="AVH23" s="45"/>
      <c r="AVI23" s="45"/>
      <c r="AVJ23" s="45"/>
      <c r="AVK23" s="45"/>
      <c r="AVL23" s="45"/>
      <c r="AVM23" s="45"/>
      <c r="AVN23" s="45"/>
      <c r="AVO23" s="45"/>
      <c r="AVP23" s="45"/>
      <c r="AVQ23" s="45"/>
      <c r="AVR23" s="45"/>
      <c r="AVS23" s="45"/>
      <c r="AVT23" s="45"/>
      <c r="AVU23" s="45"/>
      <c r="AVV23" s="45"/>
      <c r="AVW23" s="45"/>
      <c r="AVX23" s="45"/>
      <c r="AVY23" s="45"/>
      <c r="AVZ23" s="45"/>
      <c r="AWA23" s="45"/>
      <c r="AWB23" s="45"/>
      <c r="AWC23" s="45"/>
      <c r="AWD23" s="45"/>
      <c r="AWE23" s="45"/>
      <c r="AWF23" s="45"/>
      <c r="AWG23" s="45"/>
      <c r="AWH23" s="45"/>
      <c r="AWI23" s="45"/>
      <c r="AWJ23" s="45"/>
      <c r="AWK23" s="45"/>
      <c r="AWL23" s="45"/>
      <c r="AWM23" s="45"/>
      <c r="AWN23" s="45"/>
      <c r="AWO23" s="45"/>
      <c r="AWP23" s="45"/>
      <c r="AWQ23" s="45"/>
      <c r="AWR23" s="45"/>
      <c r="AWS23" s="45"/>
      <c r="AWT23" s="45"/>
      <c r="AWU23" s="45"/>
      <c r="AWV23" s="45"/>
      <c r="AWW23" s="45"/>
      <c r="AWX23" s="45"/>
      <c r="AWY23" s="45"/>
      <c r="AWZ23" s="45"/>
      <c r="AXA23" s="45"/>
      <c r="AXB23" s="45"/>
      <c r="AXC23" s="45"/>
      <c r="AXD23" s="45"/>
      <c r="AXE23" s="45"/>
      <c r="AXF23" s="45"/>
      <c r="AXG23" s="45"/>
      <c r="AXH23" s="45"/>
      <c r="AXI23" s="45"/>
      <c r="AXJ23" s="45"/>
      <c r="AXK23" s="45"/>
      <c r="AXL23" s="45"/>
      <c r="AXM23" s="45"/>
      <c r="AXN23" s="45"/>
      <c r="AXO23" s="45"/>
      <c r="AXP23" s="45"/>
      <c r="AXQ23" s="45"/>
      <c r="AXR23" s="45"/>
      <c r="AXS23" s="45"/>
      <c r="AXT23" s="45"/>
      <c r="AXU23" s="45"/>
      <c r="AXV23" s="45"/>
      <c r="AXW23" s="45"/>
      <c r="AXX23" s="45"/>
      <c r="AXY23" s="45"/>
      <c r="AXZ23" s="45"/>
      <c r="AYA23" s="45"/>
      <c r="AYB23" s="45"/>
      <c r="AYC23" s="45"/>
      <c r="AYD23" s="45"/>
      <c r="AYE23" s="45"/>
      <c r="AYF23" s="45"/>
      <c r="AYG23" s="45"/>
      <c r="AYH23" s="45"/>
      <c r="AYI23" s="45"/>
      <c r="AYJ23" s="45"/>
      <c r="AYK23" s="45"/>
      <c r="AYL23" s="45"/>
      <c r="AYM23" s="45"/>
      <c r="AYN23" s="45"/>
      <c r="AYO23" s="45"/>
      <c r="AYP23" s="45"/>
      <c r="AYQ23" s="45"/>
      <c r="AYR23" s="45"/>
      <c r="AYS23" s="45"/>
      <c r="AYT23" s="45"/>
      <c r="AYU23" s="45"/>
      <c r="AYV23" s="45"/>
      <c r="AYW23" s="45"/>
      <c r="AYX23" s="45"/>
      <c r="AYY23" s="45"/>
      <c r="AYZ23" s="45"/>
      <c r="AZA23" s="45"/>
      <c r="AZB23" s="45"/>
      <c r="AZC23" s="45"/>
      <c r="AZD23" s="45"/>
      <c r="AZE23" s="45"/>
      <c r="AZF23" s="45"/>
      <c r="AZG23" s="45"/>
      <c r="AZH23" s="45"/>
      <c r="AZI23" s="45"/>
      <c r="AZJ23" s="45"/>
      <c r="AZK23" s="45"/>
      <c r="AZL23" s="45"/>
      <c r="AZM23" s="45"/>
      <c r="AZN23" s="45"/>
      <c r="AZO23" s="45"/>
      <c r="AZP23" s="45"/>
      <c r="AZQ23" s="45"/>
      <c r="AZR23" s="45"/>
      <c r="AZS23" s="45"/>
      <c r="AZT23" s="45"/>
      <c r="AZU23" s="45"/>
      <c r="AZV23" s="45"/>
      <c r="AZW23" s="45"/>
      <c r="AZX23" s="45"/>
      <c r="AZY23" s="45"/>
      <c r="AZZ23" s="45"/>
      <c r="BAA23" s="45"/>
      <c r="BAB23" s="45"/>
      <c r="BAC23" s="45"/>
      <c r="BAD23" s="45"/>
      <c r="BAE23" s="45"/>
      <c r="BAF23" s="45"/>
      <c r="BAG23" s="45"/>
      <c r="BAH23" s="45"/>
      <c r="BAI23" s="45"/>
      <c r="BAJ23" s="45"/>
      <c r="BAK23" s="45"/>
      <c r="BAL23" s="45"/>
      <c r="BAM23" s="45"/>
      <c r="BAN23" s="45"/>
      <c r="BAO23" s="45"/>
      <c r="BAP23" s="45"/>
      <c r="BAQ23" s="45"/>
      <c r="BAR23" s="45"/>
      <c r="BAS23" s="45"/>
      <c r="BAT23" s="45"/>
      <c r="BAU23" s="45"/>
      <c r="BAV23" s="45"/>
      <c r="BAW23" s="45"/>
      <c r="BAX23" s="45"/>
      <c r="BAY23" s="45"/>
      <c r="BAZ23" s="45"/>
      <c r="BBA23" s="45"/>
      <c r="BBB23" s="45"/>
      <c r="BBC23" s="45"/>
      <c r="BBD23" s="45"/>
      <c r="BBE23" s="45"/>
      <c r="BBF23" s="45"/>
      <c r="BBG23" s="45"/>
      <c r="BBH23" s="45"/>
      <c r="BBI23" s="45"/>
      <c r="BBJ23" s="45"/>
      <c r="BBK23" s="45"/>
      <c r="BBL23" s="45"/>
      <c r="BBM23" s="45"/>
      <c r="BBN23" s="45"/>
      <c r="BBO23" s="45"/>
      <c r="BBP23" s="45"/>
      <c r="BBQ23" s="45"/>
      <c r="BBR23" s="45"/>
      <c r="BBS23" s="45"/>
      <c r="BBT23" s="45"/>
      <c r="BBU23" s="45"/>
      <c r="BBV23" s="45"/>
      <c r="BBW23" s="45"/>
      <c r="BBX23" s="45"/>
      <c r="BBY23" s="45"/>
      <c r="BBZ23" s="45"/>
      <c r="BCA23" s="45"/>
      <c r="BCB23" s="45"/>
      <c r="BCC23" s="45"/>
      <c r="BCD23" s="45"/>
      <c r="BCE23" s="45"/>
      <c r="BCF23" s="45"/>
      <c r="BCG23" s="45"/>
      <c r="BCH23" s="45"/>
      <c r="BCI23" s="45"/>
      <c r="BCJ23" s="45"/>
      <c r="BCK23" s="45"/>
      <c r="BCL23" s="45"/>
      <c r="BCM23" s="45"/>
      <c r="BCN23" s="45"/>
      <c r="BCO23" s="45"/>
      <c r="BCP23" s="45"/>
      <c r="BCQ23" s="45"/>
      <c r="BCR23" s="45"/>
      <c r="BCS23" s="45"/>
      <c r="BCT23" s="45"/>
      <c r="BCU23" s="45"/>
      <c r="BCV23" s="45"/>
      <c r="BCW23" s="45"/>
      <c r="BCX23" s="45"/>
      <c r="BCY23" s="45"/>
      <c r="BCZ23" s="45"/>
      <c r="BDA23" s="45"/>
      <c r="BDB23" s="45"/>
      <c r="BDC23" s="45"/>
      <c r="BDD23" s="45"/>
      <c r="BDE23" s="45"/>
      <c r="BDF23" s="45"/>
      <c r="BDG23" s="45"/>
      <c r="BDH23" s="45"/>
      <c r="BDI23" s="45"/>
      <c r="BDJ23" s="45"/>
      <c r="BDK23" s="45"/>
      <c r="BDL23" s="45"/>
      <c r="BDM23" s="45"/>
      <c r="BDN23" s="45"/>
      <c r="BDO23" s="45"/>
      <c r="BDP23" s="45"/>
      <c r="BDQ23" s="45"/>
      <c r="BDR23" s="45"/>
      <c r="BDS23" s="45"/>
      <c r="BDT23" s="45"/>
      <c r="BDU23" s="45"/>
      <c r="BDV23" s="45"/>
      <c r="BDW23" s="45"/>
      <c r="BDX23" s="45"/>
      <c r="BDY23" s="45"/>
      <c r="BDZ23" s="45"/>
      <c r="BEA23" s="45"/>
      <c r="BEB23" s="45"/>
      <c r="BEC23" s="45"/>
      <c r="BED23" s="45"/>
      <c r="BEE23" s="45"/>
      <c r="BEF23" s="45"/>
      <c r="BEG23" s="45"/>
      <c r="BEH23" s="45"/>
      <c r="BEI23" s="45"/>
      <c r="BEJ23" s="45"/>
      <c r="BEK23" s="45"/>
      <c r="BEL23" s="45"/>
      <c r="BEM23" s="45"/>
      <c r="BEN23" s="45"/>
      <c r="BEO23" s="45"/>
      <c r="BEP23" s="45"/>
      <c r="BEQ23" s="45"/>
      <c r="BER23" s="45"/>
      <c r="BES23" s="45"/>
      <c r="BET23" s="45"/>
      <c r="BEU23" s="45"/>
      <c r="BEV23" s="45"/>
      <c r="BEW23" s="45"/>
      <c r="BEX23" s="45"/>
      <c r="BEY23" s="45"/>
      <c r="BEZ23" s="45"/>
      <c r="BFA23" s="45"/>
      <c r="BFB23" s="45"/>
      <c r="BFC23" s="45"/>
      <c r="BFD23" s="45"/>
      <c r="BFE23" s="45"/>
      <c r="BFF23" s="45"/>
      <c r="BFG23" s="45"/>
      <c r="BFH23" s="45"/>
      <c r="BFI23" s="45"/>
      <c r="BFJ23" s="45"/>
      <c r="BFK23" s="45"/>
      <c r="BFL23" s="45"/>
      <c r="BFM23" s="45"/>
      <c r="BFN23" s="45"/>
      <c r="BFO23" s="45"/>
      <c r="BFP23" s="45"/>
      <c r="BFQ23" s="45"/>
      <c r="BFR23" s="45"/>
      <c r="BFS23" s="45"/>
      <c r="BFT23" s="45"/>
      <c r="BFU23" s="45"/>
      <c r="BFV23" s="45"/>
      <c r="BFW23" s="45"/>
      <c r="BFX23" s="45"/>
      <c r="BFY23" s="45"/>
      <c r="BFZ23" s="45"/>
      <c r="BGA23" s="45"/>
      <c r="BGB23" s="45"/>
      <c r="BGC23" s="45"/>
      <c r="BGD23" s="45"/>
      <c r="BGE23" s="45"/>
      <c r="BGF23" s="45"/>
      <c r="BGG23" s="45"/>
      <c r="BGH23" s="45"/>
      <c r="BGI23" s="45"/>
      <c r="BGJ23" s="45"/>
      <c r="BGK23" s="45"/>
      <c r="BGL23" s="45"/>
      <c r="BGM23" s="45"/>
      <c r="BGN23" s="45"/>
      <c r="BGO23" s="45"/>
      <c r="BGP23" s="45"/>
      <c r="BGQ23" s="45"/>
      <c r="BGR23" s="45"/>
      <c r="BGS23" s="45"/>
      <c r="BGT23" s="45"/>
      <c r="BGU23" s="45"/>
      <c r="BGV23" s="45"/>
      <c r="BGW23" s="45"/>
      <c r="BGX23" s="45"/>
      <c r="BGY23" s="45"/>
      <c r="BGZ23" s="45"/>
      <c r="BHA23" s="45"/>
      <c r="BHB23" s="45"/>
      <c r="BHC23" s="45"/>
      <c r="BHD23" s="45"/>
      <c r="BHE23" s="45"/>
      <c r="BHF23" s="45"/>
      <c r="BHG23" s="45"/>
      <c r="BHH23" s="45"/>
      <c r="BHI23" s="45"/>
      <c r="BHJ23" s="45"/>
      <c r="BHK23" s="45"/>
      <c r="BHL23" s="45"/>
      <c r="BHM23" s="45"/>
      <c r="BHN23" s="45"/>
      <c r="BHO23" s="45"/>
      <c r="BHP23" s="45"/>
      <c r="BHQ23" s="45"/>
      <c r="BHR23" s="45"/>
      <c r="BHS23" s="45"/>
      <c r="BHT23" s="45"/>
      <c r="BHU23" s="45"/>
      <c r="BHV23" s="45"/>
      <c r="BHW23" s="45"/>
      <c r="BHX23" s="45"/>
      <c r="BHY23" s="45"/>
      <c r="BHZ23" s="45"/>
      <c r="BIA23" s="45"/>
      <c r="BIB23" s="45"/>
      <c r="BIC23" s="45"/>
      <c r="BID23" s="45"/>
      <c r="BIE23" s="45"/>
      <c r="BIF23" s="45"/>
      <c r="BIG23" s="45"/>
      <c r="BIH23" s="45"/>
      <c r="BII23" s="45"/>
      <c r="BIJ23" s="45"/>
      <c r="BIK23" s="45"/>
      <c r="BIL23" s="45"/>
      <c r="BIM23" s="45"/>
      <c r="BIN23" s="45"/>
      <c r="BIO23" s="45"/>
      <c r="BIP23" s="45"/>
      <c r="BIQ23" s="45"/>
      <c r="BIR23" s="45"/>
      <c r="BIS23" s="45"/>
      <c r="BIT23" s="45"/>
      <c r="BIU23" s="45"/>
      <c r="BIV23" s="45"/>
      <c r="BIW23" s="45"/>
      <c r="BIX23" s="45"/>
      <c r="BIY23" s="45"/>
      <c r="BIZ23" s="45"/>
      <c r="BJA23" s="45"/>
      <c r="BJB23" s="45"/>
      <c r="BJC23" s="45"/>
      <c r="BJD23" s="45"/>
      <c r="BJE23" s="45"/>
      <c r="BJF23" s="45"/>
      <c r="BJG23" s="45"/>
      <c r="BJH23" s="45"/>
      <c r="BJI23" s="45"/>
      <c r="BJJ23" s="45"/>
      <c r="BJK23" s="45"/>
      <c r="BJL23" s="45"/>
      <c r="BJM23" s="45"/>
      <c r="BJN23" s="45"/>
      <c r="BJO23" s="45"/>
      <c r="BJP23" s="45"/>
      <c r="BJQ23" s="45"/>
      <c r="BJR23" s="45"/>
      <c r="BJS23" s="45"/>
      <c r="BJT23" s="45"/>
      <c r="BJU23" s="45"/>
      <c r="BJV23" s="45"/>
      <c r="BJW23" s="45"/>
      <c r="BJX23" s="45"/>
      <c r="BJY23" s="45"/>
      <c r="BJZ23" s="45"/>
      <c r="BKA23" s="45"/>
      <c r="BKB23" s="45"/>
      <c r="BKC23" s="45"/>
      <c r="BKD23" s="45"/>
      <c r="BKE23" s="45"/>
      <c r="BKF23" s="45"/>
      <c r="BKG23" s="45"/>
      <c r="BKH23" s="45"/>
      <c r="BKI23" s="45"/>
      <c r="BKJ23" s="45"/>
      <c r="BKK23" s="45"/>
      <c r="BKL23" s="45"/>
      <c r="BKM23" s="45"/>
      <c r="BKN23" s="45"/>
      <c r="BKO23" s="45"/>
      <c r="BKP23" s="45"/>
      <c r="BKQ23" s="45"/>
      <c r="BKR23" s="45"/>
      <c r="BKS23" s="45"/>
      <c r="BKT23" s="45"/>
      <c r="BKU23" s="45"/>
      <c r="BKV23" s="45"/>
      <c r="BKW23" s="45"/>
      <c r="BKX23" s="45"/>
      <c r="BKY23" s="45"/>
      <c r="BKZ23" s="45"/>
      <c r="BLA23" s="45"/>
      <c r="BLB23" s="45"/>
      <c r="BLC23" s="45"/>
      <c r="BLD23" s="45"/>
      <c r="BLE23" s="45"/>
      <c r="BLF23" s="45"/>
      <c r="BLG23" s="45"/>
      <c r="BLH23" s="45"/>
      <c r="BLI23" s="45"/>
      <c r="BLJ23" s="45"/>
      <c r="BLK23" s="45"/>
      <c r="BLL23" s="45"/>
      <c r="BLM23" s="45"/>
      <c r="BLN23" s="45"/>
      <c r="BLO23" s="45"/>
      <c r="BLP23" s="45"/>
      <c r="BLQ23" s="45"/>
      <c r="BLR23" s="45"/>
      <c r="BLS23" s="45"/>
      <c r="BLT23" s="45"/>
      <c r="BLU23" s="45"/>
      <c r="BLV23" s="45"/>
      <c r="BLW23" s="45"/>
      <c r="BLX23" s="45"/>
      <c r="BLY23" s="45"/>
      <c r="BLZ23" s="45"/>
      <c r="BMA23" s="45"/>
      <c r="BMB23" s="45"/>
      <c r="BMC23" s="45"/>
      <c r="BMD23" s="45"/>
      <c r="BME23" s="45"/>
      <c r="BMF23" s="45"/>
      <c r="BMG23" s="45"/>
      <c r="BMH23" s="45"/>
      <c r="BMI23" s="45"/>
      <c r="BMJ23" s="45"/>
      <c r="BMK23" s="45"/>
      <c r="BML23" s="45"/>
      <c r="BMM23" s="45"/>
      <c r="BMN23" s="45"/>
      <c r="BMO23" s="45"/>
      <c r="BMP23" s="45"/>
      <c r="BMQ23" s="45"/>
      <c r="BMR23" s="45"/>
      <c r="BMS23" s="45"/>
      <c r="BMT23" s="45"/>
      <c r="BMU23" s="45"/>
      <c r="BMV23" s="45"/>
      <c r="BMW23" s="45"/>
      <c r="BMX23" s="45"/>
      <c r="BMY23" s="45"/>
      <c r="BMZ23" s="45"/>
      <c r="BNA23" s="45"/>
      <c r="BNB23" s="45"/>
      <c r="BNC23" s="45"/>
      <c r="BND23" s="45"/>
      <c r="BNE23" s="45"/>
      <c r="BNF23" s="45"/>
      <c r="BNG23" s="45"/>
      <c r="BNH23" s="45"/>
      <c r="BNI23" s="45"/>
      <c r="BNJ23" s="45"/>
      <c r="BNK23" s="45"/>
      <c r="BNL23" s="45"/>
      <c r="BNM23" s="45"/>
      <c r="BNN23" s="45"/>
      <c r="BNO23" s="45"/>
      <c r="BNP23" s="45"/>
      <c r="BNQ23" s="45"/>
      <c r="BNR23" s="45"/>
      <c r="BNS23" s="45"/>
      <c r="BNT23" s="45"/>
      <c r="BNU23" s="45"/>
      <c r="BNV23" s="45"/>
      <c r="BNW23" s="45"/>
      <c r="BNX23" s="45"/>
      <c r="BNY23" s="45"/>
      <c r="BNZ23" s="45"/>
      <c r="BOA23" s="45"/>
      <c r="BOB23" s="45"/>
      <c r="BOC23" s="45"/>
      <c r="BOD23" s="45"/>
      <c r="BOE23" s="45"/>
      <c r="BOF23" s="45"/>
      <c r="BOG23" s="45"/>
      <c r="BOH23" s="45"/>
      <c r="BOI23" s="45"/>
      <c r="BOJ23" s="45"/>
      <c r="BOK23" s="45"/>
      <c r="BOL23" s="45"/>
      <c r="BOM23" s="45"/>
      <c r="BON23" s="45"/>
      <c r="BOO23" s="45"/>
      <c r="BOP23" s="45"/>
      <c r="BOQ23" s="45"/>
      <c r="BOR23" s="45"/>
      <c r="BOS23" s="45"/>
      <c r="BOT23" s="45"/>
      <c r="BOU23" s="45"/>
      <c r="BOV23" s="45"/>
      <c r="BOW23" s="45"/>
      <c r="BOX23" s="45"/>
      <c r="BOY23" s="45"/>
      <c r="BOZ23" s="45"/>
      <c r="BPA23" s="45"/>
      <c r="BPB23" s="45"/>
      <c r="BPC23" s="45"/>
      <c r="BPD23" s="45"/>
      <c r="BPE23" s="45"/>
      <c r="BPF23" s="45"/>
      <c r="BPG23" s="45"/>
      <c r="BPH23" s="45"/>
      <c r="BPI23" s="45"/>
      <c r="BPJ23" s="45"/>
      <c r="BPK23" s="45"/>
      <c r="BPL23" s="45"/>
      <c r="BPM23" s="45"/>
      <c r="BPN23" s="45"/>
      <c r="BPO23" s="45"/>
      <c r="BPP23" s="45"/>
      <c r="BPQ23" s="45"/>
      <c r="BPR23" s="45"/>
      <c r="BPS23" s="45"/>
      <c r="BPT23" s="45"/>
      <c r="BPU23" s="45"/>
      <c r="BPV23" s="45"/>
      <c r="BPW23" s="45"/>
      <c r="BPX23" s="45"/>
      <c r="BPY23" s="45"/>
      <c r="BPZ23" s="45"/>
      <c r="BQA23" s="45"/>
      <c r="BQB23" s="45"/>
      <c r="BQC23" s="45"/>
      <c r="BQD23" s="45"/>
      <c r="BQE23" s="45"/>
      <c r="BQF23" s="45"/>
      <c r="BQG23" s="45"/>
      <c r="BQH23" s="45"/>
      <c r="BQI23" s="45"/>
      <c r="BQJ23" s="45"/>
      <c r="BQK23" s="45"/>
      <c r="BQL23" s="45"/>
      <c r="BQM23" s="45"/>
      <c r="BQN23" s="45"/>
      <c r="BQO23" s="45"/>
      <c r="BQP23" s="45"/>
      <c r="BQQ23" s="45"/>
      <c r="BQR23" s="45"/>
      <c r="BQS23" s="45"/>
      <c r="BQT23" s="45"/>
      <c r="BQU23" s="45"/>
      <c r="BQV23" s="45"/>
      <c r="BQW23" s="45"/>
      <c r="BQX23" s="45"/>
      <c r="BQY23" s="45"/>
      <c r="BQZ23" s="45"/>
      <c r="BRA23" s="45"/>
      <c r="BRB23" s="45"/>
      <c r="BRC23" s="45"/>
      <c r="BRD23" s="45"/>
      <c r="BRE23" s="45"/>
      <c r="BRF23" s="45"/>
      <c r="BRG23" s="45"/>
      <c r="BRH23" s="45"/>
      <c r="BRI23" s="45"/>
      <c r="BRJ23" s="45"/>
      <c r="BRK23" s="45"/>
      <c r="BRL23" s="45"/>
      <c r="BRM23" s="45"/>
      <c r="BRN23" s="45"/>
      <c r="BRO23" s="45"/>
      <c r="BRP23" s="45"/>
      <c r="BRQ23" s="45"/>
      <c r="BRR23" s="45"/>
      <c r="BRS23" s="45"/>
      <c r="BRT23" s="45"/>
      <c r="BRU23" s="45"/>
      <c r="BRV23" s="45"/>
      <c r="BRW23" s="45"/>
      <c r="BRX23" s="45"/>
      <c r="BRY23" s="45"/>
      <c r="BRZ23" s="45"/>
      <c r="BSA23" s="45"/>
      <c r="BSB23" s="45"/>
      <c r="BSC23" s="45"/>
      <c r="BSD23" s="45"/>
      <c r="BSE23" s="45"/>
      <c r="BSF23" s="45"/>
      <c r="BSG23" s="45"/>
      <c r="BSH23" s="45"/>
      <c r="BSI23" s="45"/>
      <c r="BSJ23" s="45"/>
      <c r="BSK23" s="45"/>
      <c r="BSL23" s="45"/>
      <c r="BSM23" s="45"/>
      <c r="BSN23" s="45"/>
      <c r="BSO23" s="45"/>
      <c r="BSP23" s="45"/>
      <c r="BSQ23" s="45"/>
      <c r="BSR23" s="45"/>
      <c r="BSS23" s="45"/>
      <c r="BST23" s="45"/>
      <c r="BSU23" s="45"/>
      <c r="BSV23" s="45"/>
      <c r="BSW23" s="45"/>
      <c r="BSX23" s="45"/>
      <c r="BSY23" s="45"/>
      <c r="BSZ23" s="45"/>
      <c r="BTA23" s="45"/>
      <c r="BTB23" s="45"/>
      <c r="BTC23" s="45"/>
      <c r="BTD23" s="45"/>
      <c r="BTE23" s="45"/>
      <c r="BTF23" s="45"/>
      <c r="BTG23" s="45"/>
      <c r="BTH23" s="45"/>
      <c r="BTI23" s="45"/>
      <c r="BTJ23" s="45"/>
      <c r="BTK23" s="45"/>
      <c r="BTL23" s="45"/>
      <c r="BTM23" s="45"/>
      <c r="BTN23" s="45"/>
      <c r="BTO23" s="45"/>
      <c r="BTP23" s="45"/>
      <c r="BTQ23" s="45"/>
      <c r="BTR23" s="45"/>
      <c r="BTS23" s="45"/>
      <c r="BTT23" s="45"/>
      <c r="BTU23" s="45"/>
      <c r="BTV23" s="45"/>
      <c r="BTW23" s="45"/>
      <c r="BTX23" s="45"/>
      <c r="BTY23" s="45"/>
      <c r="BTZ23" s="45"/>
      <c r="BUA23" s="45"/>
      <c r="BUB23" s="45"/>
      <c r="BUC23" s="45"/>
      <c r="BUD23" s="45"/>
      <c r="BUE23" s="45"/>
      <c r="BUF23" s="45"/>
      <c r="BUG23" s="45"/>
      <c r="BUH23" s="45"/>
      <c r="BUI23" s="45"/>
      <c r="BUJ23" s="45"/>
      <c r="BUK23" s="45"/>
      <c r="BUL23" s="45"/>
      <c r="BUM23" s="45"/>
      <c r="BUN23" s="45"/>
      <c r="BUO23" s="45"/>
      <c r="BUP23" s="45"/>
      <c r="BUQ23" s="45"/>
      <c r="BUR23" s="45"/>
      <c r="BUS23" s="45"/>
      <c r="BUT23" s="45"/>
      <c r="BUU23" s="45"/>
      <c r="BUV23" s="45"/>
      <c r="BUW23" s="45"/>
      <c r="BUX23" s="45"/>
      <c r="BUY23" s="45"/>
      <c r="BUZ23" s="45"/>
      <c r="BVA23" s="45"/>
      <c r="BVB23" s="45"/>
      <c r="BVC23" s="45"/>
      <c r="BVD23" s="45"/>
      <c r="BVE23" s="45"/>
      <c r="BVF23" s="45"/>
      <c r="BVG23" s="45"/>
      <c r="BVH23" s="45"/>
      <c r="BVI23" s="45"/>
      <c r="BVJ23" s="45"/>
      <c r="BVK23" s="45"/>
      <c r="BVL23" s="45"/>
      <c r="BVM23" s="45"/>
      <c r="BVN23" s="45"/>
      <c r="BVO23" s="45"/>
      <c r="BVP23" s="45"/>
      <c r="BVQ23" s="45"/>
      <c r="BVR23" s="45"/>
      <c r="BVS23" s="45"/>
      <c r="BVT23" s="45"/>
      <c r="BVU23" s="45"/>
      <c r="BVV23" s="45"/>
      <c r="BVW23" s="45"/>
      <c r="BVX23" s="45"/>
      <c r="BVY23" s="45"/>
      <c r="BVZ23" s="45"/>
      <c r="BWA23" s="45"/>
      <c r="BWB23" s="45"/>
      <c r="BWC23" s="45"/>
      <c r="BWD23" s="45"/>
      <c r="BWE23" s="45"/>
      <c r="BWF23" s="45"/>
      <c r="BWG23" s="45"/>
      <c r="BWH23" s="45"/>
      <c r="BWI23" s="45"/>
      <c r="BWJ23" s="45"/>
      <c r="BWK23" s="45"/>
      <c r="BWL23" s="45"/>
      <c r="BWM23" s="45"/>
      <c r="BWN23" s="45"/>
      <c r="BWO23" s="45"/>
      <c r="BWP23" s="45"/>
      <c r="BWQ23" s="45"/>
      <c r="BWR23" s="45"/>
      <c r="BWS23" s="45"/>
      <c r="BWT23" s="45"/>
      <c r="BWU23" s="45"/>
      <c r="BWV23" s="45"/>
      <c r="BWW23" s="45"/>
      <c r="BWX23" s="45"/>
      <c r="BWY23" s="45"/>
      <c r="BWZ23" s="45"/>
      <c r="BXA23" s="45"/>
      <c r="BXB23" s="45"/>
      <c r="BXC23" s="45"/>
      <c r="BXD23" s="45"/>
      <c r="BXE23" s="45"/>
      <c r="BXF23" s="45"/>
      <c r="BXG23" s="45"/>
      <c r="BXH23" s="45"/>
      <c r="BXI23" s="45"/>
      <c r="BXJ23" s="45"/>
      <c r="BXK23" s="45"/>
      <c r="BXL23" s="45"/>
      <c r="BXM23" s="45"/>
      <c r="BXN23" s="45"/>
      <c r="BXO23" s="45"/>
      <c r="BXP23" s="45"/>
      <c r="BXQ23" s="45"/>
      <c r="BXR23" s="45"/>
      <c r="BXS23" s="45"/>
      <c r="BXT23" s="45"/>
      <c r="BXU23" s="45"/>
      <c r="BXV23" s="45"/>
      <c r="BXW23" s="45"/>
      <c r="BXX23" s="45"/>
      <c r="BXY23" s="45"/>
      <c r="BXZ23" s="45"/>
      <c r="BYA23" s="45"/>
      <c r="BYB23" s="45"/>
      <c r="BYC23" s="45"/>
      <c r="BYD23" s="45"/>
      <c r="BYE23" s="45"/>
      <c r="BYF23" s="45"/>
      <c r="BYG23" s="45"/>
      <c r="BYH23" s="45"/>
      <c r="BYI23" s="45"/>
      <c r="BYJ23" s="45"/>
      <c r="BYK23" s="45"/>
      <c r="BYL23" s="45"/>
      <c r="BYM23" s="45"/>
      <c r="BYN23" s="45"/>
      <c r="BYO23" s="45"/>
      <c r="BYP23" s="45"/>
      <c r="BYQ23" s="45"/>
      <c r="BYR23" s="45"/>
      <c r="BYS23" s="45"/>
      <c r="BYT23" s="45"/>
      <c r="BYU23" s="45"/>
      <c r="BYV23" s="45"/>
      <c r="BYW23" s="45"/>
      <c r="BYX23" s="45"/>
      <c r="BYY23" s="45"/>
      <c r="BYZ23" s="45"/>
      <c r="BZA23" s="45"/>
      <c r="BZB23" s="45"/>
      <c r="BZC23" s="45"/>
      <c r="BZD23" s="45"/>
      <c r="BZE23" s="45"/>
      <c r="BZF23" s="45"/>
      <c r="BZG23" s="45"/>
      <c r="BZH23" s="45"/>
      <c r="BZI23" s="45"/>
      <c r="BZJ23" s="45"/>
      <c r="BZK23" s="45"/>
      <c r="BZL23" s="45"/>
      <c r="BZM23" s="45"/>
      <c r="BZN23" s="45"/>
      <c r="BZO23" s="45"/>
      <c r="BZP23" s="45"/>
      <c r="BZQ23" s="45"/>
      <c r="BZR23" s="45"/>
      <c r="BZS23" s="45"/>
      <c r="BZT23" s="45"/>
      <c r="BZU23" s="45"/>
      <c r="BZV23" s="45"/>
      <c r="BZW23" s="45"/>
      <c r="BZX23" s="45"/>
      <c r="BZY23" s="45"/>
      <c r="BZZ23" s="45"/>
      <c r="CAA23" s="45"/>
      <c r="CAB23" s="45"/>
      <c r="CAC23" s="45"/>
      <c r="CAD23" s="45"/>
      <c r="CAE23" s="45"/>
      <c r="CAF23" s="45"/>
      <c r="CAG23" s="45"/>
      <c r="CAH23" s="45"/>
      <c r="CAI23" s="45"/>
      <c r="CAJ23" s="45"/>
      <c r="CAK23" s="45"/>
      <c r="CAL23" s="45"/>
      <c r="CAM23" s="45"/>
      <c r="CAN23" s="45"/>
      <c r="CAO23" s="45"/>
      <c r="CAP23" s="45"/>
      <c r="CAQ23" s="45"/>
      <c r="CAR23" s="45"/>
      <c r="CAS23" s="45"/>
      <c r="CAT23" s="45"/>
      <c r="CAU23" s="45"/>
      <c r="CAV23" s="45"/>
      <c r="CAW23" s="45"/>
      <c r="CAX23" s="45"/>
      <c r="CAY23" s="45"/>
      <c r="CAZ23" s="45"/>
      <c r="CBA23" s="45"/>
      <c r="CBB23" s="45"/>
      <c r="CBC23" s="45"/>
      <c r="CBD23" s="45"/>
      <c r="CBE23" s="45"/>
      <c r="CBF23" s="45"/>
      <c r="CBG23" s="45"/>
      <c r="CBH23" s="45"/>
      <c r="CBI23" s="45"/>
      <c r="CBJ23" s="45"/>
      <c r="CBK23" s="45"/>
      <c r="CBL23" s="45"/>
      <c r="CBM23" s="45"/>
      <c r="CBN23" s="45"/>
      <c r="CBO23" s="45"/>
      <c r="CBP23" s="45"/>
      <c r="CBQ23" s="45"/>
      <c r="CBR23" s="45"/>
      <c r="CBS23" s="45"/>
      <c r="CBT23" s="45"/>
      <c r="CBU23" s="45"/>
      <c r="CBV23" s="45"/>
      <c r="CBW23" s="45"/>
      <c r="CBX23" s="45"/>
      <c r="CBY23" s="45"/>
      <c r="CBZ23" s="45"/>
      <c r="CCA23" s="45"/>
      <c r="CCB23" s="45"/>
      <c r="CCC23" s="45"/>
      <c r="CCD23" s="45"/>
      <c r="CCE23" s="45"/>
      <c r="CCF23" s="45"/>
      <c r="CCG23" s="45"/>
      <c r="CCH23" s="45"/>
      <c r="CCI23" s="45"/>
      <c r="CCJ23" s="45"/>
      <c r="CCK23" s="45"/>
      <c r="CCL23" s="45"/>
      <c r="CCM23" s="45"/>
      <c r="CCN23" s="45"/>
      <c r="CCO23" s="45"/>
      <c r="CCP23" s="45"/>
      <c r="CCQ23" s="45"/>
      <c r="CCR23" s="45"/>
      <c r="CCS23" s="45"/>
      <c r="CCT23" s="45"/>
      <c r="CCU23" s="45"/>
      <c r="CCV23" s="45"/>
      <c r="CCW23" s="45"/>
      <c r="CCX23" s="45"/>
      <c r="CCY23" s="45"/>
      <c r="CCZ23" s="45"/>
      <c r="CDA23" s="45"/>
      <c r="CDB23" s="45"/>
      <c r="CDC23" s="45"/>
      <c r="CDD23" s="45"/>
      <c r="CDE23" s="45"/>
      <c r="CDF23" s="45"/>
      <c r="CDG23" s="45"/>
      <c r="CDH23" s="45"/>
      <c r="CDI23" s="45"/>
      <c r="CDJ23" s="45"/>
      <c r="CDK23" s="45"/>
      <c r="CDL23" s="45"/>
      <c r="CDM23" s="45"/>
      <c r="CDN23" s="45"/>
      <c r="CDO23" s="45"/>
      <c r="CDP23" s="45"/>
      <c r="CDQ23" s="45"/>
      <c r="CDR23" s="45"/>
      <c r="CDS23" s="45"/>
      <c r="CDT23" s="45"/>
      <c r="CDU23" s="45"/>
      <c r="CDV23" s="45"/>
      <c r="CDW23" s="45"/>
      <c r="CDX23" s="45"/>
      <c r="CDY23" s="45"/>
      <c r="CDZ23" s="45"/>
      <c r="CEA23" s="45"/>
      <c r="CEB23" s="45"/>
      <c r="CEC23" s="45"/>
      <c r="CED23" s="45"/>
      <c r="CEE23" s="45"/>
      <c r="CEF23" s="45"/>
      <c r="CEG23" s="45"/>
      <c r="CEH23" s="45"/>
      <c r="CEI23" s="45"/>
      <c r="CEJ23" s="45"/>
      <c r="CEK23" s="45"/>
      <c r="CEL23" s="45"/>
      <c r="CEM23" s="45"/>
      <c r="CEN23" s="45"/>
      <c r="CEO23" s="45"/>
      <c r="CEP23" s="45"/>
      <c r="CEQ23" s="45"/>
      <c r="CER23" s="45"/>
      <c r="CES23" s="45"/>
      <c r="CET23" s="45"/>
      <c r="CEU23" s="45"/>
      <c r="CEV23" s="45"/>
      <c r="CEW23" s="45"/>
      <c r="CEX23" s="45"/>
      <c r="CEY23" s="45"/>
      <c r="CEZ23" s="45"/>
      <c r="CFA23" s="45"/>
      <c r="CFB23" s="45"/>
      <c r="CFC23" s="45"/>
      <c r="CFD23" s="45"/>
      <c r="CFE23" s="45"/>
      <c r="CFF23" s="45"/>
      <c r="CFG23" s="45"/>
      <c r="CFH23" s="45"/>
      <c r="CFI23" s="45"/>
      <c r="CFJ23" s="45"/>
      <c r="CFK23" s="45"/>
      <c r="CFL23" s="45"/>
      <c r="CFM23" s="45"/>
      <c r="CFN23" s="45"/>
      <c r="CFO23" s="45"/>
      <c r="CFP23" s="45"/>
      <c r="CFQ23" s="45"/>
      <c r="CFR23" s="45"/>
      <c r="CFS23" s="45"/>
      <c r="CFT23" s="45"/>
      <c r="CFU23" s="45"/>
      <c r="CFV23" s="45"/>
      <c r="CFW23" s="45"/>
      <c r="CFX23" s="45"/>
      <c r="CFY23" s="45"/>
      <c r="CFZ23" s="45"/>
      <c r="CGA23" s="45"/>
      <c r="CGB23" s="45"/>
      <c r="CGC23" s="45"/>
      <c r="CGD23" s="45"/>
      <c r="CGE23" s="45"/>
      <c r="CGF23" s="45"/>
      <c r="CGG23" s="45"/>
      <c r="CGH23" s="45"/>
      <c r="CGI23" s="45"/>
      <c r="CGJ23" s="45"/>
      <c r="CGK23" s="45"/>
      <c r="CGL23" s="45"/>
      <c r="CGM23" s="45"/>
      <c r="CGN23" s="45"/>
      <c r="CGO23" s="45"/>
      <c r="CGP23" s="45"/>
      <c r="CGQ23" s="45"/>
      <c r="CGR23" s="45"/>
      <c r="CGS23" s="45"/>
      <c r="CGT23" s="45"/>
      <c r="CGU23" s="45"/>
      <c r="CGV23" s="45"/>
      <c r="CGW23" s="45"/>
      <c r="CGX23" s="45"/>
      <c r="CGY23" s="45"/>
      <c r="CGZ23" s="45"/>
      <c r="CHA23" s="45"/>
      <c r="CHB23" s="45"/>
      <c r="CHC23" s="45"/>
      <c r="CHD23" s="45"/>
      <c r="CHE23" s="45"/>
      <c r="CHF23" s="45"/>
      <c r="CHG23" s="45"/>
      <c r="CHH23" s="45"/>
      <c r="CHI23" s="45"/>
      <c r="CHJ23" s="45"/>
      <c r="CHK23" s="45"/>
      <c r="CHL23" s="45"/>
      <c r="CHM23" s="45"/>
      <c r="CHN23" s="45"/>
      <c r="CHO23" s="45"/>
      <c r="CHP23" s="45"/>
      <c r="CHQ23" s="45"/>
      <c r="CHR23" s="45"/>
      <c r="CHS23" s="45"/>
      <c r="CHT23" s="45"/>
      <c r="CHU23" s="45"/>
      <c r="CHV23" s="45"/>
      <c r="CHW23" s="45"/>
      <c r="CHX23" s="45"/>
      <c r="CHY23" s="45"/>
      <c r="CHZ23" s="45"/>
      <c r="CIA23" s="45"/>
      <c r="CIB23" s="45"/>
      <c r="CIC23" s="45"/>
      <c r="CID23" s="45"/>
      <c r="CIE23" s="45"/>
      <c r="CIF23" s="45"/>
      <c r="CIG23" s="45"/>
      <c r="CIH23" s="45"/>
      <c r="CII23" s="45"/>
      <c r="CIJ23" s="45"/>
      <c r="CIK23" s="45"/>
      <c r="CIL23" s="45"/>
      <c r="CIM23" s="45"/>
      <c r="CIN23" s="45"/>
      <c r="CIO23" s="45"/>
      <c r="CIP23" s="45"/>
      <c r="CIQ23" s="45"/>
      <c r="CIR23" s="45"/>
      <c r="CIS23" s="45"/>
      <c r="CIT23" s="45"/>
      <c r="CIU23" s="45"/>
      <c r="CIV23" s="45"/>
      <c r="CIW23" s="45"/>
      <c r="CIX23" s="45"/>
      <c r="CIY23" s="45"/>
      <c r="CIZ23" s="45"/>
      <c r="CJA23" s="45"/>
      <c r="CJB23" s="45"/>
      <c r="CJC23" s="45"/>
      <c r="CJD23" s="45"/>
      <c r="CJE23" s="45"/>
      <c r="CJF23" s="45"/>
      <c r="CJG23" s="45"/>
      <c r="CJH23" s="45"/>
      <c r="CJI23" s="45"/>
      <c r="CJJ23" s="45"/>
      <c r="CJK23" s="45"/>
      <c r="CJL23" s="45"/>
      <c r="CJM23" s="45"/>
      <c r="CJN23" s="45"/>
      <c r="CJO23" s="45"/>
      <c r="CJP23" s="45"/>
      <c r="CJQ23" s="45"/>
      <c r="CJR23" s="45"/>
      <c r="CJS23" s="45"/>
      <c r="CJT23" s="45"/>
      <c r="CJU23" s="45"/>
      <c r="CJV23" s="45"/>
      <c r="CJW23" s="45"/>
      <c r="CJX23" s="45"/>
      <c r="CJY23" s="45"/>
      <c r="CJZ23" s="45"/>
      <c r="CKA23" s="45"/>
      <c r="CKB23" s="45"/>
      <c r="CKC23" s="45"/>
      <c r="CKD23" s="45"/>
      <c r="CKE23" s="45"/>
      <c r="CKF23" s="45"/>
      <c r="CKG23" s="45"/>
      <c r="CKH23" s="45"/>
      <c r="CKI23" s="45"/>
      <c r="CKJ23" s="45"/>
      <c r="CKK23" s="45"/>
      <c r="CKL23" s="45"/>
      <c r="CKM23" s="45"/>
      <c r="CKN23" s="45"/>
      <c r="CKO23" s="45"/>
      <c r="CKP23" s="45"/>
      <c r="CKQ23" s="45"/>
      <c r="CKR23" s="45"/>
      <c r="CKS23" s="45"/>
      <c r="CKT23" s="45"/>
      <c r="CKU23" s="45"/>
      <c r="CKV23" s="45"/>
      <c r="CKW23" s="45"/>
      <c r="CKX23" s="45"/>
      <c r="CKY23" s="45"/>
      <c r="CKZ23" s="45"/>
      <c r="CLA23" s="45"/>
      <c r="CLB23" s="45"/>
      <c r="CLC23" s="45"/>
      <c r="CLD23" s="45"/>
      <c r="CLE23" s="45"/>
      <c r="CLF23" s="45"/>
      <c r="CLG23" s="45"/>
      <c r="CLH23" s="45"/>
      <c r="CLI23" s="45"/>
      <c r="CLJ23" s="45"/>
      <c r="CLK23" s="45"/>
      <c r="CLL23" s="45"/>
      <c r="CLM23" s="45"/>
      <c r="CLN23" s="45"/>
      <c r="CLO23" s="45"/>
      <c r="CLP23" s="45"/>
      <c r="CLQ23" s="45"/>
      <c r="CLR23" s="45"/>
      <c r="CLS23" s="45"/>
      <c r="CLT23" s="45"/>
      <c r="CLU23" s="45"/>
      <c r="CLV23" s="45"/>
      <c r="CLW23" s="45"/>
      <c r="CLX23" s="45"/>
      <c r="CLY23" s="45"/>
      <c r="CLZ23" s="45"/>
      <c r="CMA23" s="45"/>
      <c r="CMB23" s="45"/>
      <c r="CMC23" s="45"/>
      <c r="CMD23" s="45"/>
      <c r="CME23" s="45"/>
      <c r="CMF23" s="45"/>
      <c r="CMG23" s="45"/>
      <c r="CMH23" s="45"/>
      <c r="CMI23" s="45"/>
      <c r="CMJ23" s="45"/>
      <c r="CMK23" s="45"/>
      <c r="CML23" s="45"/>
      <c r="CMM23" s="45"/>
      <c r="CMN23" s="45"/>
      <c r="CMO23" s="45"/>
      <c r="CMP23" s="45"/>
      <c r="CMQ23" s="45"/>
      <c r="CMR23" s="45"/>
      <c r="CMS23" s="45"/>
      <c r="CMT23" s="45"/>
      <c r="CMU23" s="45"/>
      <c r="CMV23" s="45"/>
      <c r="CMW23" s="45"/>
      <c r="CMX23" s="45"/>
      <c r="CMY23" s="45"/>
      <c r="CMZ23" s="45"/>
      <c r="CNA23" s="45"/>
      <c r="CNB23" s="45"/>
      <c r="CNC23" s="45"/>
      <c r="CND23" s="45"/>
      <c r="CNE23" s="45"/>
      <c r="CNF23" s="45"/>
      <c r="CNG23" s="45"/>
      <c r="CNH23" s="45"/>
      <c r="CNI23" s="45"/>
      <c r="CNJ23" s="45"/>
      <c r="CNK23" s="45"/>
      <c r="CNL23" s="45"/>
      <c r="CNM23" s="45"/>
      <c r="CNN23" s="45"/>
      <c r="CNO23" s="45"/>
      <c r="CNP23" s="45"/>
      <c r="CNQ23" s="45"/>
      <c r="CNR23" s="45"/>
      <c r="CNS23" s="45"/>
      <c r="CNT23" s="45"/>
      <c r="CNU23" s="45"/>
      <c r="CNV23" s="45"/>
      <c r="CNW23" s="45"/>
      <c r="CNX23" s="45"/>
      <c r="CNY23" s="45"/>
      <c r="CNZ23" s="45"/>
      <c r="COA23" s="45"/>
      <c r="COB23" s="45"/>
      <c r="COC23" s="45"/>
      <c r="COD23" s="45"/>
      <c r="COE23" s="45"/>
      <c r="COF23" s="45"/>
      <c r="COG23" s="45"/>
      <c r="COH23" s="45"/>
      <c r="COI23" s="45"/>
      <c r="COJ23" s="45"/>
      <c r="COK23" s="45"/>
      <c r="COL23" s="45"/>
      <c r="COM23" s="45"/>
      <c r="CON23" s="45"/>
      <c r="COO23" s="45"/>
      <c r="COP23" s="45"/>
      <c r="COQ23" s="45"/>
      <c r="COR23" s="45"/>
      <c r="COS23" s="45"/>
      <c r="COT23" s="45"/>
      <c r="COU23" s="45"/>
      <c r="COV23" s="45"/>
      <c r="COW23" s="45"/>
      <c r="COX23" s="45"/>
      <c r="COY23" s="45"/>
      <c r="COZ23" s="45"/>
      <c r="CPA23" s="45"/>
      <c r="CPB23" s="45"/>
      <c r="CPC23" s="45"/>
      <c r="CPD23" s="45"/>
      <c r="CPE23" s="45"/>
      <c r="CPF23" s="45"/>
      <c r="CPG23" s="45"/>
      <c r="CPH23" s="45"/>
      <c r="CPI23" s="45"/>
      <c r="CPJ23" s="45"/>
      <c r="CPK23" s="45"/>
      <c r="CPL23" s="45"/>
      <c r="CPM23" s="45"/>
      <c r="CPN23" s="45"/>
      <c r="CPO23" s="45"/>
      <c r="CPP23" s="45"/>
      <c r="CPQ23" s="45"/>
      <c r="CPR23" s="45"/>
      <c r="CPS23" s="45"/>
      <c r="CPT23" s="45"/>
      <c r="CPU23" s="45"/>
      <c r="CPV23" s="45"/>
      <c r="CPW23" s="45"/>
      <c r="CPX23" s="45"/>
      <c r="CPY23" s="45"/>
      <c r="CPZ23" s="45"/>
      <c r="CQA23" s="45"/>
      <c r="CQB23" s="45"/>
      <c r="CQC23" s="45"/>
      <c r="CQD23" s="45"/>
      <c r="CQE23" s="45"/>
      <c r="CQF23" s="45"/>
      <c r="CQG23" s="45"/>
      <c r="CQH23" s="45"/>
      <c r="CQI23" s="45"/>
      <c r="CQJ23" s="45"/>
      <c r="CQK23" s="45"/>
      <c r="CQL23" s="45"/>
      <c r="CQM23" s="45"/>
      <c r="CQN23" s="45"/>
      <c r="CQO23" s="45"/>
      <c r="CQP23" s="45"/>
      <c r="CQQ23" s="45"/>
      <c r="CQR23" s="45"/>
      <c r="CQS23" s="45"/>
      <c r="CQT23" s="45"/>
      <c r="CQU23" s="45"/>
      <c r="CQV23" s="45"/>
      <c r="CQW23" s="45"/>
      <c r="CQX23" s="45"/>
      <c r="CQY23" s="45"/>
      <c r="CQZ23" s="45"/>
      <c r="CRA23" s="45"/>
      <c r="CRB23" s="45"/>
      <c r="CRC23" s="45"/>
      <c r="CRD23" s="45"/>
      <c r="CRE23" s="45"/>
      <c r="CRF23" s="45"/>
      <c r="CRG23" s="45"/>
      <c r="CRH23" s="45"/>
      <c r="CRI23" s="45"/>
      <c r="CRJ23" s="45"/>
      <c r="CRK23" s="45"/>
      <c r="CRL23" s="45"/>
      <c r="CRM23" s="45"/>
      <c r="CRN23" s="45"/>
      <c r="CRO23" s="45"/>
      <c r="CRP23" s="45"/>
      <c r="CRQ23" s="45"/>
      <c r="CRR23" s="45"/>
      <c r="CRS23" s="45"/>
      <c r="CRT23" s="45"/>
      <c r="CRU23" s="45"/>
      <c r="CRV23" s="45"/>
      <c r="CRW23" s="45"/>
      <c r="CRX23" s="45"/>
      <c r="CRY23" s="45"/>
      <c r="CRZ23" s="45"/>
      <c r="CSA23" s="45"/>
      <c r="CSB23" s="45"/>
      <c r="CSC23" s="45"/>
      <c r="CSD23" s="45"/>
      <c r="CSE23" s="45"/>
      <c r="CSF23" s="45"/>
      <c r="CSG23" s="45"/>
      <c r="CSH23" s="45"/>
      <c r="CSI23" s="45"/>
      <c r="CSJ23" s="45"/>
      <c r="CSK23" s="45"/>
      <c r="CSL23" s="45"/>
      <c r="CSM23" s="45"/>
      <c r="CSN23" s="45"/>
      <c r="CSO23" s="45"/>
      <c r="CSP23" s="45"/>
      <c r="CSQ23" s="45"/>
      <c r="CSR23" s="45"/>
      <c r="CSS23" s="45"/>
      <c r="CST23" s="45"/>
      <c r="CSU23" s="45"/>
      <c r="CSV23" s="45"/>
      <c r="CSW23" s="45"/>
      <c r="CSX23" s="45"/>
      <c r="CSY23" s="45"/>
      <c r="CSZ23" s="45"/>
      <c r="CTA23" s="45"/>
      <c r="CTB23" s="45"/>
      <c r="CTC23" s="45"/>
      <c r="CTD23" s="45"/>
      <c r="CTE23" s="45"/>
      <c r="CTF23" s="45"/>
      <c r="CTG23" s="45"/>
      <c r="CTH23" s="45"/>
      <c r="CTI23" s="45"/>
      <c r="CTJ23" s="45"/>
      <c r="CTK23" s="45"/>
      <c r="CTL23" s="45"/>
      <c r="CTM23" s="45"/>
      <c r="CTN23" s="45"/>
      <c r="CTO23" s="45"/>
      <c r="CTP23" s="45"/>
      <c r="CTQ23" s="45"/>
      <c r="CTR23" s="45"/>
      <c r="CTS23" s="45"/>
      <c r="CTT23" s="45"/>
      <c r="CTU23" s="45"/>
      <c r="CTV23" s="45"/>
      <c r="CTW23" s="45"/>
      <c r="CTX23" s="45"/>
      <c r="CTY23" s="45"/>
      <c r="CTZ23" s="45"/>
      <c r="CUA23" s="45"/>
      <c r="CUB23" s="45"/>
      <c r="CUC23" s="45"/>
      <c r="CUD23" s="45"/>
      <c r="CUE23" s="45"/>
      <c r="CUF23" s="45"/>
      <c r="CUG23" s="45"/>
      <c r="CUH23" s="45"/>
      <c r="CUI23" s="45"/>
      <c r="CUJ23" s="45"/>
      <c r="CUK23" s="45"/>
      <c r="CUL23" s="45"/>
      <c r="CUM23" s="45"/>
      <c r="CUN23" s="45"/>
      <c r="CUO23" s="45"/>
      <c r="CUP23" s="45"/>
      <c r="CUQ23" s="45"/>
      <c r="CUR23" s="45"/>
      <c r="CUS23" s="45"/>
      <c r="CUT23" s="45"/>
      <c r="CUU23" s="45"/>
      <c r="CUV23" s="45"/>
      <c r="CUW23" s="45"/>
      <c r="CUX23" s="45"/>
      <c r="CUY23" s="45"/>
      <c r="CUZ23" s="45"/>
      <c r="CVA23" s="45"/>
      <c r="CVB23" s="45"/>
      <c r="CVC23" s="45"/>
      <c r="CVD23" s="45"/>
      <c r="CVE23" s="45"/>
      <c r="CVF23" s="45"/>
      <c r="CVG23" s="45"/>
      <c r="CVH23" s="45"/>
      <c r="CVI23" s="45"/>
      <c r="CVJ23" s="45"/>
      <c r="CVK23" s="45"/>
      <c r="CVL23" s="45"/>
      <c r="CVM23" s="45"/>
      <c r="CVN23" s="45"/>
      <c r="CVO23" s="45"/>
      <c r="CVP23" s="45"/>
      <c r="CVQ23" s="45"/>
      <c r="CVR23" s="45"/>
      <c r="CVS23" s="45"/>
      <c r="CVT23" s="45"/>
      <c r="CVU23" s="45"/>
      <c r="CVV23" s="45"/>
      <c r="CVW23" s="45"/>
      <c r="CVX23" s="45"/>
      <c r="CVY23" s="45"/>
      <c r="CVZ23" s="45"/>
      <c r="CWA23" s="45"/>
      <c r="CWB23" s="45"/>
      <c r="CWC23" s="45"/>
      <c r="CWD23" s="45"/>
      <c r="CWE23" s="45"/>
      <c r="CWF23" s="45"/>
      <c r="CWG23" s="45"/>
      <c r="CWH23" s="45"/>
      <c r="CWI23" s="45"/>
      <c r="CWJ23" s="45"/>
      <c r="CWK23" s="45"/>
      <c r="CWL23" s="45"/>
      <c r="CWM23" s="45"/>
      <c r="CWN23" s="45"/>
      <c r="CWO23" s="45"/>
      <c r="CWP23" s="45"/>
      <c r="CWQ23" s="45"/>
      <c r="CWR23" s="45"/>
      <c r="CWS23" s="45"/>
      <c r="CWT23" s="45"/>
      <c r="CWU23" s="45"/>
      <c r="CWV23" s="45"/>
      <c r="CWW23" s="45"/>
      <c r="CWX23" s="45"/>
      <c r="CWY23" s="45"/>
      <c r="CWZ23" s="45"/>
      <c r="CXA23" s="45"/>
      <c r="CXB23" s="45"/>
      <c r="CXC23" s="45"/>
      <c r="CXD23" s="45"/>
      <c r="CXE23" s="45"/>
      <c r="CXF23" s="45"/>
      <c r="CXG23" s="45"/>
      <c r="CXH23" s="45"/>
      <c r="CXI23" s="45"/>
      <c r="CXJ23" s="45"/>
      <c r="CXK23" s="45"/>
      <c r="CXL23" s="45"/>
      <c r="CXM23" s="45"/>
      <c r="CXN23" s="45"/>
      <c r="CXO23" s="45"/>
      <c r="CXP23" s="45"/>
      <c r="CXQ23" s="45"/>
      <c r="CXR23" s="45"/>
      <c r="CXS23" s="45"/>
      <c r="CXT23" s="45"/>
      <c r="CXU23" s="45"/>
      <c r="CXV23" s="45"/>
      <c r="CXW23" s="45"/>
      <c r="CXX23" s="45"/>
      <c r="CXY23" s="45"/>
      <c r="CXZ23" s="45"/>
      <c r="CYA23" s="45"/>
      <c r="CYB23" s="45"/>
      <c r="CYC23" s="45"/>
      <c r="CYD23" s="45"/>
      <c r="CYE23" s="45"/>
      <c r="CYF23" s="45"/>
      <c r="CYG23" s="45"/>
      <c r="CYH23" s="45"/>
      <c r="CYI23" s="45"/>
      <c r="CYJ23" s="45"/>
      <c r="CYK23" s="45"/>
      <c r="CYL23" s="45"/>
      <c r="CYM23" s="45"/>
      <c r="CYN23" s="45"/>
      <c r="CYO23" s="45"/>
      <c r="CYP23" s="45"/>
      <c r="CYQ23" s="45"/>
      <c r="CYR23" s="45"/>
      <c r="CYS23" s="45"/>
      <c r="CYT23" s="45"/>
      <c r="CYU23" s="45"/>
      <c r="CYV23" s="45"/>
      <c r="CYW23" s="45"/>
      <c r="CYX23" s="45"/>
      <c r="CYY23" s="45"/>
      <c r="CYZ23" s="45"/>
      <c r="CZA23" s="45"/>
      <c r="CZB23" s="45"/>
      <c r="CZC23" s="45"/>
      <c r="CZD23" s="45"/>
      <c r="CZE23" s="45"/>
      <c r="CZF23" s="45"/>
      <c r="CZG23" s="45"/>
      <c r="CZH23" s="45"/>
      <c r="CZI23" s="45"/>
      <c r="CZJ23" s="45"/>
      <c r="CZK23" s="45"/>
      <c r="CZL23" s="45"/>
      <c r="CZM23" s="45"/>
      <c r="CZN23" s="45"/>
      <c r="CZO23" s="45"/>
      <c r="CZP23" s="45"/>
      <c r="CZQ23" s="45"/>
      <c r="CZR23" s="45"/>
      <c r="CZS23" s="45"/>
      <c r="CZT23" s="45"/>
      <c r="CZU23" s="45"/>
      <c r="CZV23" s="45"/>
      <c r="CZW23" s="45"/>
      <c r="CZX23" s="45"/>
      <c r="CZY23" s="45"/>
      <c r="CZZ23" s="45"/>
      <c r="DAA23" s="45"/>
      <c r="DAB23" s="45"/>
      <c r="DAC23" s="45"/>
      <c r="DAD23" s="45"/>
      <c r="DAE23" s="45"/>
      <c r="DAF23" s="45"/>
      <c r="DAG23" s="45"/>
      <c r="DAH23" s="45"/>
      <c r="DAI23" s="45"/>
      <c r="DAJ23" s="45"/>
      <c r="DAK23" s="45"/>
      <c r="DAL23" s="45"/>
      <c r="DAM23" s="45"/>
      <c r="DAN23" s="45"/>
      <c r="DAO23" s="45"/>
      <c r="DAP23" s="45"/>
      <c r="DAQ23" s="45"/>
      <c r="DAR23" s="45"/>
      <c r="DAS23" s="45"/>
      <c r="DAT23" s="45"/>
      <c r="DAU23" s="45"/>
      <c r="DAV23" s="45"/>
      <c r="DAW23" s="45"/>
      <c r="DAX23" s="45"/>
      <c r="DAY23" s="45"/>
      <c r="DAZ23" s="45"/>
      <c r="DBA23" s="45"/>
      <c r="DBB23" s="45"/>
      <c r="DBC23" s="45"/>
      <c r="DBD23" s="45"/>
      <c r="DBE23" s="45"/>
      <c r="DBF23" s="45"/>
      <c r="DBG23" s="45"/>
      <c r="DBH23" s="45"/>
      <c r="DBI23" s="45"/>
      <c r="DBJ23" s="45"/>
      <c r="DBK23" s="45"/>
      <c r="DBL23" s="45"/>
      <c r="DBM23" s="45"/>
      <c r="DBN23" s="45"/>
      <c r="DBO23" s="45"/>
      <c r="DBP23" s="45"/>
      <c r="DBQ23" s="45"/>
      <c r="DBR23" s="45"/>
      <c r="DBS23" s="45"/>
      <c r="DBT23" s="45"/>
      <c r="DBU23" s="45"/>
      <c r="DBV23" s="45"/>
      <c r="DBW23" s="45"/>
      <c r="DBX23" s="45"/>
      <c r="DBY23" s="45"/>
      <c r="DBZ23" s="45"/>
      <c r="DCA23" s="45"/>
      <c r="DCB23" s="45"/>
      <c r="DCC23" s="45"/>
      <c r="DCD23" s="45"/>
      <c r="DCE23" s="45"/>
      <c r="DCF23" s="45"/>
      <c r="DCG23" s="45"/>
      <c r="DCH23" s="45"/>
      <c r="DCI23" s="45"/>
      <c r="DCJ23" s="45"/>
      <c r="DCK23" s="45"/>
      <c r="DCL23" s="45"/>
      <c r="DCM23" s="45"/>
      <c r="DCN23" s="45"/>
      <c r="DCO23" s="45"/>
      <c r="DCP23" s="45"/>
      <c r="DCQ23" s="45"/>
      <c r="DCR23" s="45"/>
      <c r="DCS23" s="45"/>
      <c r="DCT23" s="45"/>
      <c r="DCU23" s="45"/>
      <c r="DCV23" s="45"/>
      <c r="DCW23" s="45"/>
      <c r="DCX23" s="45"/>
      <c r="DCY23" s="45"/>
      <c r="DCZ23" s="45"/>
      <c r="DDA23" s="45"/>
      <c r="DDB23" s="45"/>
      <c r="DDC23" s="45"/>
      <c r="DDD23" s="45"/>
      <c r="DDE23" s="45"/>
      <c r="DDF23" s="45"/>
      <c r="DDG23" s="45"/>
      <c r="DDH23" s="45"/>
      <c r="DDI23" s="45"/>
      <c r="DDJ23" s="45"/>
      <c r="DDK23" s="45"/>
      <c r="DDL23" s="45"/>
      <c r="DDM23" s="45"/>
      <c r="DDN23" s="45"/>
      <c r="DDO23" s="45"/>
      <c r="DDP23" s="45"/>
      <c r="DDQ23" s="45"/>
      <c r="DDR23" s="45"/>
      <c r="DDS23" s="45"/>
      <c r="DDT23" s="45"/>
      <c r="DDU23" s="45"/>
      <c r="DDV23" s="45"/>
      <c r="DDW23" s="45"/>
      <c r="DDX23" s="45"/>
      <c r="DDY23" s="45"/>
      <c r="DDZ23" s="45"/>
      <c r="DEA23" s="45"/>
      <c r="DEB23" s="45"/>
      <c r="DEC23" s="45"/>
      <c r="DED23" s="45"/>
      <c r="DEE23" s="45"/>
      <c r="DEF23" s="45"/>
      <c r="DEG23" s="45"/>
      <c r="DEH23" s="45"/>
      <c r="DEI23" s="45"/>
      <c r="DEJ23" s="45"/>
      <c r="DEK23" s="45"/>
      <c r="DEL23" s="45"/>
      <c r="DEM23" s="45"/>
      <c r="DEN23" s="45"/>
      <c r="DEO23" s="45"/>
      <c r="DEP23" s="45"/>
      <c r="DEQ23" s="45"/>
      <c r="DER23" s="45"/>
      <c r="DES23" s="45"/>
      <c r="DET23" s="45"/>
      <c r="DEU23" s="45"/>
      <c r="DEV23" s="45"/>
      <c r="DEW23" s="45"/>
      <c r="DEX23" s="45"/>
      <c r="DEY23" s="45"/>
      <c r="DEZ23" s="45"/>
      <c r="DFA23" s="45"/>
      <c r="DFB23" s="45"/>
      <c r="DFC23" s="45"/>
      <c r="DFD23" s="45"/>
      <c r="DFE23" s="45"/>
      <c r="DFF23" s="45"/>
      <c r="DFG23" s="45"/>
      <c r="DFH23" s="45"/>
      <c r="DFI23" s="45"/>
      <c r="DFJ23" s="45"/>
      <c r="DFK23" s="45"/>
      <c r="DFL23" s="45"/>
      <c r="DFM23" s="45"/>
      <c r="DFN23" s="45"/>
      <c r="DFO23" s="45"/>
      <c r="DFP23" s="45"/>
      <c r="DFQ23" s="45"/>
      <c r="DFR23" s="45"/>
      <c r="DFS23" s="45"/>
      <c r="DFT23" s="45"/>
      <c r="DFU23" s="45"/>
      <c r="DFV23" s="45"/>
      <c r="DFW23" s="45"/>
      <c r="DFX23" s="45"/>
      <c r="DFY23" s="45"/>
      <c r="DFZ23" s="45"/>
      <c r="DGA23" s="45"/>
      <c r="DGB23" s="45"/>
      <c r="DGC23" s="45"/>
      <c r="DGD23" s="45"/>
      <c r="DGE23" s="45"/>
      <c r="DGF23" s="45"/>
      <c r="DGG23" s="45"/>
      <c r="DGH23" s="45"/>
      <c r="DGI23" s="45"/>
      <c r="DGJ23" s="45"/>
      <c r="DGK23" s="45"/>
      <c r="DGL23" s="45"/>
      <c r="DGM23" s="45"/>
      <c r="DGN23" s="45"/>
      <c r="DGO23" s="45"/>
      <c r="DGP23" s="45"/>
      <c r="DGQ23" s="45"/>
      <c r="DGR23" s="45"/>
      <c r="DGS23" s="45"/>
      <c r="DGT23" s="45"/>
      <c r="DGU23" s="45"/>
      <c r="DGV23" s="45"/>
      <c r="DGW23" s="45"/>
      <c r="DGX23" s="45"/>
      <c r="DGY23" s="45"/>
      <c r="DGZ23" s="45"/>
      <c r="DHA23" s="45"/>
      <c r="DHB23" s="45"/>
      <c r="DHC23" s="45"/>
      <c r="DHD23" s="45"/>
      <c r="DHE23" s="45"/>
      <c r="DHF23" s="45"/>
      <c r="DHG23" s="45"/>
      <c r="DHH23" s="45"/>
      <c r="DHI23" s="45"/>
      <c r="DHJ23" s="45"/>
      <c r="DHK23" s="45"/>
      <c r="DHL23" s="45"/>
      <c r="DHM23" s="45"/>
      <c r="DHN23" s="45"/>
      <c r="DHO23" s="45"/>
      <c r="DHP23" s="45"/>
      <c r="DHQ23" s="45"/>
      <c r="DHR23" s="45"/>
      <c r="DHS23" s="45"/>
      <c r="DHT23" s="45"/>
      <c r="DHU23" s="45"/>
      <c r="DHV23" s="45"/>
      <c r="DHW23" s="45"/>
      <c r="DHX23" s="45"/>
      <c r="DHY23" s="45"/>
      <c r="DHZ23" s="45"/>
      <c r="DIA23" s="45"/>
      <c r="DIB23" s="45"/>
      <c r="DIC23" s="45"/>
      <c r="DID23" s="45"/>
      <c r="DIE23" s="45"/>
      <c r="DIF23" s="45"/>
      <c r="DIG23" s="45"/>
      <c r="DIH23" s="45"/>
      <c r="DII23" s="45"/>
      <c r="DIJ23" s="45"/>
      <c r="DIK23" s="45"/>
      <c r="DIL23" s="45"/>
      <c r="DIM23" s="45"/>
      <c r="DIN23" s="45"/>
      <c r="DIO23" s="45"/>
      <c r="DIP23" s="45"/>
      <c r="DIQ23" s="45"/>
      <c r="DIR23" s="45"/>
      <c r="DIS23" s="45"/>
      <c r="DIT23" s="45"/>
      <c r="DIU23" s="45"/>
      <c r="DIV23" s="45"/>
      <c r="DIW23" s="45"/>
      <c r="DIX23" s="45"/>
      <c r="DIY23" s="45"/>
      <c r="DIZ23" s="45"/>
      <c r="DJA23" s="45"/>
      <c r="DJB23" s="45"/>
      <c r="DJC23" s="45"/>
      <c r="DJD23" s="45"/>
      <c r="DJE23" s="45"/>
      <c r="DJF23" s="45"/>
      <c r="DJG23" s="45"/>
      <c r="DJH23" s="45"/>
      <c r="DJI23" s="45"/>
      <c r="DJJ23" s="45"/>
      <c r="DJK23" s="45"/>
      <c r="DJL23" s="45"/>
      <c r="DJM23" s="45"/>
      <c r="DJN23" s="45"/>
      <c r="DJO23" s="45"/>
      <c r="DJP23" s="45"/>
      <c r="DJQ23" s="45"/>
      <c r="DJR23" s="45"/>
      <c r="DJS23" s="45"/>
      <c r="DJT23" s="45"/>
      <c r="DJU23" s="45"/>
      <c r="DJV23" s="45"/>
      <c r="DJW23" s="45"/>
      <c r="DJX23" s="45"/>
      <c r="DJY23" s="45"/>
      <c r="DJZ23" s="45"/>
      <c r="DKA23" s="45"/>
      <c r="DKB23" s="45"/>
      <c r="DKC23" s="45"/>
      <c r="DKD23" s="45"/>
      <c r="DKE23" s="45"/>
      <c r="DKF23" s="45"/>
      <c r="DKG23" s="45"/>
      <c r="DKH23" s="45"/>
      <c r="DKI23" s="45"/>
      <c r="DKJ23" s="45"/>
      <c r="DKK23" s="45"/>
      <c r="DKL23" s="45"/>
      <c r="DKM23" s="45"/>
      <c r="DKN23" s="45"/>
      <c r="DKO23" s="45"/>
      <c r="DKP23" s="45"/>
      <c r="DKQ23" s="45"/>
      <c r="DKR23" s="45"/>
      <c r="DKS23" s="45"/>
      <c r="DKT23" s="45"/>
      <c r="DKU23" s="45"/>
      <c r="DKV23" s="45"/>
      <c r="DKW23" s="45"/>
      <c r="DKX23" s="45"/>
      <c r="DKY23" s="45"/>
      <c r="DKZ23" s="45"/>
      <c r="DLA23" s="45"/>
      <c r="DLB23" s="45"/>
      <c r="DLC23" s="45"/>
      <c r="DLD23" s="45"/>
      <c r="DLE23" s="45"/>
      <c r="DLF23" s="45"/>
      <c r="DLG23" s="45"/>
      <c r="DLH23" s="45"/>
      <c r="DLI23" s="45"/>
      <c r="DLJ23" s="45"/>
      <c r="DLK23" s="45"/>
      <c r="DLL23" s="45"/>
      <c r="DLM23" s="45"/>
      <c r="DLN23" s="45"/>
      <c r="DLO23" s="45"/>
      <c r="DLP23" s="45"/>
      <c r="DLQ23" s="45"/>
      <c r="DLR23" s="45"/>
      <c r="DLS23" s="45"/>
      <c r="DLT23" s="45"/>
      <c r="DLU23" s="45"/>
      <c r="DLV23" s="45"/>
      <c r="DLW23" s="45"/>
      <c r="DLX23" s="45"/>
      <c r="DLY23" s="45"/>
      <c r="DLZ23" s="45"/>
      <c r="DMA23" s="45"/>
      <c r="DMB23" s="45"/>
      <c r="DMC23" s="45"/>
      <c r="DMD23" s="45"/>
      <c r="DME23" s="45"/>
      <c r="DMF23" s="45"/>
      <c r="DMG23" s="45"/>
      <c r="DMH23" s="45"/>
      <c r="DMI23" s="45"/>
      <c r="DMJ23" s="45"/>
      <c r="DMK23" s="45"/>
      <c r="DML23" s="45"/>
      <c r="DMM23" s="45"/>
      <c r="DMN23" s="45"/>
      <c r="DMO23" s="45"/>
      <c r="DMP23" s="45"/>
      <c r="DMQ23" s="45"/>
      <c r="DMR23" s="45"/>
      <c r="DMS23" s="45"/>
      <c r="DMT23" s="45"/>
      <c r="DMU23" s="45"/>
      <c r="DMV23" s="45"/>
      <c r="DMW23" s="45"/>
      <c r="DMX23" s="45"/>
      <c r="DMY23" s="45"/>
      <c r="DMZ23" s="45"/>
      <c r="DNA23" s="45"/>
      <c r="DNB23" s="45"/>
      <c r="DNC23" s="45"/>
      <c r="DND23" s="45"/>
      <c r="DNE23" s="45"/>
      <c r="DNF23" s="45"/>
      <c r="DNG23" s="45"/>
      <c r="DNH23" s="45"/>
      <c r="DNI23" s="45"/>
      <c r="DNJ23" s="45"/>
      <c r="DNK23" s="45"/>
      <c r="DNL23" s="45"/>
      <c r="DNM23" s="45"/>
      <c r="DNN23" s="45"/>
      <c r="DNO23" s="45"/>
      <c r="DNP23" s="45"/>
      <c r="DNQ23" s="45"/>
      <c r="DNR23" s="45"/>
      <c r="DNS23" s="45"/>
      <c r="DNT23" s="45"/>
      <c r="DNU23" s="45"/>
      <c r="DNV23" s="45"/>
      <c r="DNW23" s="45"/>
      <c r="DNX23" s="45"/>
      <c r="DNY23" s="45"/>
      <c r="DNZ23" s="45"/>
      <c r="DOA23" s="45"/>
      <c r="DOB23" s="45"/>
      <c r="DOC23" s="45"/>
      <c r="DOD23" s="45"/>
      <c r="DOE23" s="45"/>
      <c r="DOF23" s="45"/>
      <c r="DOG23" s="45"/>
      <c r="DOH23" s="45"/>
      <c r="DOI23" s="45"/>
      <c r="DOJ23" s="45"/>
      <c r="DOK23" s="45"/>
      <c r="DOL23" s="45"/>
      <c r="DOM23" s="45"/>
      <c r="DON23" s="45"/>
      <c r="DOO23" s="45"/>
      <c r="DOP23" s="45"/>
      <c r="DOQ23" s="45"/>
      <c r="DOR23" s="45"/>
      <c r="DOS23" s="45"/>
      <c r="DOT23" s="45"/>
      <c r="DOU23" s="45"/>
      <c r="DOV23" s="45"/>
      <c r="DOW23" s="45"/>
      <c r="DOX23" s="45"/>
      <c r="DOY23" s="45"/>
      <c r="DOZ23" s="45"/>
      <c r="DPA23" s="45"/>
      <c r="DPB23" s="45"/>
      <c r="DPC23" s="45"/>
      <c r="DPD23" s="45"/>
      <c r="DPE23" s="45"/>
      <c r="DPF23" s="45"/>
      <c r="DPG23" s="45"/>
      <c r="DPH23" s="45"/>
      <c r="DPI23" s="45"/>
      <c r="DPJ23" s="45"/>
      <c r="DPK23" s="45"/>
      <c r="DPL23" s="45"/>
      <c r="DPM23" s="45"/>
      <c r="DPN23" s="45"/>
      <c r="DPO23" s="45"/>
      <c r="DPP23" s="45"/>
      <c r="DPQ23" s="45"/>
      <c r="DPR23" s="45"/>
      <c r="DPS23" s="45"/>
      <c r="DPT23" s="45"/>
      <c r="DPU23" s="45"/>
      <c r="DPV23" s="45"/>
      <c r="DPW23" s="45"/>
      <c r="DPX23" s="45"/>
      <c r="DPY23" s="45"/>
      <c r="DPZ23" s="45"/>
      <c r="DQA23" s="45"/>
      <c r="DQB23" s="45"/>
      <c r="DQC23" s="45"/>
      <c r="DQD23" s="45"/>
      <c r="DQE23" s="45"/>
      <c r="DQF23" s="45"/>
      <c r="DQG23" s="45"/>
      <c r="DQH23" s="45"/>
      <c r="DQI23" s="45"/>
      <c r="DQJ23" s="45"/>
      <c r="DQK23" s="45"/>
      <c r="DQL23" s="45"/>
      <c r="DQM23" s="45"/>
      <c r="DQN23" s="45"/>
      <c r="DQO23" s="45"/>
      <c r="DQP23" s="45"/>
      <c r="DQQ23" s="45"/>
      <c r="DQR23" s="45"/>
      <c r="DQS23" s="45"/>
      <c r="DQT23" s="45"/>
      <c r="DQU23" s="45"/>
      <c r="DQV23" s="45"/>
      <c r="DQW23" s="45"/>
      <c r="DQX23" s="45"/>
      <c r="DQY23" s="45"/>
      <c r="DQZ23" s="45"/>
      <c r="DRA23" s="45"/>
      <c r="DRB23" s="45"/>
      <c r="DRC23" s="45"/>
      <c r="DRD23" s="45"/>
      <c r="DRE23" s="45"/>
      <c r="DRF23" s="45"/>
      <c r="DRG23" s="45"/>
      <c r="DRH23" s="45"/>
      <c r="DRI23" s="45"/>
      <c r="DRJ23" s="45"/>
      <c r="DRK23" s="45"/>
      <c r="DRL23" s="45"/>
      <c r="DRM23" s="45"/>
      <c r="DRN23" s="45"/>
      <c r="DRO23" s="45"/>
      <c r="DRP23" s="45"/>
      <c r="DRQ23" s="45"/>
      <c r="DRR23" s="45"/>
      <c r="DRS23" s="45"/>
      <c r="DRT23" s="45"/>
      <c r="DRU23" s="45"/>
      <c r="DRV23" s="45"/>
      <c r="DRW23" s="45"/>
      <c r="DRX23" s="45"/>
      <c r="DRY23" s="45"/>
      <c r="DRZ23" s="45"/>
      <c r="DSA23" s="45"/>
      <c r="DSB23" s="45"/>
      <c r="DSC23" s="45"/>
      <c r="DSD23" s="45"/>
      <c r="DSE23" s="45"/>
      <c r="DSF23" s="45"/>
      <c r="DSG23" s="45"/>
      <c r="DSH23" s="45"/>
      <c r="DSI23" s="45"/>
      <c r="DSJ23" s="45"/>
      <c r="DSK23" s="45"/>
      <c r="DSL23" s="45"/>
      <c r="DSM23" s="45"/>
      <c r="DSN23" s="45"/>
      <c r="DSO23" s="45"/>
      <c r="DSP23" s="45"/>
      <c r="DSQ23" s="45"/>
      <c r="DSR23" s="45"/>
      <c r="DSS23" s="45"/>
      <c r="DST23" s="45"/>
      <c r="DSU23" s="45"/>
      <c r="DSV23" s="45"/>
      <c r="DSW23" s="45"/>
      <c r="DSX23" s="45"/>
      <c r="DSY23" s="45"/>
      <c r="DSZ23" s="45"/>
      <c r="DTA23" s="45"/>
      <c r="DTB23" s="45"/>
      <c r="DTC23" s="45"/>
      <c r="DTD23" s="45"/>
      <c r="DTE23" s="45"/>
      <c r="DTF23" s="45"/>
      <c r="DTG23" s="45"/>
      <c r="DTH23" s="45"/>
      <c r="DTI23" s="45"/>
      <c r="DTJ23" s="45"/>
      <c r="DTK23" s="45"/>
      <c r="DTL23" s="45"/>
      <c r="DTM23" s="45"/>
      <c r="DTN23" s="45"/>
      <c r="DTO23" s="45"/>
      <c r="DTP23" s="45"/>
      <c r="DTQ23" s="45"/>
      <c r="DTR23" s="45"/>
      <c r="DTS23" s="45"/>
      <c r="DTT23" s="45"/>
      <c r="DTU23" s="45"/>
      <c r="DTV23" s="45"/>
      <c r="DTW23" s="45"/>
      <c r="DTX23" s="45"/>
      <c r="DTY23" s="45"/>
      <c r="DTZ23" s="45"/>
      <c r="DUA23" s="45"/>
      <c r="DUB23" s="45"/>
      <c r="DUC23" s="45"/>
      <c r="DUD23" s="45"/>
      <c r="DUE23" s="45"/>
      <c r="DUF23" s="45"/>
      <c r="DUG23" s="45"/>
      <c r="DUH23" s="45"/>
      <c r="DUI23" s="45"/>
      <c r="DUJ23" s="45"/>
      <c r="DUK23" s="45"/>
      <c r="DUL23" s="45"/>
      <c r="DUM23" s="45"/>
      <c r="DUN23" s="45"/>
      <c r="DUO23" s="45"/>
      <c r="DUP23" s="45"/>
      <c r="DUQ23" s="45"/>
      <c r="DUR23" s="45"/>
      <c r="DUS23" s="45"/>
      <c r="DUT23" s="45"/>
      <c r="DUU23" s="45"/>
      <c r="DUV23" s="45"/>
      <c r="DUW23" s="45"/>
      <c r="DUX23" s="45"/>
      <c r="DUY23" s="45"/>
      <c r="DUZ23" s="45"/>
      <c r="DVA23" s="45"/>
      <c r="DVB23" s="45"/>
      <c r="DVC23" s="45"/>
      <c r="DVD23" s="45"/>
      <c r="DVE23" s="45"/>
      <c r="DVF23" s="45"/>
      <c r="DVG23" s="45"/>
      <c r="DVH23" s="45"/>
      <c r="DVI23" s="45"/>
      <c r="DVJ23" s="45"/>
      <c r="DVK23" s="45"/>
      <c r="DVL23" s="45"/>
      <c r="DVM23" s="45"/>
      <c r="DVN23" s="45"/>
      <c r="DVO23" s="45"/>
      <c r="DVP23" s="45"/>
      <c r="DVQ23" s="45"/>
      <c r="DVR23" s="45"/>
      <c r="DVS23" s="45"/>
      <c r="DVT23" s="45"/>
      <c r="DVU23" s="45"/>
      <c r="DVV23" s="45"/>
      <c r="DVW23" s="45"/>
      <c r="DVX23" s="45"/>
      <c r="DVY23" s="45"/>
      <c r="DVZ23" s="45"/>
      <c r="DWA23" s="45"/>
      <c r="DWB23" s="45"/>
      <c r="DWC23" s="45"/>
      <c r="DWD23" s="45"/>
      <c r="DWE23" s="45"/>
      <c r="DWF23" s="45"/>
      <c r="DWG23" s="45"/>
      <c r="DWH23" s="45"/>
      <c r="DWI23" s="45"/>
      <c r="DWJ23" s="45"/>
      <c r="DWK23" s="45"/>
      <c r="DWL23" s="45"/>
      <c r="DWM23" s="45"/>
      <c r="DWN23" s="45"/>
      <c r="DWO23" s="45"/>
      <c r="DWP23" s="45"/>
      <c r="DWQ23" s="45"/>
      <c r="DWR23" s="45"/>
      <c r="DWS23" s="45"/>
      <c r="DWT23" s="45"/>
      <c r="DWU23" s="45"/>
      <c r="DWV23" s="45"/>
      <c r="DWW23" s="45"/>
      <c r="DWX23" s="45"/>
      <c r="DWY23" s="45"/>
      <c r="DWZ23" s="45"/>
      <c r="DXA23" s="45"/>
      <c r="DXB23" s="45"/>
      <c r="DXC23" s="45"/>
      <c r="DXD23" s="45"/>
      <c r="DXE23" s="45"/>
      <c r="DXF23" s="45"/>
      <c r="DXG23" s="45"/>
      <c r="DXH23" s="45"/>
      <c r="DXI23" s="45"/>
      <c r="DXJ23" s="45"/>
      <c r="DXK23" s="45"/>
      <c r="DXL23" s="45"/>
      <c r="DXM23" s="45"/>
      <c r="DXN23" s="45"/>
      <c r="DXO23" s="45"/>
      <c r="DXP23" s="45"/>
      <c r="DXQ23" s="45"/>
      <c r="DXR23" s="45"/>
      <c r="DXS23" s="45"/>
      <c r="DXT23" s="45"/>
      <c r="DXU23" s="45"/>
      <c r="DXV23" s="45"/>
      <c r="DXW23" s="45"/>
      <c r="DXX23" s="45"/>
      <c r="DXY23" s="45"/>
      <c r="DXZ23" s="45"/>
      <c r="DYA23" s="45"/>
      <c r="DYB23" s="45"/>
      <c r="DYC23" s="45"/>
      <c r="DYD23" s="45"/>
      <c r="DYE23" s="45"/>
      <c r="DYF23" s="45"/>
      <c r="DYG23" s="45"/>
      <c r="DYH23" s="45"/>
      <c r="DYI23" s="45"/>
      <c r="DYJ23" s="45"/>
      <c r="DYK23" s="45"/>
      <c r="DYL23" s="45"/>
      <c r="DYM23" s="45"/>
      <c r="DYN23" s="45"/>
      <c r="DYO23" s="45"/>
      <c r="DYP23" s="45"/>
      <c r="DYQ23" s="45"/>
      <c r="DYR23" s="45"/>
      <c r="DYS23" s="45"/>
      <c r="DYT23" s="45"/>
      <c r="DYU23" s="45"/>
      <c r="DYV23" s="45"/>
      <c r="DYW23" s="45"/>
      <c r="DYX23" s="45"/>
      <c r="DYY23" s="45"/>
      <c r="DYZ23" s="45"/>
      <c r="DZA23" s="45"/>
      <c r="DZB23" s="45"/>
      <c r="DZC23" s="45"/>
      <c r="DZD23" s="45"/>
      <c r="DZE23" s="45"/>
      <c r="DZF23" s="45"/>
      <c r="DZG23" s="45"/>
      <c r="DZH23" s="45"/>
      <c r="DZI23" s="45"/>
      <c r="DZJ23" s="45"/>
      <c r="DZK23" s="45"/>
      <c r="DZL23" s="45"/>
      <c r="DZM23" s="45"/>
      <c r="DZN23" s="45"/>
      <c r="DZO23" s="45"/>
      <c r="DZP23" s="45"/>
      <c r="DZQ23" s="45"/>
      <c r="DZR23" s="45"/>
      <c r="DZS23" s="45"/>
      <c r="DZT23" s="45"/>
      <c r="DZU23" s="45"/>
      <c r="DZV23" s="45"/>
      <c r="DZW23" s="45"/>
      <c r="DZX23" s="45"/>
      <c r="DZY23" s="45"/>
      <c r="DZZ23" s="45"/>
      <c r="EAA23" s="45"/>
      <c r="EAB23" s="45"/>
      <c r="EAC23" s="45"/>
      <c r="EAD23" s="45"/>
      <c r="EAE23" s="45"/>
      <c r="EAF23" s="45"/>
      <c r="EAG23" s="45"/>
      <c r="EAH23" s="45"/>
      <c r="EAI23" s="45"/>
      <c r="EAJ23" s="45"/>
      <c r="EAK23" s="45"/>
      <c r="EAL23" s="45"/>
      <c r="EAM23" s="45"/>
      <c r="EAN23" s="45"/>
      <c r="EAO23" s="45"/>
      <c r="EAP23" s="45"/>
      <c r="EAQ23" s="45"/>
      <c r="EAR23" s="45"/>
      <c r="EAS23" s="45"/>
      <c r="EAT23" s="45"/>
      <c r="EAU23" s="45"/>
      <c r="EAV23" s="45"/>
      <c r="EAW23" s="45"/>
      <c r="EAX23" s="45"/>
      <c r="EAY23" s="45"/>
      <c r="EAZ23" s="45"/>
      <c r="EBA23" s="45"/>
      <c r="EBB23" s="45"/>
      <c r="EBC23" s="45"/>
      <c r="EBD23" s="45"/>
      <c r="EBE23" s="45"/>
      <c r="EBF23" s="45"/>
      <c r="EBG23" s="45"/>
      <c r="EBH23" s="45"/>
      <c r="EBI23" s="45"/>
      <c r="EBJ23" s="45"/>
      <c r="EBK23" s="45"/>
      <c r="EBL23" s="45"/>
      <c r="EBM23" s="45"/>
      <c r="EBN23" s="45"/>
      <c r="EBO23" s="45"/>
      <c r="EBP23" s="45"/>
      <c r="EBQ23" s="45"/>
      <c r="EBR23" s="45"/>
      <c r="EBS23" s="45"/>
      <c r="EBT23" s="45"/>
      <c r="EBU23" s="45"/>
      <c r="EBV23" s="45"/>
      <c r="EBW23" s="45"/>
      <c r="EBX23" s="45"/>
      <c r="EBY23" s="45"/>
      <c r="EBZ23" s="45"/>
      <c r="ECA23" s="45"/>
      <c r="ECB23" s="45"/>
      <c r="ECC23" s="45"/>
      <c r="ECD23" s="45"/>
      <c r="ECE23" s="45"/>
      <c r="ECF23" s="45"/>
      <c r="ECG23" s="45"/>
      <c r="ECH23" s="45"/>
      <c r="ECI23" s="45"/>
      <c r="ECJ23" s="45"/>
      <c r="ECK23" s="45"/>
      <c r="ECL23" s="45"/>
      <c r="ECM23" s="45"/>
      <c r="ECN23" s="45"/>
      <c r="ECO23" s="45"/>
      <c r="ECP23" s="45"/>
      <c r="ECQ23" s="45"/>
      <c r="ECR23" s="45"/>
      <c r="ECS23" s="45"/>
      <c r="ECT23" s="45"/>
      <c r="ECU23" s="45"/>
      <c r="ECV23" s="45"/>
      <c r="ECW23" s="45"/>
      <c r="ECX23" s="45"/>
      <c r="ECY23" s="45"/>
      <c r="ECZ23" s="45"/>
      <c r="EDA23" s="45"/>
      <c r="EDB23" s="45"/>
      <c r="EDC23" s="45"/>
      <c r="EDD23" s="45"/>
      <c r="EDE23" s="45"/>
      <c r="EDF23" s="45"/>
      <c r="EDG23" s="45"/>
      <c r="EDH23" s="45"/>
      <c r="EDI23" s="45"/>
      <c r="EDJ23" s="45"/>
      <c r="EDK23" s="45"/>
      <c r="EDL23" s="45"/>
      <c r="EDM23" s="45"/>
      <c r="EDN23" s="45"/>
      <c r="EDO23" s="45"/>
      <c r="EDP23" s="45"/>
      <c r="EDQ23" s="45"/>
      <c r="EDR23" s="45"/>
      <c r="EDS23" s="45"/>
      <c r="EDT23" s="45"/>
      <c r="EDU23" s="45"/>
      <c r="EDV23" s="45"/>
      <c r="EDW23" s="45"/>
      <c r="EDX23" s="45"/>
      <c r="EDY23" s="45"/>
      <c r="EDZ23" s="45"/>
      <c r="EEA23" s="45"/>
      <c r="EEB23" s="45"/>
      <c r="EEC23" s="45"/>
      <c r="EED23" s="45"/>
      <c r="EEE23" s="45"/>
      <c r="EEF23" s="45"/>
      <c r="EEG23" s="45"/>
      <c r="EEH23" s="45"/>
      <c r="EEI23" s="45"/>
      <c r="EEJ23" s="45"/>
      <c r="EEK23" s="45"/>
      <c r="EEL23" s="45"/>
      <c r="EEM23" s="45"/>
      <c r="EEN23" s="45"/>
      <c r="EEO23" s="45"/>
      <c r="EEP23" s="45"/>
      <c r="EEQ23" s="45"/>
      <c r="EER23" s="45"/>
      <c r="EES23" s="45"/>
      <c r="EET23" s="45"/>
      <c r="EEU23" s="45"/>
      <c r="EEV23" s="45"/>
      <c r="EEW23" s="45"/>
      <c r="EEX23" s="45"/>
      <c r="EEY23" s="45"/>
      <c r="EEZ23" s="45"/>
      <c r="EFA23" s="45"/>
      <c r="EFB23" s="45"/>
      <c r="EFC23" s="45"/>
      <c r="EFD23" s="45"/>
      <c r="EFE23" s="45"/>
      <c r="EFF23" s="45"/>
      <c r="EFG23" s="45"/>
      <c r="EFH23" s="45"/>
      <c r="EFI23" s="45"/>
      <c r="EFJ23" s="45"/>
      <c r="EFK23" s="45"/>
      <c r="EFL23" s="45"/>
      <c r="EFM23" s="45"/>
      <c r="EFN23" s="45"/>
      <c r="EFO23" s="45"/>
      <c r="EFP23" s="45"/>
      <c r="EFQ23" s="45"/>
      <c r="EFR23" s="45"/>
      <c r="EFS23" s="45"/>
      <c r="EFT23" s="45"/>
      <c r="EFU23" s="45"/>
      <c r="EFV23" s="45"/>
      <c r="EFW23" s="45"/>
      <c r="EFX23" s="45"/>
      <c r="EFY23" s="45"/>
      <c r="EFZ23" s="45"/>
      <c r="EGA23" s="45"/>
      <c r="EGB23" s="45"/>
      <c r="EGC23" s="45"/>
      <c r="EGD23" s="45"/>
      <c r="EGE23" s="45"/>
      <c r="EGF23" s="45"/>
      <c r="EGG23" s="45"/>
      <c r="EGH23" s="45"/>
      <c r="EGI23" s="45"/>
      <c r="EGJ23" s="45"/>
      <c r="EGK23" s="45"/>
      <c r="EGL23" s="45"/>
      <c r="EGM23" s="45"/>
      <c r="EGN23" s="45"/>
      <c r="EGO23" s="45"/>
      <c r="EGP23" s="45"/>
      <c r="EGQ23" s="45"/>
      <c r="EGR23" s="45"/>
      <c r="EGS23" s="45"/>
      <c r="EGT23" s="45"/>
      <c r="EGU23" s="45"/>
      <c r="EGV23" s="45"/>
      <c r="EGW23" s="45"/>
      <c r="EGX23" s="45"/>
      <c r="EGY23" s="45"/>
      <c r="EGZ23" s="45"/>
      <c r="EHA23" s="45"/>
      <c r="EHB23" s="45"/>
      <c r="EHC23" s="45"/>
      <c r="EHD23" s="45"/>
      <c r="EHE23" s="45"/>
      <c r="EHF23" s="45"/>
      <c r="EHG23" s="45"/>
      <c r="EHH23" s="45"/>
      <c r="EHI23" s="45"/>
      <c r="EHJ23" s="45"/>
      <c r="EHK23" s="45"/>
      <c r="EHL23" s="45"/>
      <c r="EHM23" s="45"/>
      <c r="EHN23" s="45"/>
      <c r="EHO23" s="45"/>
      <c r="EHP23" s="45"/>
      <c r="EHQ23" s="45"/>
      <c r="EHR23" s="45"/>
      <c r="EHS23" s="45"/>
      <c r="EHT23" s="45"/>
      <c r="EHU23" s="45"/>
      <c r="EHV23" s="45"/>
      <c r="EHW23" s="45"/>
      <c r="EHX23" s="45"/>
      <c r="EHY23" s="45"/>
      <c r="EHZ23" s="45"/>
      <c r="EIA23" s="45"/>
      <c r="EIB23" s="45"/>
      <c r="EIC23" s="45"/>
      <c r="EID23" s="45"/>
      <c r="EIE23" s="45"/>
      <c r="EIF23" s="45"/>
      <c r="EIG23" s="45"/>
      <c r="EIH23" s="45"/>
      <c r="EII23" s="45"/>
      <c r="EIJ23" s="45"/>
      <c r="EIK23" s="45"/>
      <c r="EIL23" s="45"/>
      <c r="EIM23" s="45"/>
      <c r="EIN23" s="45"/>
      <c r="EIO23" s="45"/>
      <c r="EIP23" s="45"/>
      <c r="EIQ23" s="45"/>
      <c r="EIR23" s="45"/>
      <c r="EIS23" s="45"/>
      <c r="EIT23" s="45"/>
      <c r="EIU23" s="45"/>
      <c r="EIV23" s="45"/>
      <c r="EIW23" s="45"/>
      <c r="EIX23" s="45"/>
      <c r="EIY23" s="45"/>
      <c r="EIZ23" s="45"/>
      <c r="EJA23" s="45"/>
      <c r="EJB23" s="45"/>
      <c r="EJC23" s="45"/>
      <c r="EJD23" s="45"/>
      <c r="EJE23" s="45"/>
      <c r="EJF23" s="45"/>
      <c r="EJG23" s="45"/>
      <c r="EJH23" s="45"/>
      <c r="EJI23" s="45"/>
      <c r="EJJ23" s="45"/>
      <c r="EJK23" s="45"/>
      <c r="EJL23" s="45"/>
      <c r="EJM23" s="45"/>
      <c r="EJN23" s="45"/>
      <c r="EJO23" s="45"/>
      <c r="EJP23" s="45"/>
      <c r="EJQ23" s="45"/>
      <c r="EJR23" s="45"/>
      <c r="EJS23" s="45"/>
      <c r="EJT23" s="45"/>
      <c r="EJU23" s="45"/>
      <c r="EJV23" s="45"/>
      <c r="EJW23" s="45"/>
      <c r="EJX23" s="45"/>
      <c r="EJY23" s="45"/>
      <c r="EJZ23" s="45"/>
      <c r="EKA23" s="45"/>
      <c r="EKB23" s="45"/>
      <c r="EKC23" s="45"/>
      <c r="EKD23" s="45"/>
      <c r="EKE23" s="45"/>
      <c r="EKF23" s="45"/>
      <c r="EKG23" s="45"/>
      <c r="EKH23" s="45"/>
      <c r="EKI23" s="45"/>
      <c r="EKJ23" s="45"/>
      <c r="EKK23" s="45"/>
      <c r="EKL23" s="45"/>
      <c r="EKM23" s="45"/>
      <c r="EKN23" s="45"/>
      <c r="EKO23" s="45"/>
      <c r="EKP23" s="45"/>
      <c r="EKQ23" s="45"/>
      <c r="EKR23" s="45"/>
      <c r="EKS23" s="45"/>
      <c r="EKT23" s="45"/>
      <c r="EKU23" s="45"/>
      <c r="EKV23" s="45"/>
      <c r="EKW23" s="45"/>
      <c r="EKX23" s="45"/>
      <c r="EKY23" s="45"/>
      <c r="EKZ23" s="45"/>
      <c r="ELA23" s="45"/>
      <c r="ELB23" s="45"/>
      <c r="ELC23" s="45"/>
      <c r="ELD23" s="45"/>
      <c r="ELE23" s="45"/>
      <c r="ELF23" s="45"/>
      <c r="ELG23" s="45"/>
      <c r="ELH23" s="45"/>
      <c r="ELI23" s="45"/>
      <c r="ELJ23" s="45"/>
      <c r="ELK23" s="45"/>
      <c r="ELL23" s="45"/>
      <c r="ELM23" s="45"/>
      <c r="ELN23" s="45"/>
      <c r="ELO23" s="45"/>
      <c r="ELP23" s="45"/>
      <c r="ELQ23" s="45"/>
      <c r="ELR23" s="45"/>
      <c r="ELS23" s="45"/>
      <c r="ELT23" s="45"/>
      <c r="ELU23" s="45"/>
      <c r="ELV23" s="45"/>
      <c r="ELW23" s="45"/>
      <c r="ELX23" s="45"/>
      <c r="ELY23" s="45"/>
      <c r="ELZ23" s="45"/>
      <c r="EMA23" s="45"/>
      <c r="EMB23" s="45"/>
      <c r="EMC23" s="45"/>
      <c r="EMD23" s="45"/>
      <c r="EME23" s="45"/>
      <c r="EMF23" s="45"/>
      <c r="EMG23" s="45"/>
      <c r="EMH23" s="45"/>
      <c r="EMI23" s="45"/>
      <c r="EMJ23" s="45"/>
      <c r="EMK23" s="45"/>
      <c r="EML23" s="45"/>
      <c r="EMM23" s="45"/>
      <c r="EMN23" s="45"/>
      <c r="EMO23" s="45"/>
      <c r="EMP23" s="45"/>
      <c r="EMQ23" s="45"/>
      <c r="EMR23" s="45"/>
      <c r="EMS23" s="45"/>
      <c r="EMT23" s="45"/>
      <c r="EMU23" s="45"/>
      <c r="EMV23" s="45"/>
      <c r="EMW23" s="45"/>
      <c r="EMX23" s="45"/>
      <c r="EMY23" s="45"/>
      <c r="EMZ23" s="45"/>
      <c r="ENA23" s="45"/>
      <c r="ENB23" s="45"/>
      <c r="ENC23" s="45"/>
      <c r="END23" s="45"/>
      <c r="ENE23" s="45"/>
      <c r="ENF23" s="45"/>
      <c r="ENG23" s="45"/>
      <c r="ENH23" s="45"/>
      <c r="ENI23" s="45"/>
      <c r="ENJ23" s="45"/>
      <c r="ENK23" s="45"/>
      <c r="ENL23" s="45"/>
      <c r="ENM23" s="45"/>
      <c r="ENN23" s="45"/>
      <c r="ENO23" s="45"/>
      <c r="ENP23" s="45"/>
      <c r="ENQ23" s="45"/>
      <c r="ENR23" s="45"/>
      <c r="ENS23" s="45"/>
      <c r="ENT23" s="45"/>
      <c r="ENU23" s="45"/>
      <c r="ENV23" s="45"/>
      <c r="ENW23" s="45"/>
      <c r="ENX23" s="45"/>
      <c r="ENY23" s="45"/>
      <c r="ENZ23" s="45"/>
      <c r="EOA23" s="45"/>
      <c r="EOB23" s="45"/>
      <c r="EOC23" s="45"/>
      <c r="EOD23" s="45"/>
      <c r="EOE23" s="45"/>
      <c r="EOF23" s="45"/>
      <c r="EOG23" s="45"/>
      <c r="EOH23" s="45"/>
      <c r="EOI23" s="45"/>
      <c r="EOJ23" s="45"/>
      <c r="EOK23" s="45"/>
      <c r="EOL23" s="45"/>
      <c r="EOM23" s="45"/>
      <c r="EON23" s="45"/>
      <c r="EOO23" s="45"/>
      <c r="EOP23" s="45"/>
      <c r="EOQ23" s="45"/>
      <c r="EOR23" s="45"/>
      <c r="EOS23" s="45"/>
      <c r="EOT23" s="45"/>
      <c r="EOU23" s="45"/>
      <c r="EOV23" s="45"/>
      <c r="EOW23" s="45"/>
      <c r="EOX23" s="45"/>
      <c r="EOY23" s="45"/>
      <c r="EOZ23" s="45"/>
      <c r="EPA23" s="45"/>
      <c r="EPB23" s="45"/>
      <c r="EPC23" s="45"/>
      <c r="EPD23" s="45"/>
      <c r="EPE23" s="45"/>
      <c r="EPF23" s="45"/>
      <c r="EPG23" s="45"/>
      <c r="EPH23" s="45"/>
      <c r="EPI23" s="45"/>
      <c r="EPJ23" s="45"/>
      <c r="EPK23" s="45"/>
      <c r="EPL23" s="45"/>
      <c r="EPM23" s="45"/>
      <c r="EPN23" s="45"/>
      <c r="EPO23" s="45"/>
      <c r="EPP23" s="45"/>
      <c r="EPQ23" s="45"/>
      <c r="EPR23" s="45"/>
      <c r="EPS23" s="45"/>
      <c r="EPT23" s="45"/>
      <c r="EPU23" s="45"/>
      <c r="EPV23" s="45"/>
      <c r="EPW23" s="45"/>
      <c r="EPX23" s="45"/>
      <c r="EPY23" s="45"/>
      <c r="EPZ23" s="45"/>
      <c r="EQA23" s="45"/>
      <c r="EQB23" s="45"/>
      <c r="EQC23" s="45"/>
      <c r="EQD23" s="45"/>
      <c r="EQE23" s="45"/>
      <c r="EQF23" s="45"/>
      <c r="EQG23" s="45"/>
      <c r="EQH23" s="45"/>
      <c r="EQI23" s="45"/>
      <c r="EQJ23" s="45"/>
      <c r="EQK23" s="45"/>
      <c r="EQL23" s="45"/>
      <c r="EQM23" s="45"/>
      <c r="EQN23" s="45"/>
      <c r="EQO23" s="45"/>
      <c r="EQP23" s="45"/>
      <c r="EQQ23" s="45"/>
      <c r="EQR23" s="45"/>
      <c r="EQS23" s="45"/>
      <c r="EQT23" s="45"/>
      <c r="EQU23" s="45"/>
      <c r="EQV23" s="45"/>
      <c r="EQW23" s="45"/>
      <c r="EQX23" s="45"/>
      <c r="EQY23" s="45"/>
      <c r="EQZ23" s="45"/>
      <c r="ERA23" s="45"/>
      <c r="ERB23" s="45"/>
      <c r="ERC23" s="45"/>
      <c r="ERD23" s="45"/>
      <c r="ERE23" s="45"/>
      <c r="ERF23" s="45"/>
      <c r="ERG23" s="45"/>
      <c r="ERH23" s="45"/>
      <c r="ERI23" s="45"/>
      <c r="ERJ23" s="45"/>
      <c r="ERK23" s="45"/>
      <c r="ERL23" s="45"/>
      <c r="ERM23" s="45"/>
      <c r="ERN23" s="45"/>
      <c r="ERO23" s="45"/>
      <c r="ERP23" s="45"/>
      <c r="ERQ23" s="45"/>
      <c r="ERR23" s="45"/>
      <c r="ERS23" s="45"/>
      <c r="ERT23" s="45"/>
      <c r="ERU23" s="45"/>
      <c r="ERV23" s="45"/>
      <c r="ERW23" s="45"/>
      <c r="ERX23" s="45"/>
      <c r="ERY23" s="45"/>
      <c r="ERZ23" s="45"/>
      <c r="ESA23" s="45"/>
      <c r="ESB23" s="45"/>
      <c r="ESC23" s="45"/>
      <c r="ESD23" s="45"/>
      <c r="ESE23" s="45"/>
      <c r="ESF23" s="45"/>
      <c r="ESG23" s="45"/>
      <c r="ESH23" s="45"/>
      <c r="ESI23" s="45"/>
      <c r="ESJ23" s="45"/>
      <c r="ESK23" s="45"/>
      <c r="ESL23" s="45"/>
      <c r="ESM23" s="45"/>
      <c r="ESN23" s="45"/>
      <c r="ESO23" s="45"/>
      <c r="ESP23" s="45"/>
      <c r="ESQ23" s="45"/>
      <c r="ESR23" s="45"/>
      <c r="ESS23" s="45"/>
      <c r="EST23" s="45"/>
      <c r="ESU23" s="45"/>
      <c r="ESV23" s="45"/>
      <c r="ESW23" s="45"/>
      <c r="ESX23" s="45"/>
      <c r="ESY23" s="45"/>
      <c r="ESZ23" s="45"/>
      <c r="ETA23" s="45"/>
      <c r="ETB23" s="45"/>
      <c r="ETC23" s="45"/>
      <c r="ETD23" s="45"/>
      <c r="ETE23" s="45"/>
      <c r="ETF23" s="45"/>
      <c r="ETG23" s="45"/>
      <c r="ETH23" s="45"/>
      <c r="ETI23" s="45"/>
      <c r="ETJ23" s="45"/>
      <c r="ETK23" s="45"/>
      <c r="ETL23" s="45"/>
      <c r="ETM23" s="45"/>
      <c r="ETN23" s="45"/>
      <c r="ETO23" s="45"/>
      <c r="ETP23" s="45"/>
      <c r="ETQ23" s="45"/>
      <c r="ETR23" s="45"/>
      <c r="ETS23" s="45"/>
      <c r="ETT23" s="45"/>
      <c r="ETU23" s="45"/>
      <c r="ETV23" s="45"/>
      <c r="ETW23" s="45"/>
      <c r="ETX23" s="45"/>
      <c r="ETY23" s="45"/>
      <c r="ETZ23" s="45"/>
      <c r="EUA23" s="45"/>
      <c r="EUB23" s="45"/>
      <c r="EUC23" s="45"/>
      <c r="EUD23" s="45"/>
      <c r="EUE23" s="45"/>
      <c r="EUF23" s="45"/>
      <c r="EUG23" s="45"/>
      <c r="EUH23" s="45"/>
      <c r="EUI23" s="45"/>
      <c r="EUJ23" s="45"/>
      <c r="EUK23" s="45"/>
      <c r="EUL23" s="45"/>
      <c r="EUM23" s="45"/>
      <c r="EUN23" s="45"/>
      <c r="EUO23" s="45"/>
      <c r="EUP23" s="45"/>
      <c r="EUQ23" s="45"/>
      <c r="EUR23" s="45"/>
      <c r="EUS23" s="45"/>
      <c r="EUT23" s="45"/>
      <c r="EUU23" s="45"/>
      <c r="EUV23" s="45"/>
      <c r="EUW23" s="45"/>
      <c r="EUX23" s="45"/>
      <c r="EUY23" s="45"/>
      <c r="EUZ23" s="45"/>
      <c r="EVA23" s="45"/>
      <c r="EVB23" s="45"/>
      <c r="EVC23" s="45"/>
      <c r="EVD23" s="45"/>
      <c r="EVE23" s="45"/>
      <c r="EVF23" s="45"/>
      <c r="EVG23" s="45"/>
      <c r="EVH23" s="45"/>
      <c r="EVI23" s="45"/>
      <c r="EVJ23" s="45"/>
      <c r="EVK23" s="45"/>
      <c r="EVL23" s="45"/>
      <c r="EVM23" s="45"/>
      <c r="EVN23" s="45"/>
      <c r="EVO23" s="45"/>
      <c r="EVP23" s="45"/>
      <c r="EVQ23" s="45"/>
      <c r="EVR23" s="45"/>
      <c r="EVS23" s="45"/>
      <c r="EVT23" s="45"/>
      <c r="EVU23" s="45"/>
      <c r="EVV23" s="45"/>
      <c r="EVW23" s="45"/>
      <c r="EVX23" s="45"/>
      <c r="EVY23" s="45"/>
      <c r="EVZ23" s="45"/>
      <c r="EWA23" s="45"/>
      <c r="EWB23" s="45"/>
      <c r="EWC23" s="45"/>
      <c r="EWD23" s="45"/>
      <c r="EWE23" s="45"/>
      <c r="EWF23" s="45"/>
      <c r="EWG23" s="45"/>
      <c r="EWH23" s="45"/>
      <c r="EWI23" s="45"/>
      <c r="EWJ23" s="45"/>
      <c r="EWK23" s="45"/>
      <c r="EWL23" s="45"/>
      <c r="EWM23" s="45"/>
      <c r="EWN23" s="45"/>
      <c r="EWO23" s="45"/>
      <c r="EWP23" s="45"/>
      <c r="EWQ23" s="45"/>
      <c r="EWR23" s="45"/>
      <c r="EWS23" s="45"/>
      <c r="EWT23" s="45"/>
      <c r="EWU23" s="45"/>
      <c r="EWV23" s="45"/>
      <c r="EWW23" s="45"/>
      <c r="EWX23" s="45"/>
      <c r="EWY23" s="45"/>
      <c r="EWZ23" s="45"/>
      <c r="EXA23" s="45"/>
      <c r="EXB23" s="45"/>
      <c r="EXC23" s="45"/>
      <c r="EXD23" s="45"/>
      <c r="EXE23" s="45"/>
      <c r="EXF23" s="45"/>
      <c r="EXG23" s="45"/>
      <c r="EXH23" s="45"/>
      <c r="EXI23" s="45"/>
      <c r="EXJ23" s="45"/>
      <c r="EXK23" s="45"/>
      <c r="EXL23" s="45"/>
      <c r="EXM23" s="45"/>
      <c r="EXN23" s="45"/>
      <c r="EXO23" s="45"/>
      <c r="EXP23" s="45"/>
      <c r="EXQ23" s="45"/>
      <c r="EXR23" s="45"/>
      <c r="EXS23" s="45"/>
      <c r="EXT23" s="45"/>
      <c r="EXU23" s="45"/>
      <c r="EXV23" s="45"/>
      <c r="EXW23" s="45"/>
      <c r="EXX23" s="45"/>
      <c r="EXY23" s="45"/>
      <c r="EXZ23" s="45"/>
      <c r="EYA23" s="45"/>
      <c r="EYB23" s="45"/>
      <c r="EYC23" s="45"/>
      <c r="EYD23" s="45"/>
      <c r="EYE23" s="45"/>
      <c r="EYF23" s="45"/>
      <c r="EYG23" s="45"/>
      <c r="EYH23" s="45"/>
      <c r="EYI23" s="45"/>
      <c r="EYJ23" s="45"/>
      <c r="EYK23" s="45"/>
      <c r="EYL23" s="45"/>
      <c r="EYM23" s="45"/>
      <c r="EYN23" s="45"/>
      <c r="EYO23" s="45"/>
      <c r="EYP23" s="45"/>
      <c r="EYQ23" s="45"/>
      <c r="EYR23" s="45"/>
      <c r="EYS23" s="45"/>
      <c r="EYT23" s="45"/>
      <c r="EYU23" s="45"/>
      <c r="EYV23" s="45"/>
      <c r="EYW23" s="45"/>
      <c r="EYX23" s="45"/>
      <c r="EYY23" s="45"/>
      <c r="EYZ23" s="45"/>
      <c r="EZA23" s="45"/>
      <c r="EZB23" s="45"/>
      <c r="EZC23" s="45"/>
      <c r="EZD23" s="45"/>
      <c r="EZE23" s="45"/>
      <c r="EZF23" s="45"/>
      <c r="EZG23" s="45"/>
      <c r="EZH23" s="45"/>
      <c r="EZI23" s="45"/>
      <c r="EZJ23" s="45"/>
      <c r="EZK23" s="45"/>
      <c r="EZL23" s="45"/>
      <c r="EZM23" s="45"/>
      <c r="EZN23" s="45"/>
      <c r="EZO23" s="45"/>
      <c r="EZP23" s="45"/>
      <c r="EZQ23" s="45"/>
      <c r="EZR23" s="45"/>
      <c r="EZS23" s="45"/>
      <c r="EZT23" s="45"/>
      <c r="EZU23" s="45"/>
      <c r="EZV23" s="45"/>
      <c r="EZW23" s="45"/>
      <c r="EZX23" s="45"/>
      <c r="EZY23" s="45"/>
      <c r="EZZ23" s="45"/>
      <c r="FAA23" s="45"/>
      <c r="FAB23" s="45"/>
      <c r="FAC23" s="45"/>
      <c r="FAD23" s="45"/>
      <c r="FAE23" s="45"/>
      <c r="FAF23" s="45"/>
      <c r="FAG23" s="45"/>
      <c r="FAH23" s="45"/>
      <c r="FAI23" s="45"/>
      <c r="FAJ23" s="45"/>
      <c r="FAK23" s="45"/>
      <c r="FAL23" s="45"/>
      <c r="FAM23" s="45"/>
      <c r="FAN23" s="45"/>
      <c r="FAO23" s="45"/>
      <c r="FAP23" s="45"/>
      <c r="FAQ23" s="45"/>
      <c r="FAR23" s="45"/>
      <c r="FAS23" s="45"/>
      <c r="FAT23" s="45"/>
      <c r="FAU23" s="45"/>
      <c r="FAV23" s="45"/>
      <c r="FAW23" s="45"/>
      <c r="FAX23" s="45"/>
      <c r="FAY23" s="45"/>
      <c r="FAZ23" s="45"/>
      <c r="FBA23" s="45"/>
      <c r="FBB23" s="45"/>
      <c r="FBC23" s="45"/>
      <c r="FBD23" s="45"/>
      <c r="FBE23" s="45"/>
      <c r="FBF23" s="45"/>
      <c r="FBG23" s="45"/>
      <c r="FBH23" s="45"/>
      <c r="FBI23" s="45"/>
      <c r="FBJ23" s="45"/>
      <c r="FBK23" s="45"/>
      <c r="FBL23" s="45"/>
      <c r="FBM23" s="45"/>
      <c r="FBN23" s="45"/>
      <c r="FBO23" s="45"/>
      <c r="FBP23" s="45"/>
      <c r="FBQ23" s="45"/>
      <c r="FBR23" s="45"/>
      <c r="FBS23" s="45"/>
      <c r="FBT23" s="45"/>
      <c r="FBU23" s="45"/>
      <c r="FBV23" s="45"/>
      <c r="FBW23" s="45"/>
      <c r="FBX23" s="45"/>
      <c r="FBY23" s="45"/>
      <c r="FBZ23" s="45"/>
      <c r="FCA23" s="45"/>
      <c r="FCB23" s="45"/>
      <c r="FCC23" s="45"/>
      <c r="FCD23" s="45"/>
      <c r="FCE23" s="45"/>
      <c r="FCF23" s="45"/>
      <c r="FCG23" s="45"/>
      <c r="FCH23" s="45"/>
      <c r="FCI23" s="45"/>
      <c r="FCJ23" s="45"/>
      <c r="FCK23" s="45"/>
      <c r="FCL23" s="45"/>
      <c r="FCM23" s="45"/>
      <c r="FCN23" s="45"/>
      <c r="FCO23" s="45"/>
      <c r="FCP23" s="45"/>
      <c r="FCQ23" s="45"/>
      <c r="FCR23" s="45"/>
      <c r="FCS23" s="45"/>
      <c r="FCT23" s="45"/>
      <c r="FCU23" s="45"/>
      <c r="FCV23" s="45"/>
      <c r="FCW23" s="45"/>
      <c r="FCX23" s="45"/>
      <c r="FCY23" s="45"/>
      <c r="FCZ23" s="45"/>
      <c r="FDA23" s="45"/>
      <c r="FDB23" s="45"/>
      <c r="FDC23" s="45"/>
      <c r="FDD23" s="45"/>
      <c r="FDE23" s="45"/>
      <c r="FDF23" s="45"/>
      <c r="FDG23" s="45"/>
      <c r="FDH23" s="45"/>
      <c r="FDI23" s="45"/>
      <c r="FDJ23" s="45"/>
      <c r="FDK23" s="45"/>
      <c r="FDL23" s="45"/>
      <c r="FDM23" s="45"/>
      <c r="FDN23" s="45"/>
      <c r="FDO23" s="45"/>
      <c r="FDP23" s="45"/>
      <c r="FDQ23" s="45"/>
      <c r="FDR23" s="45"/>
      <c r="FDS23" s="45"/>
      <c r="FDT23" s="45"/>
      <c r="FDU23" s="45"/>
      <c r="FDV23" s="45"/>
      <c r="FDW23" s="45"/>
      <c r="FDX23" s="45"/>
      <c r="FDY23" s="45"/>
      <c r="FDZ23" s="45"/>
      <c r="FEA23" s="45"/>
      <c r="FEB23" s="45"/>
      <c r="FEC23" s="45"/>
      <c r="FED23" s="45"/>
      <c r="FEE23" s="45"/>
      <c r="FEF23" s="45"/>
      <c r="FEG23" s="45"/>
      <c r="FEH23" s="45"/>
      <c r="FEI23" s="45"/>
      <c r="FEJ23" s="45"/>
      <c r="FEK23" s="45"/>
      <c r="FEL23" s="45"/>
      <c r="FEM23" s="45"/>
      <c r="FEN23" s="45"/>
      <c r="FEO23" s="45"/>
      <c r="FEP23" s="45"/>
      <c r="FEQ23" s="45"/>
      <c r="FER23" s="45"/>
      <c r="FES23" s="45"/>
      <c r="FET23" s="45"/>
      <c r="FEU23" s="45"/>
      <c r="FEV23" s="45"/>
      <c r="FEW23" s="45"/>
      <c r="FEX23" s="45"/>
      <c r="FEY23" s="45"/>
      <c r="FEZ23" s="45"/>
      <c r="FFA23" s="45"/>
      <c r="FFB23" s="45"/>
      <c r="FFC23" s="45"/>
      <c r="FFD23" s="45"/>
      <c r="FFE23" s="45"/>
      <c r="FFF23" s="45"/>
      <c r="FFG23" s="45"/>
      <c r="FFH23" s="45"/>
      <c r="FFI23" s="45"/>
      <c r="FFJ23" s="45"/>
      <c r="FFK23" s="45"/>
      <c r="FFL23" s="45"/>
      <c r="FFM23" s="45"/>
      <c r="FFN23" s="45"/>
      <c r="FFO23" s="45"/>
      <c r="FFP23" s="45"/>
      <c r="FFQ23" s="45"/>
      <c r="FFR23" s="45"/>
      <c r="FFS23" s="45"/>
      <c r="FFT23" s="45"/>
      <c r="FFU23" s="45"/>
      <c r="FFV23" s="45"/>
      <c r="FFW23" s="45"/>
      <c r="FFX23" s="45"/>
      <c r="FFY23" s="45"/>
      <c r="FFZ23" s="45"/>
      <c r="FGA23" s="45"/>
      <c r="FGB23" s="45"/>
      <c r="FGC23" s="45"/>
      <c r="FGD23" s="45"/>
      <c r="FGE23" s="45"/>
      <c r="FGF23" s="45"/>
      <c r="FGG23" s="45"/>
      <c r="FGH23" s="45"/>
      <c r="FGI23" s="45"/>
      <c r="FGJ23" s="45"/>
      <c r="FGK23" s="45"/>
      <c r="FGL23" s="45"/>
      <c r="FGM23" s="45"/>
      <c r="FGN23" s="45"/>
      <c r="FGO23" s="45"/>
      <c r="FGP23" s="45"/>
      <c r="FGQ23" s="45"/>
      <c r="FGR23" s="45"/>
      <c r="FGS23" s="45"/>
      <c r="FGT23" s="45"/>
      <c r="FGU23" s="45"/>
      <c r="FGV23" s="45"/>
      <c r="FGW23" s="45"/>
      <c r="FGX23" s="45"/>
      <c r="FGY23" s="45"/>
      <c r="FGZ23" s="45"/>
      <c r="FHA23" s="45"/>
      <c r="FHB23" s="45"/>
      <c r="FHC23" s="45"/>
      <c r="FHD23" s="45"/>
      <c r="FHE23" s="45"/>
      <c r="FHF23" s="45"/>
      <c r="FHG23" s="45"/>
      <c r="FHH23" s="45"/>
      <c r="FHI23" s="45"/>
      <c r="FHJ23" s="45"/>
      <c r="FHK23" s="45"/>
      <c r="FHL23" s="45"/>
      <c r="FHM23" s="45"/>
      <c r="FHN23" s="45"/>
      <c r="FHO23" s="45"/>
      <c r="FHP23" s="45"/>
      <c r="FHQ23" s="45"/>
      <c r="FHR23" s="45"/>
      <c r="FHS23" s="45"/>
      <c r="FHT23" s="45"/>
      <c r="FHU23" s="45"/>
      <c r="FHV23" s="45"/>
      <c r="FHW23" s="45"/>
      <c r="FHX23" s="45"/>
      <c r="FHY23" s="45"/>
      <c r="FHZ23" s="45"/>
      <c r="FIA23" s="45"/>
      <c r="FIB23" s="45"/>
      <c r="FIC23" s="45"/>
      <c r="FID23" s="45"/>
      <c r="FIE23" s="45"/>
      <c r="FIF23" s="45"/>
      <c r="FIG23" s="45"/>
      <c r="FIH23" s="45"/>
      <c r="FII23" s="45"/>
      <c r="FIJ23" s="45"/>
      <c r="FIK23" s="45"/>
      <c r="FIL23" s="45"/>
      <c r="FIM23" s="45"/>
      <c r="FIN23" s="45"/>
      <c r="FIO23" s="45"/>
      <c r="FIP23" s="45"/>
      <c r="FIQ23" s="45"/>
      <c r="FIR23" s="45"/>
      <c r="FIS23" s="45"/>
      <c r="FIT23" s="45"/>
      <c r="FIU23" s="45"/>
      <c r="FIV23" s="45"/>
      <c r="FIW23" s="45"/>
      <c r="FIX23" s="45"/>
      <c r="FIY23" s="45"/>
      <c r="FIZ23" s="45"/>
      <c r="FJA23" s="45"/>
      <c r="FJB23" s="45"/>
      <c r="FJC23" s="45"/>
      <c r="FJD23" s="45"/>
      <c r="FJE23" s="45"/>
      <c r="FJF23" s="45"/>
      <c r="FJG23" s="45"/>
      <c r="FJH23" s="45"/>
      <c r="FJI23" s="45"/>
      <c r="FJJ23" s="45"/>
      <c r="FJK23" s="45"/>
      <c r="FJL23" s="45"/>
      <c r="FJM23" s="45"/>
      <c r="FJN23" s="45"/>
      <c r="FJO23" s="45"/>
      <c r="FJP23" s="45"/>
      <c r="FJQ23" s="45"/>
      <c r="FJR23" s="45"/>
      <c r="FJS23" s="45"/>
      <c r="FJT23" s="45"/>
      <c r="FJU23" s="45"/>
      <c r="FJV23" s="45"/>
      <c r="FJW23" s="45"/>
      <c r="FJX23" s="45"/>
      <c r="FJY23" s="45"/>
      <c r="FJZ23" s="45"/>
      <c r="FKA23" s="45"/>
      <c r="FKB23" s="45"/>
      <c r="FKC23" s="45"/>
      <c r="FKD23" s="45"/>
      <c r="FKE23" s="45"/>
      <c r="FKF23" s="45"/>
      <c r="FKG23" s="45"/>
      <c r="FKH23" s="45"/>
      <c r="FKI23" s="45"/>
      <c r="FKJ23" s="45"/>
      <c r="FKK23" s="45"/>
      <c r="FKL23" s="45"/>
      <c r="FKM23" s="45"/>
      <c r="FKN23" s="45"/>
      <c r="FKO23" s="45"/>
      <c r="FKP23" s="45"/>
      <c r="FKQ23" s="45"/>
      <c r="FKR23" s="45"/>
      <c r="FKS23" s="45"/>
      <c r="FKT23" s="45"/>
      <c r="FKU23" s="45"/>
      <c r="FKV23" s="45"/>
      <c r="FKW23" s="45"/>
      <c r="FKX23" s="45"/>
      <c r="FKY23" s="45"/>
      <c r="FKZ23" s="45"/>
      <c r="FLA23" s="45"/>
      <c r="FLB23" s="45"/>
      <c r="FLC23" s="45"/>
      <c r="FLD23" s="45"/>
      <c r="FLE23" s="45"/>
      <c r="FLF23" s="45"/>
      <c r="FLG23" s="45"/>
      <c r="FLH23" s="45"/>
      <c r="FLI23" s="45"/>
      <c r="FLJ23" s="45"/>
      <c r="FLK23" s="45"/>
      <c r="FLL23" s="45"/>
      <c r="FLM23" s="45"/>
      <c r="FLN23" s="45"/>
      <c r="FLO23" s="45"/>
      <c r="FLP23" s="45"/>
      <c r="FLQ23" s="45"/>
      <c r="FLR23" s="45"/>
      <c r="FLS23" s="45"/>
      <c r="FLT23" s="45"/>
      <c r="FLU23" s="45"/>
      <c r="FLV23" s="45"/>
      <c r="FLW23" s="45"/>
      <c r="FLX23" s="45"/>
      <c r="FLY23" s="45"/>
      <c r="FLZ23" s="45"/>
      <c r="FMA23" s="45"/>
      <c r="FMB23" s="45"/>
      <c r="FMC23" s="45"/>
      <c r="FMD23" s="45"/>
      <c r="FME23" s="45"/>
      <c r="FMF23" s="45"/>
      <c r="FMG23" s="45"/>
      <c r="FMH23" s="45"/>
      <c r="FMI23" s="45"/>
      <c r="FMJ23" s="45"/>
      <c r="FMK23" s="45"/>
      <c r="FML23" s="45"/>
      <c r="FMM23" s="45"/>
      <c r="FMN23" s="45"/>
      <c r="FMO23" s="45"/>
      <c r="FMP23" s="45"/>
      <c r="FMQ23" s="45"/>
      <c r="FMR23" s="45"/>
      <c r="FMS23" s="45"/>
      <c r="FMT23" s="45"/>
      <c r="FMU23" s="45"/>
      <c r="FMV23" s="45"/>
      <c r="FMW23" s="45"/>
      <c r="FMX23" s="45"/>
      <c r="FMY23" s="45"/>
      <c r="FMZ23" s="45"/>
      <c r="FNA23" s="45"/>
      <c r="FNB23" s="45"/>
      <c r="FNC23" s="45"/>
      <c r="FND23" s="45"/>
      <c r="FNE23" s="45"/>
      <c r="FNF23" s="45"/>
      <c r="FNG23" s="45"/>
      <c r="FNH23" s="45"/>
      <c r="FNI23" s="45"/>
      <c r="FNJ23" s="45"/>
      <c r="FNK23" s="45"/>
      <c r="FNL23" s="45"/>
      <c r="FNM23" s="45"/>
      <c r="FNN23" s="45"/>
      <c r="FNO23" s="45"/>
      <c r="FNP23" s="45"/>
      <c r="FNQ23" s="45"/>
      <c r="FNR23" s="45"/>
      <c r="FNS23" s="45"/>
      <c r="FNT23" s="45"/>
      <c r="FNU23" s="45"/>
      <c r="FNV23" s="45"/>
      <c r="FNW23" s="45"/>
      <c r="FNX23" s="45"/>
      <c r="FNY23" s="45"/>
      <c r="FNZ23" s="45"/>
      <c r="FOA23" s="45"/>
      <c r="FOB23" s="45"/>
      <c r="FOC23" s="45"/>
      <c r="FOD23" s="45"/>
      <c r="FOE23" s="45"/>
      <c r="FOF23" s="45"/>
      <c r="FOG23" s="45"/>
      <c r="FOH23" s="45"/>
      <c r="FOI23" s="45"/>
      <c r="FOJ23" s="45"/>
      <c r="FOK23" s="45"/>
      <c r="FOL23" s="45"/>
      <c r="FOM23" s="45"/>
      <c r="FON23" s="45"/>
      <c r="FOO23" s="45"/>
      <c r="FOP23" s="45"/>
      <c r="FOQ23" s="45"/>
      <c r="FOR23" s="45"/>
      <c r="FOS23" s="45"/>
      <c r="FOT23" s="45"/>
      <c r="FOU23" s="45"/>
      <c r="FOV23" s="45"/>
      <c r="FOW23" s="45"/>
      <c r="FOX23" s="45"/>
      <c r="FOY23" s="45"/>
      <c r="FOZ23" s="45"/>
      <c r="FPA23" s="45"/>
      <c r="FPB23" s="45"/>
      <c r="FPC23" s="45"/>
      <c r="FPD23" s="45"/>
      <c r="FPE23" s="45"/>
      <c r="FPF23" s="45"/>
      <c r="FPG23" s="45"/>
      <c r="FPH23" s="45"/>
      <c r="FPI23" s="45"/>
      <c r="FPJ23" s="45"/>
      <c r="FPK23" s="45"/>
      <c r="FPL23" s="45"/>
      <c r="FPM23" s="45"/>
      <c r="FPN23" s="45"/>
      <c r="FPO23" s="45"/>
      <c r="FPP23" s="45"/>
      <c r="FPQ23" s="45"/>
      <c r="FPR23" s="45"/>
      <c r="FPS23" s="45"/>
      <c r="FPT23" s="45"/>
      <c r="FPU23" s="45"/>
      <c r="FPV23" s="45"/>
      <c r="FPW23" s="45"/>
      <c r="FPX23" s="45"/>
      <c r="FPY23" s="45"/>
      <c r="FPZ23" s="45"/>
      <c r="FQA23" s="45"/>
      <c r="FQB23" s="45"/>
      <c r="FQC23" s="45"/>
      <c r="FQD23" s="45"/>
      <c r="FQE23" s="45"/>
      <c r="FQF23" s="45"/>
      <c r="FQG23" s="45"/>
      <c r="FQH23" s="45"/>
      <c r="FQI23" s="45"/>
      <c r="FQJ23" s="45"/>
      <c r="FQK23" s="45"/>
      <c r="FQL23" s="45"/>
      <c r="FQM23" s="45"/>
      <c r="FQN23" s="45"/>
      <c r="FQO23" s="45"/>
      <c r="FQP23" s="45"/>
      <c r="FQQ23" s="45"/>
      <c r="FQR23" s="45"/>
      <c r="FQS23" s="45"/>
      <c r="FQT23" s="45"/>
      <c r="FQU23" s="45"/>
      <c r="FQV23" s="45"/>
      <c r="FQW23" s="45"/>
      <c r="FQX23" s="45"/>
      <c r="FQY23" s="45"/>
      <c r="FQZ23" s="45"/>
      <c r="FRA23" s="45"/>
      <c r="FRB23" s="45"/>
      <c r="FRC23" s="45"/>
      <c r="FRD23" s="45"/>
      <c r="FRE23" s="45"/>
      <c r="FRF23" s="45"/>
      <c r="FRG23" s="45"/>
      <c r="FRH23" s="45"/>
      <c r="FRI23" s="45"/>
      <c r="FRJ23" s="45"/>
      <c r="FRK23" s="45"/>
      <c r="FRL23" s="45"/>
      <c r="FRM23" s="45"/>
      <c r="FRN23" s="45"/>
      <c r="FRO23" s="45"/>
      <c r="FRP23" s="45"/>
      <c r="FRQ23" s="45"/>
      <c r="FRR23" s="45"/>
      <c r="FRS23" s="45"/>
      <c r="FRT23" s="45"/>
      <c r="FRU23" s="45"/>
      <c r="FRV23" s="45"/>
      <c r="FRW23" s="45"/>
      <c r="FRX23" s="45"/>
      <c r="FRY23" s="45"/>
      <c r="FRZ23" s="45"/>
      <c r="FSA23" s="45"/>
      <c r="FSB23" s="45"/>
      <c r="FSC23" s="45"/>
      <c r="FSD23" s="45"/>
      <c r="FSE23" s="45"/>
      <c r="FSF23" s="45"/>
      <c r="FSG23" s="45"/>
      <c r="FSH23" s="45"/>
      <c r="FSI23" s="45"/>
      <c r="FSJ23" s="45"/>
      <c r="FSK23" s="45"/>
      <c r="FSL23" s="45"/>
      <c r="FSM23" s="45"/>
      <c r="FSN23" s="45"/>
      <c r="FSO23" s="45"/>
      <c r="FSP23" s="45"/>
      <c r="FSQ23" s="45"/>
      <c r="FSR23" s="45"/>
      <c r="FSS23" s="45"/>
      <c r="FST23" s="45"/>
      <c r="FSU23" s="45"/>
      <c r="FSV23" s="45"/>
      <c r="FSW23" s="45"/>
      <c r="FSX23" s="45"/>
      <c r="FSY23" s="45"/>
      <c r="FSZ23" s="45"/>
      <c r="FTA23" s="45"/>
      <c r="FTB23" s="45"/>
      <c r="FTC23" s="45"/>
      <c r="FTD23" s="45"/>
      <c r="FTE23" s="45"/>
      <c r="FTF23" s="45"/>
      <c r="FTG23" s="45"/>
      <c r="FTH23" s="45"/>
      <c r="FTI23" s="45"/>
      <c r="FTJ23" s="45"/>
      <c r="FTK23" s="45"/>
      <c r="FTL23" s="45"/>
      <c r="FTM23" s="45"/>
      <c r="FTN23" s="45"/>
      <c r="FTO23" s="45"/>
      <c r="FTP23" s="45"/>
      <c r="FTQ23" s="45"/>
      <c r="FTR23" s="45"/>
      <c r="FTS23" s="45"/>
      <c r="FTT23" s="45"/>
      <c r="FTU23" s="45"/>
      <c r="FTV23" s="45"/>
      <c r="FTW23" s="45"/>
      <c r="FTX23" s="45"/>
      <c r="FTY23" s="45"/>
      <c r="FTZ23" s="45"/>
      <c r="FUA23" s="45"/>
      <c r="FUB23" s="45"/>
      <c r="FUC23" s="45"/>
      <c r="FUD23" s="45"/>
      <c r="FUE23" s="45"/>
      <c r="FUF23" s="45"/>
      <c r="FUG23" s="45"/>
      <c r="FUH23" s="45"/>
      <c r="FUI23" s="45"/>
      <c r="FUJ23" s="45"/>
      <c r="FUK23" s="45"/>
      <c r="FUL23" s="45"/>
      <c r="FUM23" s="45"/>
      <c r="FUN23" s="45"/>
      <c r="FUO23" s="45"/>
      <c r="FUP23" s="45"/>
      <c r="FUQ23" s="45"/>
      <c r="FUR23" s="45"/>
      <c r="FUS23" s="45"/>
      <c r="FUT23" s="45"/>
      <c r="FUU23" s="45"/>
      <c r="FUV23" s="45"/>
      <c r="FUW23" s="45"/>
      <c r="FUX23" s="45"/>
      <c r="FUY23" s="45"/>
      <c r="FUZ23" s="45"/>
      <c r="FVA23" s="45"/>
      <c r="FVB23" s="45"/>
      <c r="FVC23" s="45"/>
      <c r="FVD23" s="45"/>
      <c r="FVE23" s="45"/>
      <c r="FVF23" s="45"/>
      <c r="FVG23" s="45"/>
      <c r="FVH23" s="45"/>
      <c r="FVI23" s="45"/>
      <c r="FVJ23" s="45"/>
      <c r="FVK23" s="45"/>
      <c r="FVL23" s="45"/>
      <c r="FVM23" s="45"/>
      <c r="FVN23" s="45"/>
      <c r="FVO23" s="45"/>
      <c r="FVP23" s="45"/>
      <c r="FVQ23" s="45"/>
      <c r="FVR23" s="45"/>
      <c r="FVS23" s="45"/>
      <c r="FVT23" s="45"/>
      <c r="FVU23" s="45"/>
      <c r="FVV23" s="45"/>
      <c r="FVW23" s="45"/>
      <c r="FVX23" s="45"/>
      <c r="FVY23" s="45"/>
      <c r="FVZ23" s="45"/>
      <c r="FWA23" s="45"/>
      <c r="FWB23" s="45"/>
      <c r="FWC23" s="45"/>
      <c r="FWD23" s="45"/>
      <c r="FWE23" s="45"/>
      <c r="FWF23" s="45"/>
      <c r="FWG23" s="45"/>
      <c r="FWH23" s="45"/>
      <c r="FWI23" s="45"/>
      <c r="FWJ23" s="45"/>
      <c r="FWK23" s="45"/>
      <c r="FWL23" s="45"/>
      <c r="FWM23" s="45"/>
      <c r="FWN23" s="45"/>
      <c r="FWO23" s="45"/>
      <c r="FWP23" s="45"/>
      <c r="FWQ23" s="45"/>
      <c r="FWR23" s="45"/>
      <c r="FWS23" s="45"/>
      <c r="FWT23" s="45"/>
      <c r="FWU23" s="45"/>
      <c r="FWV23" s="45"/>
      <c r="FWW23" s="45"/>
      <c r="FWX23" s="45"/>
      <c r="FWY23" s="45"/>
      <c r="FWZ23" s="45"/>
      <c r="FXA23" s="45"/>
      <c r="FXB23" s="45"/>
      <c r="FXC23" s="45"/>
      <c r="FXD23" s="45"/>
      <c r="FXE23" s="45"/>
      <c r="FXF23" s="45"/>
      <c r="FXG23" s="45"/>
      <c r="FXH23" s="45"/>
      <c r="FXI23" s="45"/>
      <c r="FXJ23" s="45"/>
      <c r="FXK23" s="45"/>
      <c r="FXL23" s="45"/>
      <c r="FXM23" s="45"/>
      <c r="FXN23" s="45"/>
      <c r="FXO23" s="45"/>
      <c r="FXP23" s="45"/>
      <c r="FXQ23" s="45"/>
      <c r="FXR23" s="45"/>
      <c r="FXS23" s="45"/>
      <c r="FXT23" s="45"/>
      <c r="FXU23" s="45"/>
      <c r="FXV23" s="45"/>
      <c r="FXW23" s="45"/>
      <c r="FXX23" s="45"/>
      <c r="FXY23" s="45"/>
      <c r="FXZ23" s="45"/>
      <c r="FYA23" s="45"/>
      <c r="FYB23" s="45"/>
      <c r="FYC23" s="45"/>
      <c r="FYD23" s="45"/>
      <c r="FYE23" s="45"/>
      <c r="FYF23" s="45"/>
      <c r="FYG23" s="45"/>
      <c r="FYH23" s="45"/>
      <c r="FYI23" s="45"/>
      <c r="FYJ23" s="45"/>
      <c r="FYK23" s="45"/>
      <c r="FYL23" s="45"/>
      <c r="FYM23" s="45"/>
      <c r="FYN23" s="45"/>
      <c r="FYO23" s="45"/>
      <c r="FYP23" s="45"/>
      <c r="FYQ23" s="45"/>
      <c r="FYR23" s="45"/>
      <c r="FYS23" s="45"/>
      <c r="FYT23" s="45"/>
      <c r="FYU23" s="45"/>
      <c r="FYV23" s="45"/>
      <c r="FYW23" s="45"/>
      <c r="FYX23" s="45"/>
      <c r="FYY23" s="45"/>
      <c r="FYZ23" s="45"/>
      <c r="FZA23" s="45"/>
      <c r="FZB23" s="45"/>
      <c r="FZC23" s="45"/>
      <c r="FZD23" s="45"/>
      <c r="FZE23" s="45"/>
      <c r="FZF23" s="45"/>
      <c r="FZG23" s="45"/>
      <c r="FZH23" s="45"/>
      <c r="FZI23" s="45"/>
      <c r="FZJ23" s="45"/>
      <c r="FZK23" s="45"/>
      <c r="FZL23" s="45"/>
      <c r="FZM23" s="45"/>
      <c r="FZN23" s="45"/>
      <c r="FZO23" s="45"/>
      <c r="FZP23" s="45"/>
      <c r="FZQ23" s="45"/>
      <c r="FZR23" s="45"/>
      <c r="FZS23" s="45"/>
      <c r="FZT23" s="45"/>
      <c r="FZU23" s="45"/>
      <c r="FZV23" s="45"/>
      <c r="FZW23" s="45"/>
      <c r="FZX23" s="45"/>
      <c r="FZY23" s="45"/>
      <c r="FZZ23" s="45"/>
      <c r="GAA23" s="45"/>
      <c r="GAB23" s="45"/>
      <c r="GAC23" s="45"/>
      <c r="GAD23" s="45"/>
      <c r="GAE23" s="45"/>
      <c r="GAF23" s="45"/>
      <c r="GAG23" s="45"/>
      <c r="GAH23" s="45"/>
      <c r="GAI23" s="45"/>
      <c r="GAJ23" s="45"/>
      <c r="GAK23" s="45"/>
      <c r="GAL23" s="45"/>
      <c r="GAM23" s="45"/>
      <c r="GAN23" s="45"/>
      <c r="GAO23" s="45"/>
      <c r="GAP23" s="45"/>
      <c r="GAQ23" s="45"/>
      <c r="GAR23" s="45"/>
      <c r="GAS23" s="45"/>
      <c r="GAT23" s="45"/>
      <c r="GAU23" s="45"/>
      <c r="GAV23" s="45"/>
      <c r="GAW23" s="45"/>
      <c r="GAX23" s="45"/>
      <c r="GAY23" s="45"/>
      <c r="GAZ23" s="45"/>
      <c r="GBA23" s="45"/>
      <c r="GBB23" s="45"/>
      <c r="GBC23" s="45"/>
      <c r="GBD23" s="45"/>
      <c r="GBE23" s="45"/>
      <c r="GBF23" s="45"/>
      <c r="GBG23" s="45"/>
      <c r="GBH23" s="45"/>
      <c r="GBI23" s="45"/>
      <c r="GBJ23" s="45"/>
      <c r="GBK23" s="45"/>
      <c r="GBL23" s="45"/>
      <c r="GBM23" s="45"/>
      <c r="GBN23" s="45"/>
      <c r="GBO23" s="45"/>
      <c r="GBP23" s="45"/>
      <c r="GBQ23" s="45"/>
      <c r="GBR23" s="45"/>
      <c r="GBS23" s="45"/>
      <c r="GBT23" s="45"/>
      <c r="GBU23" s="45"/>
      <c r="GBV23" s="45"/>
      <c r="GBW23" s="45"/>
      <c r="GBX23" s="45"/>
      <c r="GBY23" s="45"/>
      <c r="GBZ23" s="45"/>
      <c r="GCA23" s="45"/>
      <c r="GCB23" s="45"/>
      <c r="GCC23" s="45"/>
      <c r="GCD23" s="45"/>
      <c r="GCE23" s="45"/>
      <c r="GCF23" s="45"/>
      <c r="GCG23" s="45"/>
      <c r="GCH23" s="45"/>
      <c r="GCI23" s="45"/>
      <c r="GCJ23" s="45"/>
      <c r="GCK23" s="45"/>
      <c r="GCL23" s="45"/>
      <c r="GCM23" s="45"/>
      <c r="GCN23" s="45"/>
      <c r="GCO23" s="45"/>
      <c r="GCP23" s="45"/>
      <c r="GCQ23" s="45"/>
      <c r="GCR23" s="45"/>
      <c r="GCS23" s="45"/>
      <c r="GCT23" s="45"/>
      <c r="GCU23" s="45"/>
      <c r="GCV23" s="45"/>
      <c r="GCW23" s="45"/>
      <c r="GCX23" s="45"/>
      <c r="GCY23" s="45"/>
      <c r="GCZ23" s="45"/>
      <c r="GDA23" s="45"/>
      <c r="GDB23" s="45"/>
      <c r="GDC23" s="45"/>
      <c r="GDD23" s="45"/>
      <c r="GDE23" s="45"/>
      <c r="GDF23" s="45"/>
      <c r="GDG23" s="45"/>
      <c r="GDH23" s="45"/>
      <c r="GDI23" s="45"/>
      <c r="GDJ23" s="45"/>
      <c r="GDK23" s="45"/>
      <c r="GDL23" s="45"/>
      <c r="GDM23" s="45"/>
      <c r="GDN23" s="45"/>
      <c r="GDO23" s="45"/>
      <c r="GDP23" s="45"/>
      <c r="GDQ23" s="45"/>
      <c r="GDR23" s="45"/>
      <c r="GDS23" s="45"/>
      <c r="GDT23" s="45"/>
      <c r="GDU23" s="45"/>
      <c r="GDV23" s="45"/>
      <c r="GDW23" s="45"/>
      <c r="GDX23" s="45"/>
      <c r="GDY23" s="45"/>
      <c r="GDZ23" s="45"/>
      <c r="GEA23" s="45"/>
      <c r="GEB23" s="45"/>
      <c r="GEC23" s="45"/>
      <c r="GED23" s="45"/>
      <c r="GEE23" s="45"/>
      <c r="GEF23" s="45"/>
      <c r="GEG23" s="45"/>
      <c r="GEH23" s="45"/>
      <c r="GEI23" s="45"/>
      <c r="GEJ23" s="45"/>
      <c r="GEK23" s="45"/>
      <c r="GEL23" s="45"/>
      <c r="GEM23" s="45"/>
      <c r="GEN23" s="45"/>
      <c r="GEO23" s="45"/>
      <c r="GEP23" s="45"/>
      <c r="GEQ23" s="45"/>
      <c r="GER23" s="45"/>
      <c r="GES23" s="45"/>
      <c r="GET23" s="45"/>
      <c r="GEU23" s="45"/>
      <c r="GEV23" s="45"/>
      <c r="GEW23" s="45"/>
      <c r="GEX23" s="45"/>
      <c r="GEY23" s="45"/>
      <c r="GEZ23" s="45"/>
      <c r="GFA23" s="45"/>
      <c r="GFB23" s="45"/>
      <c r="GFC23" s="45"/>
      <c r="GFD23" s="45"/>
      <c r="GFE23" s="45"/>
      <c r="GFF23" s="45"/>
      <c r="GFG23" s="45"/>
      <c r="GFH23" s="45"/>
      <c r="GFI23" s="45"/>
      <c r="GFJ23" s="45"/>
      <c r="GFK23" s="45"/>
      <c r="GFL23" s="45"/>
      <c r="GFM23" s="45"/>
      <c r="GFN23" s="45"/>
      <c r="GFO23" s="45"/>
      <c r="GFP23" s="45"/>
      <c r="GFQ23" s="45"/>
      <c r="GFR23" s="45"/>
      <c r="GFS23" s="45"/>
      <c r="GFT23" s="45"/>
      <c r="GFU23" s="45"/>
      <c r="GFV23" s="45"/>
      <c r="GFW23" s="45"/>
      <c r="GFX23" s="45"/>
      <c r="GFY23" s="45"/>
      <c r="GFZ23" s="45"/>
      <c r="GGA23" s="45"/>
      <c r="GGB23" s="45"/>
      <c r="GGC23" s="45"/>
      <c r="GGD23" s="45"/>
      <c r="GGE23" s="45"/>
      <c r="GGF23" s="45"/>
      <c r="GGG23" s="45"/>
      <c r="GGH23" s="45"/>
      <c r="GGI23" s="45"/>
      <c r="GGJ23" s="45"/>
      <c r="GGK23" s="45"/>
      <c r="GGL23" s="45"/>
      <c r="GGM23" s="45"/>
      <c r="GGN23" s="45"/>
      <c r="GGO23" s="45"/>
      <c r="GGP23" s="45"/>
      <c r="GGQ23" s="45"/>
      <c r="GGR23" s="45"/>
      <c r="GGS23" s="45"/>
      <c r="GGT23" s="45"/>
      <c r="GGU23" s="45"/>
      <c r="GGV23" s="45"/>
      <c r="GGW23" s="45"/>
      <c r="GGX23" s="45"/>
      <c r="GGY23" s="45"/>
      <c r="GGZ23" s="45"/>
      <c r="GHA23" s="45"/>
      <c r="GHB23" s="45"/>
      <c r="GHC23" s="45"/>
      <c r="GHD23" s="45"/>
      <c r="GHE23" s="45"/>
      <c r="GHF23" s="45"/>
      <c r="GHG23" s="45"/>
      <c r="GHH23" s="45"/>
      <c r="GHI23" s="45"/>
      <c r="GHJ23" s="45"/>
      <c r="GHK23" s="45"/>
      <c r="GHL23" s="45"/>
      <c r="GHM23" s="45"/>
      <c r="GHN23" s="45"/>
      <c r="GHO23" s="45"/>
      <c r="GHP23" s="45"/>
      <c r="GHQ23" s="45"/>
      <c r="GHR23" s="45"/>
      <c r="GHS23" s="45"/>
      <c r="GHT23" s="45"/>
      <c r="GHU23" s="45"/>
      <c r="GHV23" s="45"/>
      <c r="GHW23" s="45"/>
      <c r="GHX23" s="45"/>
      <c r="GHY23" s="45"/>
      <c r="GHZ23" s="45"/>
      <c r="GIA23" s="45"/>
      <c r="GIB23" s="45"/>
      <c r="GIC23" s="45"/>
      <c r="GID23" s="45"/>
      <c r="GIE23" s="45"/>
      <c r="GIF23" s="45"/>
      <c r="GIG23" s="45"/>
      <c r="GIH23" s="45"/>
      <c r="GII23" s="45"/>
      <c r="GIJ23" s="45"/>
      <c r="GIK23" s="45"/>
      <c r="GIL23" s="45"/>
      <c r="GIM23" s="45"/>
      <c r="GIN23" s="45"/>
      <c r="GIO23" s="45"/>
      <c r="GIP23" s="45"/>
      <c r="GIQ23" s="45"/>
      <c r="GIR23" s="45"/>
      <c r="GIS23" s="45"/>
      <c r="GIT23" s="45"/>
      <c r="GIU23" s="45"/>
      <c r="GIV23" s="45"/>
      <c r="GIW23" s="45"/>
      <c r="GIX23" s="45"/>
      <c r="GIY23" s="45"/>
      <c r="GIZ23" s="45"/>
      <c r="GJA23" s="45"/>
      <c r="GJB23" s="45"/>
      <c r="GJC23" s="45"/>
      <c r="GJD23" s="45"/>
      <c r="GJE23" s="45"/>
      <c r="GJF23" s="45"/>
      <c r="GJG23" s="45"/>
      <c r="GJH23" s="45"/>
      <c r="GJI23" s="45"/>
      <c r="GJJ23" s="45"/>
      <c r="GJK23" s="45"/>
      <c r="GJL23" s="45"/>
      <c r="GJM23" s="45"/>
      <c r="GJN23" s="45"/>
      <c r="GJO23" s="45"/>
      <c r="GJP23" s="45"/>
      <c r="GJQ23" s="45"/>
      <c r="GJR23" s="45"/>
      <c r="GJS23" s="45"/>
      <c r="GJT23" s="45"/>
      <c r="GJU23" s="45"/>
      <c r="GJV23" s="45"/>
      <c r="GJW23" s="45"/>
      <c r="GJX23" s="45"/>
      <c r="GJY23" s="45"/>
      <c r="GJZ23" s="45"/>
      <c r="GKA23" s="45"/>
      <c r="GKB23" s="45"/>
      <c r="GKC23" s="45"/>
      <c r="GKD23" s="45"/>
      <c r="GKE23" s="45"/>
      <c r="GKF23" s="45"/>
      <c r="GKG23" s="45"/>
      <c r="GKH23" s="45"/>
      <c r="GKI23" s="45"/>
      <c r="GKJ23" s="45"/>
      <c r="GKK23" s="45"/>
      <c r="GKL23" s="45"/>
      <c r="GKM23" s="45"/>
      <c r="GKN23" s="45"/>
      <c r="GKO23" s="45"/>
      <c r="GKP23" s="45"/>
      <c r="GKQ23" s="45"/>
      <c r="GKR23" s="45"/>
      <c r="GKS23" s="45"/>
      <c r="GKT23" s="45"/>
      <c r="GKU23" s="45"/>
      <c r="GKV23" s="45"/>
      <c r="GKW23" s="45"/>
      <c r="GKX23" s="45"/>
      <c r="GKY23" s="45"/>
      <c r="GKZ23" s="45"/>
      <c r="GLA23" s="45"/>
      <c r="GLB23" s="45"/>
      <c r="GLC23" s="45"/>
      <c r="GLD23" s="45"/>
      <c r="GLE23" s="45"/>
      <c r="GLF23" s="45"/>
      <c r="GLG23" s="45"/>
      <c r="GLH23" s="45"/>
      <c r="GLI23" s="45"/>
      <c r="GLJ23" s="45"/>
      <c r="GLK23" s="45"/>
      <c r="GLL23" s="45"/>
      <c r="GLM23" s="45"/>
      <c r="GLN23" s="45"/>
      <c r="GLO23" s="45"/>
      <c r="GLP23" s="45"/>
      <c r="GLQ23" s="45"/>
      <c r="GLR23" s="45"/>
      <c r="GLS23" s="45"/>
      <c r="GLT23" s="45"/>
      <c r="GLU23" s="45"/>
      <c r="GLV23" s="45"/>
      <c r="GLW23" s="45"/>
      <c r="GLX23" s="45"/>
      <c r="GLY23" s="45"/>
      <c r="GLZ23" s="45"/>
      <c r="GMA23" s="45"/>
      <c r="GMB23" s="45"/>
      <c r="GMC23" s="45"/>
      <c r="GMD23" s="45"/>
      <c r="GME23" s="45"/>
      <c r="GMF23" s="45"/>
      <c r="GMG23" s="45"/>
      <c r="GMH23" s="45"/>
      <c r="GMI23" s="45"/>
      <c r="GMJ23" s="45"/>
      <c r="GMK23" s="45"/>
      <c r="GML23" s="45"/>
      <c r="GMM23" s="45"/>
      <c r="GMN23" s="45"/>
      <c r="GMO23" s="45"/>
      <c r="GMP23" s="45"/>
      <c r="GMQ23" s="45"/>
      <c r="GMR23" s="45"/>
      <c r="GMS23" s="45"/>
      <c r="GMT23" s="45"/>
      <c r="GMU23" s="45"/>
      <c r="GMV23" s="45"/>
      <c r="GMW23" s="45"/>
      <c r="GMX23" s="45"/>
      <c r="GMY23" s="45"/>
      <c r="GMZ23" s="45"/>
      <c r="GNA23" s="45"/>
      <c r="GNB23" s="45"/>
      <c r="GNC23" s="45"/>
      <c r="GND23" s="45"/>
      <c r="GNE23" s="45"/>
      <c r="GNF23" s="45"/>
      <c r="GNG23" s="45"/>
      <c r="GNH23" s="45"/>
      <c r="GNI23" s="45"/>
      <c r="GNJ23" s="45"/>
      <c r="GNK23" s="45"/>
      <c r="GNL23" s="45"/>
      <c r="GNM23" s="45"/>
      <c r="GNN23" s="45"/>
      <c r="GNO23" s="45"/>
      <c r="GNP23" s="45"/>
      <c r="GNQ23" s="45"/>
      <c r="GNR23" s="45"/>
      <c r="GNS23" s="45"/>
      <c r="GNT23" s="45"/>
      <c r="GNU23" s="45"/>
      <c r="GNV23" s="45"/>
      <c r="GNW23" s="45"/>
      <c r="GNX23" s="45"/>
      <c r="GNY23" s="45"/>
      <c r="GNZ23" s="45"/>
      <c r="GOA23" s="45"/>
      <c r="GOB23" s="45"/>
      <c r="GOC23" s="45"/>
      <c r="GOD23" s="45"/>
      <c r="GOE23" s="45"/>
      <c r="GOF23" s="45"/>
      <c r="GOG23" s="45"/>
      <c r="GOH23" s="45"/>
      <c r="GOI23" s="45"/>
      <c r="GOJ23" s="45"/>
      <c r="GOK23" s="45"/>
      <c r="GOL23" s="45"/>
      <c r="GOM23" s="45"/>
      <c r="GON23" s="45"/>
      <c r="GOO23" s="45"/>
      <c r="GOP23" s="45"/>
      <c r="GOQ23" s="45"/>
      <c r="GOR23" s="45"/>
      <c r="GOS23" s="45"/>
      <c r="GOT23" s="45"/>
      <c r="GOU23" s="45"/>
      <c r="GOV23" s="45"/>
      <c r="GOW23" s="45"/>
      <c r="GOX23" s="45"/>
      <c r="GOY23" s="45"/>
      <c r="GOZ23" s="45"/>
      <c r="GPA23" s="45"/>
      <c r="GPB23" s="45"/>
      <c r="GPC23" s="45"/>
      <c r="GPD23" s="45"/>
      <c r="GPE23" s="45"/>
      <c r="GPF23" s="45"/>
      <c r="GPG23" s="45"/>
      <c r="GPH23" s="45"/>
      <c r="GPI23" s="45"/>
      <c r="GPJ23" s="45"/>
      <c r="GPK23" s="45"/>
      <c r="GPL23" s="45"/>
      <c r="GPM23" s="45"/>
      <c r="GPN23" s="45"/>
      <c r="GPO23" s="45"/>
      <c r="GPP23" s="45"/>
      <c r="GPQ23" s="45"/>
      <c r="GPR23" s="45"/>
      <c r="GPS23" s="45"/>
      <c r="GPT23" s="45"/>
      <c r="GPU23" s="45"/>
      <c r="GPV23" s="45"/>
      <c r="GPW23" s="45"/>
      <c r="GPX23" s="45"/>
      <c r="GPY23" s="45"/>
      <c r="GPZ23" s="45"/>
      <c r="GQA23" s="45"/>
      <c r="GQB23" s="45"/>
      <c r="GQC23" s="45"/>
      <c r="GQD23" s="45"/>
      <c r="GQE23" s="45"/>
      <c r="GQF23" s="45"/>
      <c r="GQG23" s="45"/>
      <c r="GQH23" s="45"/>
      <c r="GQI23" s="45"/>
      <c r="GQJ23" s="45"/>
      <c r="GQK23" s="45"/>
      <c r="GQL23" s="45"/>
      <c r="GQM23" s="45"/>
      <c r="GQN23" s="45"/>
      <c r="GQO23" s="45"/>
      <c r="GQP23" s="45"/>
      <c r="GQQ23" s="45"/>
      <c r="GQR23" s="45"/>
      <c r="GQS23" s="45"/>
      <c r="GQT23" s="45"/>
      <c r="GQU23" s="45"/>
      <c r="GQV23" s="45"/>
      <c r="GQW23" s="45"/>
      <c r="GQX23" s="45"/>
      <c r="GQY23" s="45"/>
      <c r="GQZ23" s="45"/>
      <c r="GRA23" s="45"/>
      <c r="GRB23" s="45"/>
      <c r="GRC23" s="45"/>
      <c r="GRD23" s="45"/>
      <c r="GRE23" s="45"/>
      <c r="GRF23" s="45"/>
      <c r="GRG23" s="45"/>
      <c r="GRH23" s="45"/>
      <c r="GRI23" s="45"/>
      <c r="GRJ23" s="45"/>
      <c r="GRK23" s="45"/>
      <c r="GRL23" s="45"/>
      <c r="GRM23" s="45"/>
      <c r="GRN23" s="45"/>
      <c r="GRO23" s="45"/>
      <c r="GRP23" s="45"/>
      <c r="GRQ23" s="45"/>
      <c r="GRR23" s="45"/>
      <c r="GRS23" s="45"/>
      <c r="GRT23" s="45"/>
      <c r="GRU23" s="45"/>
      <c r="GRV23" s="45"/>
      <c r="GRW23" s="45"/>
      <c r="GRX23" s="45"/>
      <c r="GRY23" s="45"/>
      <c r="GRZ23" s="45"/>
      <c r="GSA23" s="45"/>
      <c r="GSB23" s="45"/>
      <c r="GSC23" s="45"/>
      <c r="GSD23" s="45"/>
      <c r="GSE23" s="45"/>
      <c r="GSF23" s="45"/>
      <c r="GSG23" s="45"/>
      <c r="GSH23" s="45"/>
      <c r="GSI23" s="45"/>
      <c r="GSJ23" s="45"/>
      <c r="GSK23" s="45"/>
      <c r="GSL23" s="45"/>
      <c r="GSM23" s="45"/>
      <c r="GSN23" s="45"/>
      <c r="GSO23" s="45"/>
      <c r="GSP23" s="45"/>
      <c r="GSQ23" s="45"/>
      <c r="GSR23" s="45"/>
      <c r="GSS23" s="45"/>
      <c r="GST23" s="45"/>
      <c r="GSU23" s="45"/>
      <c r="GSV23" s="45"/>
      <c r="GSW23" s="45"/>
      <c r="GSX23" s="45"/>
      <c r="GSY23" s="45"/>
      <c r="GSZ23" s="45"/>
      <c r="GTA23" s="45"/>
      <c r="GTB23" s="45"/>
      <c r="GTC23" s="45"/>
      <c r="GTD23" s="45"/>
      <c r="GTE23" s="45"/>
      <c r="GTF23" s="45"/>
      <c r="GTG23" s="45"/>
      <c r="GTH23" s="45"/>
      <c r="GTI23" s="45"/>
      <c r="GTJ23" s="45"/>
      <c r="GTK23" s="45"/>
      <c r="GTL23" s="45"/>
      <c r="GTM23" s="45"/>
      <c r="GTN23" s="45"/>
      <c r="GTO23" s="45"/>
      <c r="GTP23" s="45"/>
      <c r="GTQ23" s="45"/>
      <c r="GTR23" s="45"/>
      <c r="GTS23" s="45"/>
      <c r="GTT23" s="45"/>
      <c r="GTU23" s="45"/>
      <c r="GTV23" s="45"/>
      <c r="GTW23" s="45"/>
      <c r="GTX23" s="45"/>
      <c r="GTY23" s="45"/>
      <c r="GTZ23" s="45"/>
      <c r="GUA23" s="45"/>
      <c r="GUB23" s="45"/>
      <c r="GUC23" s="45"/>
      <c r="GUD23" s="45"/>
      <c r="GUE23" s="45"/>
      <c r="GUF23" s="45"/>
      <c r="GUG23" s="45"/>
      <c r="GUH23" s="45"/>
      <c r="GUI23" s="45"/>
      <c r="GUJ23" s="45"/>
      <c r="GUK23" s="45"/>
      <c r="GUL23" s="45"/>
      <c r="GUM23" s="45"/>
      <c r="GUN23" s="45"/>
      <c r="GUO23" s="45"/>
      <c r="GUP23" s="45"/>
      <c r="GUQ23" s="45"/>
      <c r="GUR23" s="45"/>
      <c r="GUS23" s="45"/>
      <c r="GUT23" s="45"/>
      <c r="GUU23" s="45"/>
      <c r="GUV23" s="45"/>
      <c r="GUW23" s="45"/>
      <c r="GUX23" s="45"/>
      <c r="GUY23" s="45"/>
      <c r="GUZ23" s="45"/>
      <c r="GVA23" s="45"/>
      <c r="GVB23" s="45"/>
      <c r="GVC23" s="45"/>
      <c r="GVD23" s="45"/>
      <c r="GVE23" s="45"/>
      <c r="GVF23" s="45"/>
      <c r="GVG23" s="45"/>
      <c r="GVH23" s="45"/>
      <c r="GVI23" s="45"/>
      <c r="GVJ23" s="45"/>
      <c r="GVK23" s="45"/>
      <c r="GVL23" s="45"/>
      <c r="GVM23" s="45"/>
      <c r="GVN23" s="45"/>
      <c r="GVO23" s="45"/>
      <c r="GVP23" s="45"/>
      <c r="GVQ23" s="45"/>
      <c r="GVR23" s="45"/>
      <c r="GVS23" s="45"/>
      <c r="GVT23" s="45"/>
      <c r="GVU23" s="45"/>
      <c r="GVV23" s="45"/>
      <c r="GVW23" s="45"/>
      <c r="GVX23" s="45"/>
      <c r="GVY23" s="45"/>
      <c r="GVZ23" s="45"/>
      <c r="GWA23" s="45"/>
      <c r="GWB23" s="45"/>
      <c r="GWC23" s="45"/>
      <c r="GWD23" s="45"/>
      <c r="GWE23" s="45"/>
      <c r="GWF23" s="45"/>
      <c r="GWG23" s="45"/>
      <c r="GWH23" s="45"/>
      <c r="GWI23" s="45"/>
      <c r="GWJ23" s="45"/>
      <c r="GWK23" s="45"/>
      <c r="GWL23" s="45"/>
      <c r="GWM23" s="45"/>
      <c r="GWN23" s="45"/>
      <c r="GWO23" s="45"/>
      <c r="GWP23" s="45"/>
      <c r="GWQ23" s="45"/>
      <c r="GWR23" s="45"/>
      <c r="GWS23" s="45"/>
      <c r="GWT23" s="45"/>
      <c r="GWU23" s="45"/>
      <c r="GWV23" s="45"/>
      <c r="GWW23" s="45"/>
      <c r="GWX23" s="45"/>
      <c r="GWY23" s="45"/>
      <c r="GWZ23" s="45"/>
      <c r="GXA23" s="45"/>
      <c r="GXB23" s="45"/>
      <c r="GXC23" s="45"/>
      <c r="GXD23" s="45"/>
      <c r="GXE23" s="45"/>
      <c r="GXF23" s="45"/>
      <c r="GXG23" s="45"/>
      <c r="GXH23" s="45"/>
      <c r="GXI23" s="45"/>
      <c r="GXJ23" s="45"/>
      <c r="GXK23" s="45"/>
      <c r="GXL23" s="45"/>
      <c r="GXM23" s="45"/>
      <c r="GXN23" s="45"/>
      <c r="GXO23" s="45"/>
      <c r="GXP23" s="45"/>
      <c r="GXQ23" s="45"/>
      <c r="GXR23" s="45"/>
      <c r="GXS23" s="45"/>
      <c r="GXT23" s="45"/>
      <c r="GXU23" s="45"/>
      <c r="GXV23" s="45"/>
      <c r="GXW23" s="45"/>
      <c r="GXX23" s="45"/>
      <c r="GXY23" s="45"/>
      <c r="GXZ23" s="45"/>
      <c r="GYA23" s="45"/>
      <c r="GYB23" s="45"/>
      <c r="GYC23" s="45"/>
      <c r="GYD23" s="45"/>
      <c r="GYE23" s="45"/>
      <c r="GYF23" s="45"/>
      <c r="GYG23" s="45"/>
      <c r="GYH23" s="45"/>
      <c r="GYI23" s="45"/>
      <c r="GYJ23" s="45"/>
      <c r="GYK23" s="45"/>
      <c r="GYL23" s="45"/>
      <c r="GYM23" s="45"/>
      <c r="GYN23" s="45"/>
      <c r="GYO23" s="45"/>
      <c r="GYP23" s="45"/>
      <c r="GYQ23" s="45"/>
      <c r="GYR23" s="45"/>
      <c r="GYS23" s="45"/>
      <c r="GYT23" s="45"/>
      <c r="GYU23" s="45"/>
      <c r="GYV23" s="45"/>
      <c r="GYW23" s="45"/>
      <c r="GYX23" s="45"/>
      <c r="GYY23" s="45"/>
      <c r="GYZ23" s="45"/>
      <c r="GZA23" s="45"/>
      <c r="GZB23" s="45"/>
      <c r="GZC23" s="45"/>
      <c r="GZD23" s="45"/>
      <c r="GZE23" s="45"/>
      <c r="GZF23" s="45"/>
      <c r="GZG23" s="45"/>
      <c r="GZH23" s="45"/>
      <c r="GZI23" s="45"/>
      <c r="GZJ23" s="45"/>
      <c r="GZK23" s="45"/>
      <c r="GZL23" s="45"/>
      <c r="GZM23" s="45"/>
      <c r="GZN23" s="45"/>
      <c r="GZO23" s="45"/>
      <c r="GZP23" s="45"/>
      <c r="GZQ23" s="45"/>
      <c r="GZR23" s="45"/>
      <c r="GZS23" s="45"/>
      <c r="GZT23" s="45"/>
      <c r="GZU23" s="45"/>
      <c r="GZV23" s="45"/>
      <c r="GZW23" s="45"/>
      <c r="GZX23" s="45"/>
      <c r="GZY23" s="45"/>
      <c r="GZZ23" s="45"/>
      <c r="HAA23" s="45"/>
      <c r="HAB23" s="45"/>
      <c r="HAC23" s="45"/>
      <c r="HAD23" s="45"/>
      <c r="HAE23" s="45"/>
      <c r="HAF23" s="45"/>
      <c r="HAG23" s="45"/>
      <c r="HAH23" s="45"/>
      <c r="HAI23" s="45"/>
      <c r="HAJ23" s="45"/>
      <c r="HAK23" s="45"/>
      <c r="HAL23" s="45"/>
      <c r="HAM23" s="45"/>
      <c r="HAN23" s="45"/>
      <c r="HAO23" s="45"/>
      <c r="HAP23" s="45"/>
      <c r="HAQ23" s="45"/>
      <c r="HAR23" s="45"/>
      <c r="HAS23" s="45"/>
      <c r="HAT23" s="45"/>
      <c r="HAU23" s="45"/>
      <c r="HAV23" s="45"/>
      <c r="HAW23" s="45"/>
      <c r="HAX23" s="45"/>
      <c r="HAY23" s="45"/>
      <c r="HAZ23" s="45"/>
      <c r="HBA23" s="45"/>
      <c r="HBB23" s="45"/>
      <c r="HBC23" s="45"/>
      <c r="HBD23" s="45"/>
      <c r="HBE23" s="45"/>
      <c r="HBF23" s="45"/>
      <c r="HBG23" s="45"/>
      <c r="HBH23" s="45"/>
      <c r="HBI23" s="45"/>
      <c r="HBJ23" s="45"/>
      <c r="HBK23" s="45"/>
      <c r="HBL23" s="45"/>
      <c r="HBM23" s="45"/>
      <c r="HBN23" s="45"/>
      <c r="HBO23" s="45"/>
      <c r="HBP23" s="45"/>
      <c r="HBQ23" s="45"/>
      <c r="HBR23" s="45"/>
      <c r="HBS23" s="45"/>
      <c r="HBT23" s="45"/>
      <c r="HBU23" s="45"/>
      <c r="HBV23" s="45"/>
      <c r="HBW23" s="45"/>
      <c r="HBX23" s="45"/>
      <c r="HBY23" s="45"/>
      <c r="HBZ23" s="45"/>
      <c r="HCA23" s="45"/>
      <c r="HCB23" s="45"/>
      <c r="HCC23" s="45"/>
      <c r="HCD23" s="45"/>
      <c r="HCE23" s="45"/>
      <c r="HCF23" s="45"/>
      <c r="HCG23" s="45"/>
      <c r="HCH23" s="45"/>
      <c r="HCI23" s="45"/>
      <c r="HCJ23" s="45"/>
      <c r="HCK23" s="45"/>
      <c r="HCL23" s="45"/>
      <c r="HCM23" s="45"/>
      <c r="HCN23" s="45"/>
      <c r="HCO23" s="45"/>
      <c r="HCP23" s="45"/>
      <c r="HCQ23" s="45"/>
      <c r="HCR23" s="45"/>
      <c r="HCS23" s="45"/>
      <c r="HCT23" s="45"/>
      <c r="HCU23" s="45"/>
      <c r="HCV23" s="45"/>
      <c r="HCW23" s="45"/>
      <c r="HCX23" s="45"/>
      <c r="HCY23" s="45"/>
      <c r="HCZ23" s="45"/>
      <c r="HDA23" s="45"/>
      <c r="HDB23" s="45"/>
      <c r="HDC23" s="45"/>
      <c r="HDD23" s="45"/>
      <c r="HDE23" s="45"/>
      <c r="HDF23" s="45"/>
      <c r="HDG23" s="45"/>
      <c r="HDH23" s="45"/>
      <c r="HDI23" s="45"/>
      <c r="HDJ23" s="45"/>
      <c r="HDK23" s="45"/>
      <c r="HDL23" s="45"/>
      <c r="HDM23" s="45"/>
      <c r="HDN23" s="45"/>
      <c r="HDO23" s="45"/>
      <c r="HDP23" s="45"/>
      <c r="HDQ23" s="45"/>
      <c r="HDR23" s="45"/>
      <c r="HDS23" s="45"/>
      <c r="HDT23" s="45"/>
      <c r="HDU23" s="45"/>
      <c r="HDV23" s="45"/>
      <c r="HDW23" s="45"/>
      <c r="HDX23" s="45"/>
      <c r="HDY23" s="45"/>
      <c r="HDZ23" s="45"/>
      <c r="HEA23" s="45"/>
      <c r="HEB23" s="45"/>
      <c r="HEC23" s="45"/>
      <c r="HED23" s="45"/>
      <c r="HEE23" s="45"/>
      <c r="HEF23" s="45"/>
      <c r="HEG23" s="45"/>
      <c r="HEH23" s="45"/>
      <c r="HEI23" s="45"/>
      <c r="HEJ23" s="45"/>
      <c r="HEK23" s="45"/>
      <c r="HEL23" s="45"/>
      <c r="HEM23" s="45"/>
      <c r="HEN23" s="45"/>
      <c r="HEO23" s="45"/>
      <c r="HEP23" s="45"/>
      <c r="HEQ23" s="45"/>
      <c r="HER23" s="45"/>
      <c r="HES23" s="45"/>
      <c r="HET23" s="45"/>
      <c r="HEU23" s="45"/>
      <c r="HEV23" s="45"/>
      <c r="HEW23" s="45"/>
      <c r="HEX23" s="45"/>
      <c r="HEY23" s="45"/>
      <c r="HEZ23" s="45"/>
      <c r="HFA23" s="45"/>
      <c r="HFB23" s="45"/>
      <c r="HFC23" s="45"/>
      <c r="HFD23" s="45"/>
      <c r="HFE23" s="45"/>
      <c r="HFF23" s="45"/>
      <c r="HFG23" s="45"/>
      <c r="HFH23" s="45"/>
      <c r="HFI23" s="45"/>
      <c r="HFJ23" s="45"/>
      <c r="HFK23" s="45"/>
      <c r="HFL23" s="45"/>
      <c r="HFM23" s="45"/>
      <c r="HFN23" s="45"/>
      <c r="HFO23" s="45"/>
      <c r="HFP23" s="45"/>
      <c r="HFQ23" s="45"/>
      <c r="HFR23" s="45"/>
      <c r="HFS23" s="45"/>
      <c r="HFT23" s="45"/>
      <c r="HFU23" s="45"/>
      <c r="HFV23" s="45"/>
      <c r="HFW23" s="45"/>
      <c r="HFX23" s="45"/>
      <c r="HFY23" s="45"/>
      <c r="HFZ23" s="45"/>
      <c r="HGA23" s="45"/>
      <c r="HGB23" s="45"/>
      <c r="HGC23" s="45"/>
      <c r="HGD23" s="45"/>
      <c r="HGE23" s="45"/>
      <c r="HGF23" s="45"/>
      <c r="HGG23" s="45"/>
      <c r="HGH23" s="45"/>
      <c r="HGI23" s="45"/>
      <c r="HGJ23" s="45"/>
      <c r="HGK23" s="45"/>
      <c r="HGL23" s="45"/>
      <c r="HGM23" s="45"/>
      <c r="HGN23" s="45"/>
      <c r="HGO23" s="45"/>
      <c r="HGP23" s="45"/>
      <c r="HGQ23" s="45"/>
      <c r="HGR23" s="45"/>
      <c r="HGS23" s="45"/>
      <c r="HGT23" s="45"/>
      <c r="HGU23" s="45"/>
      <c r="HGV23" s="45"/>
      <c r="HGW23" s="45"/>
      <c r="HGX23" s="45"/>
      <c r="HGY23" s="45"/>
      <c r="HGZ23" s="45"/>
      <c r="HHA23" s="45"/>
      <c r="HHB23" s="45"/>
      <c r="HHC23" s="45"/>
      <c r="HHD23" s="45"/>
      <c r="HHE23" s="45"/>
      <c r="HHF23" s="45"/>
      <c r="HHG23" s="45"/>
      <c r="HHH23" s="45"/>
      <c r="HHI23" s="45"/>
      <c r="HHJ23" s="45"/>
      <c r="HHK23" s="45"/>
      <c r="HHL23" s="45"/>
      <c r="HHM23" s="45"/>
      <c r="HHN23" s="45"/>
      <c r="HHO23" s="45"/>
      <c r="HHP23" s="45"/>
      <c r="HHQ23" s="45"/>
      <c r="HHR23" s="45"/>
      <c r="HHS23" s="45"/>
      <c r="HHT23" s="45"/>
      <c r="HHU23" s="45"/>
      <c r="HHV23" s="45"/>
      <c r="HHW23" s="45"/>
      <c r="HHX23" s="45"/>
      <c r="HHY23" s="45"/>
      <c r="HHZ23" s="45"/>
      <c r="HIA23" s="45"/>
      <c r="HIB23" s="45"/>
      <c r="HIC23" s="45"/>
      <c r="HID23" s="45"/>
      <c r="HIE23" s="45"/>
      <c r="HIF23" s="45"/>
      <c r="HIG23" s="45"/>
      <c r="HIH23" s="45"/>
      <c r="HII23" s="45"/>
      <c r="HIJ23" s="45"/>
      <c r="HIK23" s="45"/>
      <c r="HIL23" s="45"/>
      <c r="HIM23" s="45"/>
      <c r="HIN23" s="45"/>
      <c r="HIO23" s="45"/>
      <c r="HIP23" s="45"/>
      <c r="HIQ23" s="45"/>
      <c r="HIR23" s="45"/>
      <c r="HIS23" s="45"/>
      <c r="HIT23" s="45"/>
      <c r="HIU23" s="45"/>
      <c r="HIV23" s="45"/>
      <c r="HIW23" s="45"/>
      <c r="HIX23" s="45"/>
      <c r="HIY23" s="45"/>
      <c r="HIZ23" s="45"/>
      <c r="HJA23" s="45"/>
      <c r="HJB23" s="45"/>
      <c r="HJC23" s="45"/>
      <c r="HJD23" s="45"/>
      <c r="HJE23" s="45"/>
      <c r="HJF23" s="45"/>
      <c r="HJG23" s="45"/>
      <c r="HJH23" s="45"/>
      <c r="HJI23" s="45"/>
      <c r="HJJ23" s="45"/>
      <c r="HJK23" s="45"/>
      <c r="HJL23" s="45"/>
      <c r="HJM23" s="45"/>
      <c r="HJN23" s="45"/>
      <c r="HJO23" s="45"/>
      <c r="HJP23" s="45"/>
      <c r="HJQ23" s="45"/>
      <c r="HJR23" s="45"/>
      <c r="HJS23" s="45"/>
      <c r="HJT23" s="45"/>
      <c r="HJU23" s="45"/>
      <c r="HJV23" s="45"/>
      <c r="HJW23" s="45"/>
      <c r="HJX23" s="45"/>
      <c r="HJY23" s="45"/>
      <c r="HJZ23" s="45"/>
      <c r="HKA23" s="45"/>
      <c r="HKB23" s="45"/>
      <c r="HKC23" s="45"/>
      <c r="HKD23" s="45"/>
      <c r="HKE23" s="45"/>
      <c r="HKF23" s="45"/>
      <c r="HKG23" s="45"/>
      <c r="HKH23" s="45"/>
      <c r="HKI23" s="45"/>
      <c r="HKJ23" s="45"/>
      <c r="HKK23" s="45"/>
      <c r="HKL23" s="45"/>
      <c r="HKM23" s="45"/>
      <c r="HKN23" s="45"/>
      <c r="HKO23" s="45"/>
      <c r="HKP23" s="45"/>
      <c r="HKQ23" s="45"/>
      <c r="HKR23" s="45"/>
      <c r="HKS23" s="45"/>
      <c r="HKT23" s="45"/>
      <c r="HKU23" s="45"/>
      <c r="HKV23" s="45"/>
      <c r="HKW23" s="45"/>
      <c r="HKX23" s="45"/>
      <c r="HKY23" s="45"/>
      <c r="HKZ23" s="45"/>
      <c r="HLA23" s="45"/>
      <c r="HLB23" s="45"/>
      <c r="HLC23" s="45"/>
      <c r="HLD23" s="45"/>
      <c r="HLE23" s="45"/>
      <c r="HLF23" s="45"/>
      <c r="HLG23" s="45"/>
      <c r="HLH23" s="45"/>
      <c r="HLI23" s="45"/>
      <c r="HLJ23" s="45"/>
      <c r="HLK23" s="45"/>
      <c r="HLL23" s="45"/>
      <c r="HLM23" s="45"/>
      <c r="HLN23" s="45"/>
      <c r="HLO23" s="45"/>
      <c r="HLP23" s="45"/>
      <c r="HLQ23" s="45"/>
      <c r="HLR23" s="45"/>
      <c r="HLS23" s="45"/>
      <c r="HLT23" s="45"/>
      <c r="HLU23" s="45"/>
      <c r="HLV23" s="45"/>
      <c r="HLW23" s="45"/>
      <c r="HLX23" s="45"/>
      <c r="HLY23" s="45"/>
      <c r="HLZ23" s="45"/>
      <c r="HMA23" s="45"/>
      <c r="HMB23" s="45"/>
      <c r="HMC23" s="45"/>
      <c r="HMD23" s="45"/>
      <c r="HME23" s="45"/>
      <c r="HMF23" s="45"/>
      <c r="HMG23" s="45"/>
      <c r="HMH23" s="45"/>
      <c r="HMI23" s="45"/>
      <c r="HMJ23" s="45"/>
      <c r="HMK23" s="45"/>
      <c r="HML23" s="45"/>
      <c r="HMM23" s="45"/>
      <c r="HMN23" s="45"/>
      <c r="HMO23" s="45"/>
      <c r="HMP23" s="45"/>
      <c r="HMQ23" s="45"/>
      <c r="HMR23" s="45"/>
      <c r="HMS23" s="45"/>
      <c r="HMT23" s="45"/>
      <c r="HMU23" s="45"/>
      <c r="HMV23" s="45"/>
      <c r="HMW23" s="45"/>
      <c r="HMX23" s="45"/>
      <c r="HMY23" s="45"/>
      <c r="HMZ23" s="45"/>
      <c r="HNA23" s="45"/>
      <c r="HNB23" s="45"/>
      <c r="HNC23" s="45"/>
      <c r="HND23" s="45"/>
      <c r="HNE23" s="45"/>
      <c r="HNF23" s="45"/>
      <c r="HNG23" s="45"/>
      <c r="HNH23" s="45"/>
      <c r="HNI23" s="45"/>
      <c r="HNJ23" s="45"/>
      <c r="HNK23" s="45"/>
      <c r="HNL23" s="45"/>
      <c r="HNM23" s="45"/>
      <c r="HNN23" s="45"/>
      <c r="HNO23" s="45"/>
      <c r="HNP23" s="45"/>
      <c r="HNQ23" s="45"/>
      <c r="HNR23" s="45"/>
      <c r="HNS23" s="45"/>
      <c r="HNT23" s="45"/>
      <c r="HNU23" s="45"/>
      <c r="HNV23" s="45"/>
      <c r="HNW23" s="45"/>
      <c r="HNX23" s="45"/>
      <c r="HNY23" s="45"/>
      <c r="HNZ23" s="45"/>
      <c r="HOA23" s="45"/>
      <c r="HOB23" s="45"/>
      <c r="HOC23" s="45"/>
      <c r="HOD23" s="45"/>
      <c r="HOE23" s="45"/>
      <c r="HOF23" s="45"/>
      <c r="HOG23" s="45"/>
      <c r="HOH23" s="45"/>
      <c r="HOI23" s="45"/>
      <c r="HOJ23" s="45"/>
      <c r="HOK23" s="45"/>
      <c r="HOL23" s="45"/>
      <c r="HOM23" s="45"/>
      <c r="HON23" s="45"/>
      <c r="HOO23" s="45"/>
      <c r="HOP23" s="45"/>
      <c r="HOQ23" s="45"/>
      <c r="HOR23" s="45"/>
      <c r="HOS23" s="45"/>
      <c r="HOT23" s="45"/>
      <c r="HOU23" s="45"/>
      <c r="HOV23" s="45"/>
      <c r="HOW23" s="45"/>
      <c r="HOX23" s="45"/>
      <c r="HOY23" s="45"/>
      <c r="HOZ23" s="45"/>
      <c r="HPA23" s="45"/>
      <c r="HPB23" s="45"/>
      <c r="HPC23" s="45"/>
      <c r="HPD23" s="45"/>
      <c r="HPE23" s="45"/>
      <c r="HPF23" s="45"/>
      <c r="HPG23" s="45"/>
      <c r="HPH23" s="45"/>
      <c r="HPI23" s="45"/>
      <c r="HPJ23" s="45"/>
      <c r="HPK23" s="45"/>
      <c r="HPL23" s="45"/>
      <c r="HPM23" s="45"/>
      <c r="HPN23" s="45"/>
      <c r="HPO23" s="45"/>
      <c r="HPP23" s="45"/>
      <c r="HPQ23" s="45"/>
      <c r="HPR23" s="45"/>
      <c r="HPS23" s="45"/>
      <c r="HPT23" s="45"/>
      <c r="HPU23" s="45"/>
      <c r="HPV23" s="45"/>
      <c r="HPW23" s="45"/>
      <c r="HPX23" s="45"/>
      <c r="HPY23" s="45"/>
      <c r="HPZ23" s="45"/>
      <c r="HQA23" s="45"/>
      <c r="HQB23" s="45"/>
      <c r="HQC23" s="45"/>
      <c r="HQD23" s="45"/>
      <c r="HQE23" s="45"/>
      <c r="HQF23" s="45"/>
      <c r="HQG23" s="45"/>
      <c r="HQH23" s="45"/>
      <c r="HQI23" s="45"/>
      <c r="HQJ23" s="45"/>
      <c r="HQK23" s="45"/>
      <c r="HQL23" s="45"/>
      <c r="HQM23" s="45"/>
      <c r="HQN23" s="45"/>
      <c r="HQO23" s="45"/>
      <c r="HQP23" s="45"/>
      <c r="HQQ23" s="45"/>
      <c r="HQR23" s="45"/>
      <c r="HQS23" s="45"/>
      <c r="HQT23" s="45"/>
      <c r="HQU23" s="45"/>
      <c r="HQV23" s="45"/>
      <c r="HQW23" s="45"/>
      <c r="HQX23" s="45"/>
      <c r="HQY23" s="45"/>
      <c r="HQZ23" s="45"/>
      <c r="HRA23" s="45"/>
      <c r="HRB23" s="45"/>
      <c r="HRC23" s="45"/>
      <c r="HRD23" s="45"/>
      <c r="HRE23" s="45"/>
      <c r="HRF23" s="45"/>
      <c r="HRG23" s="45"/>
      <c r="HRH23" s="45"/>
      <c r="HRI23" s="45"/>
      <c r="HRJ23" s="45"/>
      <c r="HRK23" s="45"/>
      <c r="HRL23" s="45"/>
      <c r="HRM23" s="45"/>
      <c r="HRN23" s="45"/>
      <c r="HRO23" s="45"/>
      <c r="HRP23" s="45"/>
      <c r="HRQ23" s="45"/>
      <c r="HRR23" s="45"/>
      <c r="HRS23" s="45"/>
      <c r="HRT23" s="45"/>
      <c r="HRU23" s="45"/>
      <c r="HRV23" s="45"/>
      <c r="HRW23" s="45"/>
      <c r="HRX23" s="45"/>
      <c r="HRY23" s="45"/>
      <c r="HRZ23" s="45"/>
      <c r="HSA23" s="45"/>
      <c r="HSB23" s="45"/>
      <c r="HSC23" s="45"/>
      <c r="HSD23" s="45"/>
      <c r="HSE23" s="45"/>
      <c r="HSF23" s="45"/>
      <c r="HSG23" s="45"/>
      <c r="HSH23" s="45"/>
      <c r="HSI23" s="45"/>
      <c r="HSJ23" s="45"/>
      <c r="HSK23" s="45"/>
      <c r="HSL23" s="45"/>
      <c r="HSM23" s="45"/>
      <c r="HSN23" s="45"/>
      <c r="HSO23" s="45"/>
      <c r="HSP23" s="45"/>
      <c r="HSQ23" s="45"/>
      <c r="HSR23" s="45"/>
      <c r="HSS23" s="45"/>
      <c r="HST23" s="45"/>
      <c r="HSU23" s="45"/>
      <c r="HSV23" s="45"/>
      <c r="HSW23" s="45"/>
      <c r="HSX23" s="45"/>
      <c r="HSY23" s="45"/>
      <c r="HSZ23" s="45"/>
      <c r="HTA23" s="45"/>
      <c r="HTB23" s="45"/>
      <c r="HTC23" s="45"/>
      <c r="HTD23" s="45"/>
      <c r="HTE23" s="45"/>
      <c r="HTF23" s="45"/>
      <c r="HTG23" s="45"/>
      <c r="HTH23" s="45"/>
      <c r="HTI23" s="45"/>
      <c r="HTJ23" s="45"/>
      <c r="HTK23" s="45"/>
      <c r="HTL23" s="45"/>
      <c r="HTM23" s="45"/>
      <c r="HTN23" s="45"/>
      <c r="HTO23" s="45"/>
      <c r="HTP23" s="45"/>
      <c r="HTQ23" s="45"/>
      <c r="HTR23" s="45"/>
      <c r="HTS23" s="45"/>
      <c r="HTT23" s="45"/>
      <c r="HTU23" s="45"/>
      <c r="HTV23" s="45"/>
      <c r="HTW23" s="45"/>
      <c r="HTX23" s="45"/>
      <c r="HTY23" s="45"/>
      <c r="HTZ23" s="45"/>
      <c r="HUA23" s="45"/>
      <c r="HUB23" s="45"/>
      <c r="HUC23" s="45"/>
      <c r="HUD23" s="45"/>
      <c r="HUE23" s="45"/>
      <c r="HUF23" s="45"/>
      <c r="HUG23" s="45"/>
      <c r="HUH23" s="45"/>
      <c r="HUI23" s="45"/>
      <c r="HUJ23" s="45"/>
      <c r="HUK23" s="45"/>
      <c r="HUL23" s="45"/>
      <c r="HUM23" s="45"/>
      <c r="HUN23" s="45"/>
      <c r="HUO23" s="45"/>
      <c r="HUP23" s="45"/>
      <c r="HUQ23" s="45"/>
      <c r="HUR23" s="45"/>
      <c r="HUS23" s="45"/>
      <c r="HUT23" s="45"/>
      <c r="HUU23" s="45"/>
      <c r="HUV23" s="45"/>
      <c r="HUW23" s="45"/>
      <c r="HUX23" s="45"/>
      <c r="HUY23" s="45"/>
      <c r="HUZ23" s="45"/>
      <c r="HVA23" s="45"/>
      <c r="HVB23" s="45"/>
      <c r="HVC23" s="45"/>
      <c r="HVD23" s="45"/>
      <c r="HVE23" s="45"/>
      <c r="HVF23" s="45"/>
      <c r="HVG23" s="45"/>
      <c r="HVH23" s="45"/>
      <c r="HVI23" s="45"/>
      <c r="HVJ23" s="45"/>
      <c r="HVK23" s="45"/>
      <c r="HVL23" s="45"/>
      <c r="HVM23" s="45"/>
      <c r="HVN23" s="45"/>
      <c r="HVO23" s="45"/>
      <c r="HVP23" s="45"/>
      <c r="HVQ23" s="45"/>
      <c r="HVR23" s="45"/>
      <c r="HVS23" s="45"/>
      <c r="HVT23" s="45"/>
      <c r="HVU23" s="45"/>
      <c r="HVV23" s="45"/>
      <c r="HVW23" s="45"/>
      <c r="HVX23" s="45"/>
      <c r="HVY23" s="45"/>
      <c r="HVZ23" s="45"/>
      <c r="HWA23" s="45"/>
      <c r="HWB23" s="45"/>
      <c r="HWC23" s="45"/>
      <c r="HWD23" s="45"/>
      <c r="HWE23" s="45"/>
      <c r="HWF23" s="45"/>
      <c r="HWG23" s="45"/>
      <c r="HWH23" s="45"/>
      <c r="HWI23" s="45"/>
      <c r="HWJ23" s="45"/>
      <c r="HWK23" s="45"/>
      <c r="HWL23" s="45"/>
      <c r="HWM23" s="45"/>
      <c r="HWN23" s="45"/>
      <c r="HWO23" s="45"/>
      <c r="HWP23" s="45"/>
      <c r="HWQ23" s="45"/>
      <c r="HWR23" s="45"/>
      <c r="HWS23" s="45"/>
      <c r="HWT23" s="45"/>
      <c r="HWU23" s="45"/>
      <c r="HWV23" s="45"/>
      <c r="HWW23" s="45"/>
      <c r="HWX23" s="45"/>
      <c r="HWY23" s="45"/>
      <c r="HWZ23" s="45"/>
      <c r="HXA23" s="45"/>
      <c r="HXB23" s="45"/>
      <c r="HXC23" s="45"/>
      <c r="HXD23" s="45"/>
      <c r="HXE23" s="45"/>
      <c r="HXF23" s="45"/>
      <c r="HXG23" s="45"/>
      <c r="HXH23" s="45"/>
      <c r="HXI23" s="45"/>
      <c r="HXJ23" s="45"/>
      <c r="HXK23" s="45"/>
      <c r="HXL23" s="45"/>
      <c r="HXM23" s="45"/>
      <c r="HXN23" s="45"/>
      <c r="HXO23" s="45"/>
      <c r="HXP23" s="45"/>
      <c r="HXQ23" s="45"/>
      <c r="HXR23" s="45"/>
      <c r="HXS23" s="45"/>
      <c r="HXT23" s="45"/>
      <c r="HXU23" s="45"/>
      <c r="HXV23" s="45"/>
      <c r="HXW23" s="45"/>
      <c r="HXX23" s="45"/>
      <c r="HXY23" s="45"/>
      <c r="HXZ23" s="45"/>
      <c r="HYA23" s="45"/>
      <c r="HYB23" s="45"/>
      <c r="HYC23" s="45"/>
      <c r="HYD23" s="45"/>
      <c r="HYE23" s="45"/>
      <c r="HYF23" s="45"/>
      <c r="HYG23" s="45"/>
      <c r="HYH23" s="45"/>
      <c r="HYI23" s="45"/>
      <c r="HYJ23" s="45"/>
      <c r="HYK23" s="45"/>
      <c r="HYL23" s="45"/>
      <c r="HYM23" s="45"/>
      <c r="HYN23" s="45"/>
      <c r="HYO23" s="45"/>
      <c r="HYP23" s="45"/>
      <c r="HYQ23" s="45"/>
      <c r="HYR23" s="45"/>
      <c r="HYS23" s="45"/>
      <c r="HYT23" s="45"/>
      <c r="HYU23" s="45"/>
      <c r="HYV23" s="45"/>
      <c r="HYW23" s="45"/>
      <c r="HYX23" s="45"/>
      <c r="HYY23" s="45"/>
      <c r="HYZ23" s="45"/>
      <c r="HZA23" s="45"/>
      <c r="HZB23" s="45"/>
      <c r="HZC23" s="45"/>
      <c r="HZD23" s="45"/>
      <c r="HZE23" s="45"/>
      <c r="HZF23" s="45"/>
      <c r="HZG23" s="45"/>
      <c r="HZH23" s="45"/>
      <c r="HZI23" s="45"/>
      <c r="HZJ23" s="45"/>
      <c r="HZK23" s="45"/>
      <c r="HZL23" s="45"/>
      <c r="HZM23" s="45"/>
      <c r="HZN23" s="45"/>
      <c r="HZO23" s="45"/>
      <c r="HZP23" s="45"/>
      <c r="HZQ23" s="45"/>
      <c r="HZR23" s="45"/>
      <c r="HZS23" s="45"/>
      <c r="HZT23" s="45"/>
      <c r="HZU23" s="45"/>
      <c r="HZV23" s="45"/>
      <c r="HZW23" s="45"/>
      <c r="HZX23" s="45"/>
      <c r="HZY23" s="45"/>
      <c r="HZZ23" s="45"/>
      <c r="IAA23" s="45"/>
      <c r="IAB23" s="45"/>
      <c r="IAC23" s="45"/>
      <c r="IAD23" s="45"/>
      <c r="IAE23" s="45"/>
      <c r="IAF23" s="45"/>
      <c r="IAG23" s="45"/>
      <c r="IAH23" s="45"/>
      <c r="IAI23" s="45"/>
      <c r="IAJ23" s="45"/>
      <c r="IAK23" s="45"/>
      <c r="IAL23" s="45"/>
      <c r="IAM23" s="45"/>
      <c r="IAN23" s="45"/>
      <c r="IAO23" s="45"/>
      <c r="IAP23" s="45"/>
      <c r="IAQ23" s="45"/>
      <c r="IAR23" s="45"/>
      <c r="IAS23" s="45"/>
      <c r="IAT23" s="45"/>
      <c r="IAU23" s="45"/>
      <c r="IAV23" s="45"/>
      <c r="IAW23" s="45"/>
      <c r="IAX23" s="45"/>
      <c r="IAY23" s="45"/>
      <c r="IAZ23" s="45"/>
      <c r="IBA23" s="45"/>
      <c r="IBB23" s="45"/>
      <c r="IBC23" s="45"/>
      <c r="IBD23" s="45"/>
      <c r="IBE23" s="45"/>
      <c r="IBF23" s="45"/>
      <c r="IBG23" s="45"/>
      <c r="IBH23" s="45"/>
      <c r="IBI23" s="45"/>
      <c r="IBJ23" s="45"/>
      <c r="IBK23" s="45"/>
      <c r="IBL23" s="45"/>
      <c r="IBM23" s="45"/>
      <c r="IBN23" s="45"/>
      <c r="IBO23" s="45"/>
      <c r="IBP23" s="45"/>
      <c r="IBQ23" s="45"/>
      <c r="IBR23" s="45"/>
      <c r="IBS23" s="45"/>
      <c r="IBT23" s="45"/>
      <c r="IBU23" s="45"/>
      <c r="IBV23" s="45"/>
      <c r="IBW23" s="45"/>
      <c r="IBX23" s="45"/>
      <c r="IBY23" s="45"/>
      <c r="IBZ23" s="45"/>
      <c r="ICA23" s="45"/>
      <c r="ICB23" s="45"/>
      <c r="ICC23" s="45"/>
      <c r="ICD23" s="45"/>
      <c r="ICE23" s="45"/>
      <c r="ICF23" s="45"/>
      <c r="ICG23" s="45"/>
      <c r="ICH23" s="45"/>
      <c r="ICI23" s="45"/>
      <c r="ICJ23" s="45"/>
      <c r="ICK23" s="45"/>
      <c r="ICL23" s="45"/>
      <c r="ICM23" s="45"/>
      <c r="ICN23" s="45"/>
      <c r="ICO23" s="45"/>
      <c r="ICP23" s="45"/>
      <c r="ICQ23" s="45"/>
      <c r="ICR23" s="45"/>
      <c r="ICS23" s="45"/>
      <c r="ICT23" s="45"/>
      <c r="ICU23" s="45"/>
      <c r="ICV23" s="45"/>
      <c r="ICW23" s="45"/>
      <c r="ICX23" s="45"/>
      <c r="ICY23" s="45"/>
      <c r="ICZ23" s="45"/>
      <c r="IDA23" s="45"/>
      <c r="IDB23" s="45"/>
      <c r="IDC23" s="45"/>
      <c r="IDD23" s="45"/>
      <c r="IDE23" s="45"/>
      <c r="IDF23" s="45"/>
      <c r="IDG23" s="45"/>
      <c r="IDH23" s="45"/>
      <c r="IDI23" s="45"/>
      <c r="IDJ23" s="45"/>
      <c r="IDK23" s="45"/>
      <c r="IDL23" s="45"/>
      <c r="IDM23" s="45"/>
      <c r="IDN23" s="45"/>
      <c r="IDO23" s="45"/>
      <c r="IDP23" s="45"/>
      <c r="IDQ23" s="45"/>
      <c r="IDR23" s="45"/>
      <c r="IDS23" s="45"/>
      <c r="IDT23" s="45"/>
      <c r="IDU23" s="45"/>
      <c r="IDV23" s="45"/>
      <c r="IDW23" s="45"/>
      <c r="IDX23" s="45"/>
      <c r="IDY23" s="45"/>
      <c r="IDZ23" s="45"/>
      <c r="IEA23" s="45"/>
      <c r="IEB23" s="45"/>
      <c r="IEC23" s="45"/>
      <c r="IED23" s="45"/>
      <c r="IEE23" s="45"/>
      <c r="IEF23" s="45"/>
      <c r="IEG23" s="45"/>
      <c r="IEH23" s="45"/>
      <c r="IEI23" s="45"/>
      <c r="IEJ23" s="45"/>
      <c r="IEK23" s="45"/>
      <c r="IEL23" s="45"/>
      <c r="IEM23" s="45"/>
      <c r="IEN23" s="45"/>
      <c r="IEO23" s="45"/>
      <c r="IEP23" s="45"/>
      <c r="IEQ23" s="45"/>
      <c r="IER23" s="45"/>
      <c r="IES23" s="45"/>
      <c r="IET23" s="45"/>
      <c r="IEU23" s="45"/>
      <c r="IEV23" s="45"/>
      <c r="IEW23" s="45"/>
      <c r="IEX23" s="45"/>
      <c r="IEY23" s="45"/>
      <c r="IEZ23" s="45"/>
      <c r="IFA23" s="45"/>
      <c r="IFB23" s="45"/>
      <c r="IFC23" s="45"/>
      <c r="IFD23" s="45"/>
      <c r="IFE23" s="45"/>
      <c r="IFF23" s="45"/>
      <c r="IFG23" s="45"/>
      <c r="IFH23" s="45"/>
      <c r="IFI23" s="45"/>
      <c r="IFJ23" s="45"/>
      <c r="IFK23" s="45"/>
      <c r="IFL23" s="45"/>
      <c r="IFM23" s="45"/>
      <c r="IFN23" s="45"/>
      <c r="IFO23" s="45"/>
      <c r="IFP23" s="45"/>
      <c r="IFQ23" s="45"/>
      <c r="IFR23" s="45"/>
      <c r="IFS23" s="45"/>
      <c r="IFT23" s="45"/>
      <c r="IFU23" s="45"/>
      <c r="IFV23" s="45"/>
      <c r="IFW23" s="45"/>
      <c r="IFX23" s="45"/>
      <c r="IFY23" s="45"/>
      <c r="IFZ23" s="45"/>
      <c r="IGA23" s="45"/>
      <c r="IGB23" s="45"/>
      <c r="IGC23" s="45"/>
      <c r="IGD23" s="45"/>
      <c r="IGE23" s="45"/>
      <c r="IGF23" s="45"/>
      <c r="IGG23" s="45"/>
      <c r="IGH23" s="45"/>
      <c r="IGI23" s="45"/>
      <c r="IGJ23" s="45"/>
      <c r="IGK23" s="45"/>
      <c r="IGL23" s="45"/>
      <c r="IGM23" s="45"/>
      <c r="IGN23" s="45"/>
      <c r="IGO23" s="45"/>
      <c r="IGP23" s="45"/>
      <c r="IGQ23" s="45"/>
      <c r="IGR23" s="45"/>
      <c r="IGS23" s="45"/>
      <c r="IGT23" s="45"/>
      <c r="IGU23" s="45"/>
      <c r="IGV23" s="45"/>
      <c r="IGW23" s="45"/>
      <c r="IGX23" s="45"/>
      <c r="IGY23" s="45"/>
      <c r="IGZ23" s="45"/>
      <c r="IHA23" s="45"/>
      <c r="IHB23" s="45"/>
      <c r="IHC23" s="45"/>
      <c r="IHD23" s="45"/>
      <c r="IHE23" s="45"/>
      <c r="IHF23" s="45"/>
      <c r="IHG23" s="45"/>
      <c r="IHH23" s="45"/>
      <c r="IHI23" s="45"/>
      <c r="IHJ23" s="45"/>
      <c r="IHK23" s="45"/>
      <c r="IHL23" s="45"/>
      <c r="IHM23" s="45"/>
      <c r="IHN23" s="45"/>
      <c r="IHO23" s="45"/>
      <c r="IHP23" s="45"/>
      <c r="IHQ23" s="45"/>
      <c r="IHR23" s="45"/>
      <c r="IHS23" s="45"/>
      <c r="IHT23" s="45"/>
      <c r="IHU23" s="45"/>
      <c r="IHV23" s="45"/>
      <c r="IHW23" s="45"/>
      <c r="IHX23" s="45"/>
      <c r="IHY23" s="45"/>
      <c r="IHZ23" s="45"/>
      <c r="IIA23" s="45"/>
      <c r="IIB23" s="45"/>
      <c r="IIC23" s="45"/>
      <c r="IID23" s="45"/>
      <c r="IIE23" s="45"/>
      <c r="IIF23" s="45"/>
      <c r="IIG23" s="45"/>
      <c r="IIH23" s="45"/>
      <c r="III23" s="45"/>
      <c r="IIJ23" s="45"/>
      <c r="IIK23" s="45"/>
      <c r="IIL23" s="45"/>
      <c r="IIM23" s="45"/>
      <c r="IIN23" s="45"/>
      <c r="IIO23" s="45"/>
      <c r="IIP23" s="45"/>
      <c r="IIQ23" s="45"/>
      <c r="IIR23" s="45"/>
      <c r="IIS23" s="45"/>
      <c r="IIT23" s="45"/>
      <c r="IIU23" s="45"/>
      <c r="IIV23" s="45"/>
      <c r="IIW23" s="45"/>
      <c r="IIX23" s="45"/>
      <c r="IIY23" s="45"/>
      <c r="IIZ23" s="45"/>
      <c r="IJA23" s="45"/>
      <c r="IJB23" s="45"/>
      <c r="IJC23" s="45"/>
      <c r="IJD23" s="45"/>
      <c r="IJE23" s="45"/>
      <c r="IJF23" s="45"/>
      <c r="IJG23" s="45"/>
      <c r="IJH23" s="45"/>
      <c r="IJI23" s="45"/>
      <c r="IJJ23" s="45"/>
      <c r="IJK23" s="45"/>
      <c r="IJL23" s="45"/>
      <c r="IJM23" s="45"/>
      <c r="IJN23" s="45"/>
      <c r="IJO23" s="45"/>
      <c r="IJP23" s="45"/>
      <c r="IJQ23" s="45"/>
      <c r="IJR23" s="45"/>
      <c r="IJS23" s="45"/>
      <c r="IJT23" s="45"/>
      <c r="IJU23" s="45"/>
      <c r="IJV23" s="45"/>
      <c r="IJW23" s="45"/>
      <c r="IJX23" s="45"/>
      <c r="IJY23" s="45"/>
      <c r="IJZ23" s="45"/>
      <c r="IKA23" s="45"/>
      <c r="IKB23" s="45"/>
      <c r="IKC23" s="45"/>
      <c r="IKD23" s="45"/>
      <c r="IKE23" s="45"/>
      <c r="IKF23" s="45"/>
      <c r="IKG23" s="45"/>
      <c r="IKH23" s="45"/>
      <c r="IKI23" s="45"/>
      <c r="IKJ23" s="45"/>
      <c r="IKK23" s="45"/>
      <c r="IKL23" s="45"/>
      <c r="IKM23" s="45"/>
      <c r="IKN23" s="45"/>
      <c r="IKO23" s="45"/>
      <c r="IKP23" s="45"/>
      <c r="IKQ23" s="45"/>
      <c r="IKR23" s="45"/>
      <c r="IKS23" s="45"/>
      <c r="IKT23" s="45"/>
      <c r="IKU23" s="45"/>
      <c r="IKV23" s="45"/>
      <c r="IKW23" s="45"/>
      <c r="IKX23" s="45"/>
      <c r="IKY23" s="45"/>
      <c r="IKZ23" s="45"/>
      <c r="ILA23" s="45"/>
      <c r="ILB23" s="45"/>
      <c r="ILC23" s="45"/>
      <c r="ILD23" s="45"/>
      <c r="ILE23" s="45"/>
      <c r="ILF23" s="45"/>
      <c r="ILG23" s="45"/>
      <c r="ILH23" s="45"/>
      <c r="ILI23" s="45"/>
      <c r="ILJ23" s="45"/>
      <c r="ILK23" s="45"/>
      <c r="ILL23" s="45"/>
      <c r="ILM23" s="45"/>
      <c r="ILN23" s="45"/>
      <c r="ILO23" s="45"/>
      <c r="ILP23" s="45"/>
      <c r="ILQ23" s="45"/>
      <c r="ILR23" s="45"/>
      <c r="ILS23" s="45"/>
      <c r="ILT23" s="45"/>
      <c r="ILU23" s="45"/>
      <c r="ILV23" s="45"/>
      <c r="ILW23" s="45"/>
      <c r="ILX23" s="45"/>
      <c r="ILY23" s="45"/>
      <c r="ILZ23" s="45"/>
      <c r="IMA23" s="45"/>
      <c r="IMB23" s="45"/>
      <c r="IMC23" s="45"/>
      <c r="IMD23" s="45"/>
      <c r="IME23" s="45"/>
      <c r="IMF23" s="45"/>
      <c r="IMG23" s="45"/>
      <c r="IMH23" s="45"/>
      <c r="IMI23" s="45"/>
      <c r="IMJ23" s="45"/>
      <c r="IMK23" s="45"/>
      <c r="IML23" s="45"/>
      <c r="IMM23" s="45"/>
      <c r="IMN23" s="45"/>
      <c r="IMO23" s="45"/>
      <c r="IMP23" s="45"/>
      <c r="IMQ23" s="45"/>
      <c r="IMR23" s="45"/>
      <c r="IMS23" s="45"/>
      <c r="IMT23" s="45"/>
      <c r="IMU23" s="45"/>
      <c r="IMV23" s="45"/>
      <c r="IMW23" s="45"/>
      <c r="IMX23" s="45"/>
      <c r="IMY23" s="45"/>
      <c r="IMZ23" s="45"/>
      <c r="INA23" s="45"/>
      <c r="INB23" s="45"/>
      <c r="INC23" s="45"/>
      <c r="IND23" s="45"/>
      <c r="INE23" s="45"/>
      <c r="INF23" s="45"/>
      <c r="ING23" s="45"/>
      <c r="INH23" s="45"/>
      <c r="INI23" s="45"/>
      <c r="INJ23" s="45"/>
      <c r="INK23" s="45"/>
      <c r="INL23" s="45"/>
      <c r="INM23" s="45"/>
      <c r="INN23" s="45"/>
      <c r="INO23" s="45"/>
      <c r="INP23" s="45"/>
      <c r="INQ23" s="45"/>
      <c r="INR23" s="45"/>
      <c r="INS23" s="45"/>
      <c r="INT23" s="45"/>
      <c r="INU23" s="45"/>
      <c r="INV23" s="45"/>
      <c r="INW23" s="45"/>
      <c r="INX23" s="45"/>
      <c r="INY23" s="45"/>
      <c r="INZ23" s="45"/>
      <c r="IOA23" s="45"/>
      <c r="IOB23" s="45"/>
      <c r="IOC23" s="45"/>
      <c r="IOD23" s="45"/>
      <c r="IOE23" s="45"/>
      <c r="IOF23" s="45"/>
      <c r="IOG23" s="45"/>
      <c r="IOH23" s="45"/>
      <c r="IOI23" s="45"/>
      <c r="IOJ23" s="45"/>
      <c r="IOK23" s="45"/>
      <c r="IOL23" s="45"/>
      <c r="IOM23" s="45"/>
      <c r="ION23" s="45"/>
      <c r="IOO23" s="45"/>
      <c r="IOP23" s="45"/>
      <c r="IOQ23" s="45"/>
      <c r="IOR23" s="45"/>
      <c r="IOS23" s="45"/>
      <c r="IOT23" s="45"/>
      <c r="IOU23" s="45"/>
      <c r="IOV23" s="45"/>
      <c r="IOW23" s="45"/>
      <c r="IOX23" s="45"/>
      <c r="IOY23" s="45"/>
      <c r="IOZ23" s="45"/>
      <c r="IPA23" s="45"/>
      <c r="IPB23" s="45"/>
      <c r="IPC23" s="45"/>
      <c r="IPD23" s="45"/>
      <c r="IPE23" s="45"/>
      <c r="IPF23" s="45"/>
      <c r="IPG23" s="45"/>
      <c r="IPH23" s="45"/>
      <c r="IPI23" s="45"/>
      <c r="IPJ23" s="45"/>
      <c r="IPK23" s="45"/>
      <c r="IPL23" s="45"/>
      <c r="IPM23" s="45"/>
      <c r="IPN23" s="45"/>
      <c r="IPO23" s="45"/>
      <c r="IPP23" s="45"/>
      <c r="IPQ23" s="45"/>
      <c r="IPR23" s="45"/>
      <c r="IPS23" s="45"/>
      <c r="IPT23" s="45"/>
      <c r="IPU23" s="45"/>
      <c r="IPV23" s="45"/>
      <c r="IPW23" s="45"/>
      <c r="IPX23" s="45"/>
      <c r="IPY23" s="45"/>
      <c r="IPZ23" s="45"/>
      <c r="IQA23" s="45"/>
      <c r="IQB23" s="45"/>
      <c r="IQC23" s="45"/>
      <c r="IQD23" s="45"/>
      <c r="IQE23" s="45"/>
      <c r="IQF23" s="45"/>
      <c r="IQG23" s="45"/>
      <c r="IQH23" s="45"/>
      <c r="IQI23" s="45"/>
      <c r="IQJ23" s="45"/>
      <c r="IQK23" s="45"/>
      <c r="IQL23" s="45"/>
      <c r="IQM23" s="45"/>
      <c r="IQN23" s="45"/>
      <c r="IQO23" s="45"/>
      <c r="IQP23" s="45"/>
      <c r="IQQ23" s="45"/>
      <c r="IQR23" s="45"/>
      <c r="IQS23" s="45"/>
      <c r="IQT23" s="45"/>
      <c r="IQU23" s="45"/>
      <c r="IQV23" s="45"/>
      <c r="IQW23" s="45"/>
      <c r="IQX23" s="45"/>
      <c r="IQY23" s="45"/>
      <c r="IQZ23" s="45"/>
      <c r="IRA23" s="45"/>
      <c r="IRB23" s="45"/>
      <c r="IRC23" s="45"/>
      <c r="IRD23" s="45"/>
      <c r="IRE23" s="45"/>
      <c r="IRF23" s="45"/>
      <c r="IRG23" s="45"/>
      <c r="IRH23" s="45"/>
      <c r="IRI23" s="45"/>
      <c r="IRJ23" s="45"/>
      <c r="IRK23" s="45"/>
      <c r="IRL23" s="45"/>
      <c r="IRM23" s="45"/>
      <c r="IRN23" s="45"/>
      <c r="IRO23" s="45"/>
      <c r="IRP23" s="45"/>
      <c r="IRQ23" s="45"/>
      <c r="IRR23" s="45"/>
      <c r="IRS23" s="45"/>
      <c r="IRT23" s="45"/>
      <c r="IRU23" s="45"/>
      <c r="IRV23" s="45"/>
      <c r="IRW23" s="45"/>
      <c r="IRX23" s="45"/>
      <c r="IRY23" s="45"/>
      <c r="IRZ23" s="45"/>
      <c r="ISA23" s="45"/>
      <c r="ISB23" s="45"/>
      <c r="ISC23" s="45"/>
      <c r="ISD23" s="45"/>
      <c r="ISE23" s="45"/>
      <c r="ISF23" s="45"/>
      <c r="ISG23" s="45"/>
      <c r="ISH23" s="45"/>
      <c r="ISI23" s="45"/>
      <c r="ISJ23" s="45"/>
      <c r="ISK23" s="45"/>
      <c r="ISL23" s="45"/>
      <c r="ISM23" s="45"/>
      <c r="ISN23" s="45"/>
      <c r="ISO23" s="45"/>
      <c r="ISP23" s="45"/>
      <c r="ISQ23" s="45"/>
      <c r="ISR23" s="45"/>
      <c r="ISS23" s="45"/>
      <c r="IST23" s="45"/>
      <c r="ISU23" s="45"/>
      <c r="ISV23" s="45"/>
      <c r="ISW23" s="45"/>
      <c r="ISX23" s="45"/>
      <c r="ISY23" s="45"/>
      <c r="ISZ23" s="45"/>
      <c r="ITA23" s="45"/>
      <c r="ITB23" s="45"/>
      <c r="ITC23" s="45"/>
      <c r="ITD23" s="45"/>
      <c r="ITE23" s="45"/>
      <c r="ITF23" s="45"/>
      <c r="ITG23" s="45"/>
      <c r="ITH23" s="45"/>
      <c r="ITI23" s="45"/>
      <c r="ITJ23" s="45"/>
      <c r="ITK23" s="45"/>
      <c r="ITL23" s="45"/>
      <c r="ITM23" s="45"/>
      <c r="ITN23" s="45"/>
      <c r="ITO23" s="45"/>
      <c r="ITP23" s="45"/>
      <c r="ITQ23" s="45"/>
      <c r="ITR23" s="45"/>
      <c r="ITS23" s="45"/>
      <c r="ITT23" s="45"/>
      <c r="ITU23" s="45"/>
      <c r="ITV23" s="45"/>
      <c r="ITW23" s="45"/>
      <c r="ITX23" s="45"/>
      <c r="ITY23" s="45"/>
      <c r="ITZ23" s="45"/>
      <c r="IUA23" s="45"/>
      <c r="IUB23" s="45"/>
      <c r="IUC23" s="45"/>
      <c r="IUD23" s="45"/>
      <c r="IUE23" s="45"/>
      <c r="IUF23" s="45"/>
      <c r="IUG23" s="45"/>
      <c r="IUH23" s="45"/>
      <c r="IUI23" s="45"/>
      <c r="IUJ23" s="45"/>
      <c r="IUK23" s="45"/>
      <c r="IUL23" s="45"/>
      <c r="IUM23" s="45"/>
      <c r="IUN23" s="45"/>
      <c r="IUO23" s="45"/>
      <c r="IUP23" s="45"/>
      <c r="IUQ23" s="45"/>
      <c r="IUR23" s="45"/>
      <c r="IUS23" s="45"/>
      <c r="IUT23" s="45"/>
      <c r="IUU23" s="45"/>
      <c r="IUV23" s="45"/>
      <c r="IUW23" s="45"/>
      <c r="IUX23" s="45"/>
      <c r="IUY23" s="45"/>
      <c r="IUZ23" s="45"/>
      <c r="IVA23" s="45"/>
      <c r="IVB23" s="45"/>
      <c r="IVC23" s="45"/>
      <c r="IVD23" s="45"/>
      <c r="IVE23" s="45"/>
      <c r="IVF23" s="45"/>
      <c r="IVG23" s="45"/>
      <c r="IVH23" s="45"/>
      <c r="IVI23" s="45"/>
      <c r="IVJ23" s="45"/>
      <c r="IVK23" s="45"/>
      <c r="IVL23" s="45"/>
      <c r="IVM23" s="45"/>
      <c r="IVN23" s="45"/>
      <c r="IVO23" s="45"/>
      <c r="IVP23" s="45"/>
      <c r="IVQ23" s="45"/>
      <c r="IVR23" s="45"/>
      <c r="IVS23" s="45"/>
      <c r="IVT23" s="45"/>
      <c r="IVU23" s="45"/>
      <c r="IVV23" s="45"/>
      <c r="IVW23" s="45"/>
      <c r="IVX23" s="45"/>
      <c r="IVY23" s="45"/>
      <c r="IVZ23" s="45"/>
      <c r="IWA23" s="45"/>
      <c r="IWB23" s="45"/>
      <c r="IWC23" s="45"/>
      <c r="IWD23" s="45"/>
      <c r="IWE23" s="45"/>
      <c r="IWF23" s="45"/>
      <c r="IWG23" s="45"/>
      <c r="IWH23" s="45"/>
      <c r="IWI23" s="45"/>
      <c r="IWJ23" s="45"/>
      <c r="IWK23" s="45"/>
      <c r="IWL23" s="45"/>
      <c r="IWM23" s="45"/>
      <c r="IWN23" s="45"/>
      <c r="IWO23" s="45"/>
      <c r="IWP23" s="45"/>
      <c r="IWQ23" s="45"/>
      <c r="IWR23" s="45"/>
      <c r="IWS23" s="45"/>
      <c r="IWT23" s="45"/>
      <c r="IWU23" s="45"/>
      <c r="IWV23" s="45"/>
      <c r="IWW23" s="45"/>
      <c r="IWX23" s="45"/>
      <c r="IWY23" s="45"/>
      <c r="IWZ23" s="45"/>
      <c r="IXA23" s="45"/>
      <c r="IXB23" s="45"/>
      <c r="IXC23" s="45"/>
      <c r="IXD23" s="45"/>
      <c r="IXE23" s="45"/>
      <c r="IXF23" s="45"/>
      <c r="IXG23" s="45"/>
      <c r="IXH23" s="45"/>
      <c r="IXI23" s="45"/>
      <c r="IXJ23" s="45"/>
      <c r="IXK23" s="45"/>
      <c r="IXL23" s="45"/>
      <c r="IXM23" s="45"/>
      <c r="IXN23" s="45"/>
      <c r="IXO23" s="45"/>
      <c r="IXP23" s="45"/>
      <c r="IXQ23" s="45"/>
      <c r="IXR23" s="45"/>
      <c r="IXS23" s="45"/>
      <c r="IXT23" s="45"/>
      <c r="IXU23" s="45"/>
      <c r="IXV23" s="45"/>
      <c r="IXW23" s="45"/>
      <c r="IXX23" s="45"/>
      <c r="IXY23" s="45"/>
      <c r="IXZ23" s="45"/>
      <c r="IYA23" s="45"/>
      <c r="IYB23" s="45"/>
      <c r="IYC23" s="45"/>
      <c r="IYD23" s="45"/>
      <c r="IYE23" s="45"/>
      <c r="IYF23" s="45"/>
      <c r="IYG23" s="45"/>
      <c r="IYH23" s="45"/>
      <c r="IYI23" s="45"/>
      <c r="IYJ23" s="45"/>
      <c r="IYK23" s="45"/>
      <c r="IYL23" s="45"/>
      <c r="IYM23" s="45"/>
      <c r="IYN23" s="45"/>
      <c r="IYO23" s="45"/>
      <c r="IYP23" s="45"/>
      <c r="IYQ23" s="45"/>
      <c r="IYR23" s="45"/>
      <c r="IYS23" s="45"/>
      <c r="IYT23" s="45"/>
      <c r="IYU23" s="45"/>
      <c r="IYV23" s="45"/>
      <c r="IYW23" s="45"/>
      <c r="IYX23" s="45"/>
      <c r="IYY23" s="45"/>
      <c r="IYZ23" s="45"/>
      <c r="IZA23" s="45"/>
      <c r="IZB23" s="45"/>
      <c r="IZC23" s="45"/>
      <c r="IZD23" s="45"/>
      <c r="IZE23" s="45"/>
      <c r="IZF23" s="45"/>
      <c r="IZG23" s="45"/>
      <c r="IZH23" s="45"/>
      <c r="IZI23" s="45"/>
      <c r="IZJ23" s="45"/>
      <c r="IZK23" s="45"/>
      <c r="IZL23" s="45"/>
      <c r="IZM23" s="45"/>
      <c r="IZN23" s="45"/>
      <c r="IZO23" s="45"/>
      <c r="IZP23" s="45"/>
      <c r="IZQ23" s="45"/>
      <c r="IZR23" s="45"/>
      <c r="IZS23" s="45"/>
      <c r="IZT23" s="45"/>
      <c r="IZU23" s="45"/>
      <c r="IZV23" s="45"/>
      <c r="IZW23" s="45"/>
      <c r="IZX23" s="45"/>
      <c r="IZY23" s="45"/>
      <c r="IZZ23" s="45"/>
      <c r="JAA23" s="45"/>
      <c r="JAB23" s="45"/>
      <c r="JAC23" s="45"/>
      <c r="JAD23" s="45"/>
      <c r="JAE23" s="45"/>
      <c r="JAF23" s="45"/>
      <c r="JAG23" s="45"/>
      <c r="JAH23" s="45"/>
      <c r="JAI23" s="45"/>
      <c r="JAJ23" s="45"/>
      <c r="JAK23" s="45"/>
      <c r="JAL23" s="45"/>
      <c r="JAM23" s="45"/>
      <c r="JAN23" s="45"/>
      <c r="JAO23" s="45"/>
      <c r="JAP23" s="45"/>
      <c r="JAQ23" s="45"/>
      <c r="JAR23" s="45"/>
      <c r="JAS23" s="45"/>
      <c r="JAT23" s="45"/>
      <c r="JAU23" s="45"/>
      <c r="JAV23" s="45"/>
      <c r="JAW23" s="45"/>
      <c r="JAX23" s="45"/>
      <c r="JAY23" s="45"/>
      <c r="JAZ23" s="45"/>
      <c r="JBA23" s="45"/>
      <c r="JBB23" s="45"/>
      <c r="JBC23" s="45"/>
      <c r="JBD23" s="45"/>
      <c r="JBE23" s="45"/>
      <c r="JBF23" s="45"/>
      <c r="JBG23" s="45"/>
      <c r="JBH23" s="45"/>
      <c r="JBI23" s="45"/>
      <c r="JBJ23" s="45"/>
      <c r="JBK23" s="45"/>
      <c r="JBL23" s="45"/>
      <c r="JBM23" s="45"/>
      <c r="JBN23" s="45"/>
      <c r="JBO23" s="45"/>
      <c r="JBP23" s="45"/>
      <c r="JBQ23" s="45"/>
      <c r="JBR23" s="45"/>
      <c r="JBS23" s="45"/>
      <c r="JBT23" s="45"/>
      <c r="JBU23" s="45"/>
      <c r="JBV23" s="45"/>
      <c r="JBW23" s="45"/>
      <c r="JBX23" s="45"/>
      <c r="JBY23" s="45"/>
      <c r="JBZ23" s="45"/>
      <c r="JCA23" s="45"/>
      <c r="JCB23" s="45"/>
      <c r="JCC23" s="45"/>
      <c r="JCD23" s="45"/>
      <c r="JCE23" s="45"/>
      <c r="JCF23" s="45"/>
      <c r="JCG23" s="45"/>
      <c r="JCH23" s="45"/>
      <c r="JCI23" s="45"/>
      <c r="JCJ23" s="45"/>
      <c r="JCK23" s="45"/>
      <c r="JCL23" s="45"/>
      <c r="JCM23" s="45"/>
      <c r="JCN23" s="45"/>
      <c r="JCO23" s="45"/>
      <c r="JCP23" s="45"/>
      <c r="JCQ23" s="45"/>
      <c r="JCR23" s="45"/>
      <c r="JCS23" s="45"/>
      <c r="JCT23" s="45"/>
      <c r="JCU23" s="45"/>
      <c r="JCV23" s="45"/>
      <c r="JCW23" s="45"/>
      <c r="JCX23" s="45"/>
      <c r="JCY23" s="45"/>
      <c r="JCZ23" s="45"/>
      <c r="JDA23" s="45"/>
      <c r="JDB23" s="45"/>
      <c r="JDC23" s="45"/>
      <c r="JDD23" s="45"/>
      <c r="JDE23" s="45"/>
      <c r="JDF23" s="45"/>
      <c r="JDG23" s="45"/>
      <c r="JDH23" s="45"/>
      <c r="JDI23" s="45"/>
      <c r="JDJ23" s="45"/>
      <c r="JDK23" s="45"/>
      <c r="JDL23" s="45"/>
      <c r="JDM23" s="45"/>
      <c r="JDN23" s="45"/>
      <c r="JDO23" s="45"/>
      <c r="JDP23" s="45"/>
      <c r="JDQ23" s="45"/>
      <c r="JDR23" s="45"/>
      <c r="JDS23" s="45"/>
      <c r="JDT23" s="45"/>
      <c r="JDU23" s="45"/>
      <c r="JDV23" s="45"/>
      <c r="JDW23" s="45"/>
      <c r="JDX23" s="45"/>
      <c r="JDY23" s="45"/>
      <c r="JDZ23" s="45"/>
      <c r="JEA23" s="45"/>
      <c r="JEB23" s="45"/>
      <c r="JEC23" s="45"/>
      <c r="JED23" s="45"/>
      <c r="JEE23" s="45"/>
      <c r="JEF23" s="45"/>
      <c r="JEG23" s="45"/>
      <c r="JEH23" s="45"/>
      <c r="JEI23" s="45"/>
      <c r="JEJ23" s="45"/>
      <c r="JEK23" s="45"/>
      <c r="JEL23" s="45"/>
      <c r="JEM23" s="45"/>
      <c r="JEN23" s="45"/>
      <c r="JEO23" s="45"/>
      <c r="JEP23" s="45"/>
      <c r="JEQ23" s="45"/>
      <c r="JER23" s="45"/>
      <c r="JES23" s="45"/>
      <c r="JET23" s="45"/>
      <c r="JEU23" s="45"/>
      <c r="JEV23" s="45"/>
      <c r="JEW23" s="45"/>
      <c r="JEX23" s="45"/>
      <c r="JEY23" s="45"/>
      <c r="JEZ23" s="45"/>
      <c r="JFA23" s="45"/>
      <c r="JFB23" s="45"/>
      <c r="JFC23" s="45"/>
      <c r="JFD23" s="45"/>
      <c r="JFE23" s="45"/>
      <c r="JFF23" s="45"/>
      <c r="JFG23" s="45"/>
      <c r="JFH23" s="45"/>
      <c r="JFI23" s="45"/>
      <c r="JFJ23" s="45"/>
      <c r="JFK23" s="45"/>
      <c r="JFL23" s="45"/>
      <c r="JFM23" s="45"/>
      <c r="JFN23" s="45"/>
      <c r="JFO23" s="45"/>
      <c r="JFP23" s="45"/>
      <c r="JFQ23" s="45"/>
      <c r="JFR23" s="45"/>
      <c r="JFS23" s="45"/>
      <c r="JFT23" s="45"/>
      <c r="JFU23" s="45"/>
      <c r="JFV23" s="45"/>
      <c r="JFW23" s="45"/>
      <c r="JFX23" s="45"/>
      <c r="JFY23" s="45"/>
      <c r="JFZ23" s="45"/>
      <c r="JGA23" s="45"/>
      <c r="JGB23" s="45"/>
      <c r="JGC23" s="45"/>
      <c r="JGD23" s="45"/>
      <c r="JGE23" s="45"/>
      <c r="JGF23" s="45"/>
      <c r="JGG23" s="45"/>
      <c r="JGH23" s="45"/>
      <c r="JGI23" s="45"/>
      <c r="JGJ23" s="45"/>
      <c r="JGK23" s="45"/>
      <c r="JGL23" s="45"/>
      <c r="JGM23" s="45"/>
      <c r="JGN23" s="45"/>
      <c r="JGO23" s="45"/>
      <c r="JGP23" s="45"/>
      <c r="JGQ23" s="45"/>
      <c r="JGR23" s="45"/>
      <c r="JGS23" s="45"/>
      <c r="JGT23" s="45"/>
      <c r="JGU23" s="45"/>
      <c r="JGV23" s="45"/>
      <c r="JGW23" s="45"/>
      <c r="JGX23" s="45"/>
      <c r="JGY23" s="45"/>
      <c r="JGZ23" s="45"/>
      <c r="JHA23" s="45"/>
      <c r="JHB23" s="45"/>
      <c r="JHC23" s="45"/>
      <c r="JHD23" s="45"/>
      <c r="JHE23" s="45"/>
      <c r="JHF23" s="45"/>
      <c r="JHG23" s="45"/>
      <c r="JHH23" s="45"/>
      <c r="JHI23" s="45"/>
      <c r="JHJ23" s="45"/>
      <c r="JHK23" s="45"/>
      <c r="JHL23" s="45"/>
      <c r="JHM23" s="45"/>
      <c r="JHN23" s="45"/>
      <c r="JHO23" s="45"/>
      <c r="JHP23" s="45"/>
      <c r="JHQ23" s="45"/>
      <c r="JHR23" s="45"/>
      <c r="JHS23" s="45"/>
      <c r="JHT23" s="45"/>
      <c r="JHU23" s="45"/>
      <c r="JHV23" s="45"/>
      <c r="JHW23" s="45"/>
      <c r="JHX23" s="45"/>
      <c r="JHY23" s="45"/>
      <c r="JHZ23" s="45"/>
      <c r="JIA23" s="45"/>
      <c r="JIB23" s="45"/>
      <c r="JIC23" s="45"/>
      <c r="JID23" s="45"/>
      <c r="JIE23" s="45"/>
      <c r="JIF23" s="45"/>
      <c r="JIG23" s="45"/>
      <c r="JIH23" s="45"/>
      <c r="JII23" s="45"/>
      <c r="JIJ23" s="45"/>
      <c r="JIK23" s="45"/>
      <c r="JIL23" s="45"/>
      <c r="JIM23" s="45"/>
      <c r="JIN23" s="45"/>
      <c r="JIO23" s="45"/>
      <c r="JIP23" s="45"/>
      <c r="JIQ23" s="45"/>
      <c r="JIR23" s="45"/>
      <c r="JIS23" s="45"/>
      <c r="JIT23" s="45"/>
      <c r="JIU23" s="45"/>
      <c r="JIV23" s="45"/>
      <c r="JIW23" s="45"/>
      <c r="JIX23" s="45"/>
      <c r="JIY23" s="45"/>
      <c r="JIZ23" s="45"/>
      <c r="JJA23" s="45"/>
      <c r="JJB23" s="45"/>
      <c r="JJC23" s="45"/>
      <c r="JJD23" s="45"/>
      <c r="JJE23" s="45"/>
      <c r="JJF23" s="45"/>
      <c r="JJG23" s="45"/>
      <c r="JJH23" s="45"/>
      <c r="JJI23" s="45"/>
      <c r="JJJ23" s="45"/>
      <c r="JJK23" s="45"/>
      <c r="JJL23" s="45"/>
      <c r="JJM23" s="45"/>
      <c r="JJN23" s="45"/>
      <c r="JJO23" s="45"/>
      <c r="JJP23" s="45"/>
      <c r="JJQ23" s="45"/>
      <c r="JJR23" s="45"/>
      <c r="JJS23" s="45"/>
      <c r="JJT23" s="45"/>
      <c r="JJU23" s="45"/>
      <c r="JJV23" s="45"/>
      <c r="JJW23" s="45"/>
      <c r="JJX23" s="45"/>
      <c r="JJY23" s="45"/>
      <c r="JJZ23" s="45"/>
      <c r="JKA23" s="45"/>
      <c r="JKB23" s="45"/>
      <c r="JKC23" s="45"/>
      <c r="JKD23" s="45"/>
      <c r="JKE23" s="45"/>
      <c r="JKF23" s="45"/>
      <c r="JKG23" s="45"/>
      <c r="JKH23" s="45"/>
      <c r="JKI23" s="45"/>
      <c r="JKJ23" s="45"/>
      <c r="JKK23" s="45"/>
      <c r="JKL23" s="45"/>
      <c r="JKM23" s="45"/>
      <c r="JKN23" s="45"/>
      <c r="JKO23" s="45"/>
      <c r="JKP23" s="45"/>
      <c r="JKQ23" s="45"/>
      <c r="JKR23" s="45"/>
      <c r="JKS23" s="45"/>
      <c r="JKT23" s="45"/>
      <c r="JKU23" s="45"/>
      <c r="JKV23" s="45"/>
      <c r="JKW23" s="45"/>
      <c r="JKX23" s="45"/>
      <c r="JKY23" s="45"/>
      <c r="JKZ23" s="45"/>
      <c r="JLA23" s="45"/>
      <c r="JLB23" s="45"/>
      <c r="JLC23" s="45"/>
      <c r="JLD23" s="45"/>
      <c r="JLE23" s="45"/>
      <c r="JLF23" s="45"/>
      <c r="JLG23" s="45"/>
      <c r="JLH23" s="45"/>
      <c r="JLI23" s="45"/>
      <c r="JLJ23" s="45"/>
      <c r="JLK23" s="45"/>
      <c r="JLL23" s="45"/>
      <c r="JLM23" s="45"/>
      <c r="JLN23" s="45"/>
      <c r="JLO23" s="45"/>
      <c r="JLP23" s="45"/>
      <c r="JLQ23" s="45"/>
      <c r="JLR23" s="45"/>
      <c r="JLS23" s="45"/>
      <c r="JLT23" s="45"/>
      <c r="JLU23" s="45"/>
      <c r="JLV23" s="45"/>
      <c r="JLW23" s="45"/>
      <c r="JLX23" s="45"/>
      <c r="JLY23" s="45"/>
      <c r="JLZ23" s="45"/>
      <c r="JMA23" s="45"/>
      <c r="JMB23" s="45"/>
      <c r="JMC23" s="45"/>
      <c r="JMD23" s="45"/>
      <c r="JME23" s="45"/>
      <c r="JMF23" s="45"/>
      <c r="JMG23" s="45"/>
      <c r="JMH23" s="45"/>
      <c r="JMI23" s="45"/>
      <c r="JMJ23" s="45"/>
      <c r="JMK23" s="45"/>
      <c r="JML23" s="45"/>
      <c r="JMM23" s="45"/>
      <c r="JMN23" s="45"/>
      <c r="JMO23" s="45"/>
      <c r="JMP23" s="45"/>
      <c r="JMQ23" s="45"/>
      <c r="JMR23" s="45"/>
      <c r="JMS23" s="45"/>
      <c r="JMT23" s="45"/>
      <c r="JMU23" s="45"/>
      <c r="JMV23" s="45"/>
      <c r="JMW23" s="45"/>
      <c r="JMX23" s="45"/>
      <c r="JMY23" s="45"/>
      <c r="JMZ23" s="45"/>
      <c r="JNA23" s="45"/>
      <c r="JNB23" s="45"/>
      <c r="JNC23" s="45"/>
      <c r="JND23" s="45"/>
      <c r="JNE23" s="45"/>
      <c r="JNF23" s="45"/>
      <c r="JNG23" s="45"/>
      <c r="JNH23" s="45"/>
      <c r="JNI23" s="45"/>
      <c r="JNJ23" s="45"/>
      <c r="JNK23" s="45"/>
      <c r="JNL23" s="45"/>
      <c r="JNM23" s="45"/>
      <c r="JNN23" s="45"/>
      <c r="JNO23" s="45"/>
      <c r="JNP23" s="45"/>
      <c r="JNQ23" s="45"/>
      <c r="JNR23" s="45"/>
      <c r="JNS23" s="45"/>
      <c r="JNT23" s="45"/>
      <c r="JNU23" s="45"/>
      <c r="JNV23" s="45"/>
      <c r="JNW23" s="45"/>
      <c r="JNX23" s="45"/>
      <c r="JNY23" s="45"/>
      <c r="JNZ23" s="45"/>
      <c r="JOA23" s="45"/>
      <c r="JOB23" s="45"/>
      <c r="JOC23" s="45"/>
      <c r="JOD23" s="45"/>
      <c r="JOE23" s="45"/>
      <c r="JOF23" s="45"/>
      <c r="JOG23" s="45"/>
      <c r="JOH23" s="45"/>
      <c r="JOI23" s="45"/>
      <c r="JOJ23" s="45"/>
      <c r="JOK23" s="45"/>
      <c r="JOL23" s="45"/>
      <c r="JOM23" s="45"/>
      <c r="JON23" s="45"/>
      <c r="JOO23" s="45"/>
      <c r="JOP23" s="45"/>
      <c r="JOQ23" s="45"/>
      <c r="JOR23" s="45"/>
      <c r="JOS23" s="45"/>
      <c r="JOT23" s="45"/>
      <c r="JOU23" s="45"/>
      <c r="JOV23" s="45"/>
      <c r="JOW23" s="45"/>
      <c r="JOX23" s="45"/>
      <c r="JOY23" s="45"/>
      <c r="JOZ23" s="45"/>
      <c r="JPA23" s="45"/>
      <c r="JPB23" s="45"/>
      <c r="JPC23" s="45"/>
      <c r="JPD23" s="45"/>
      <c r="JPE23" s="45"/>
      <c r="JPF23" s="45"/>
      <c r="JPG23" s="45"/>
      <c r="JPH23" s="45"/>
      <c r="JPI23" s="45"/>
      <c r="JPJ23" s="45"/>
      <c r="JPK23" s="45"/>
      <c r="JPL23" s="45"/>
      <c r="JPM23" s="45"/>
      <c r="JPN23" s="45"/>
      <c r="JPO23" s="45"/>
      <c r="JPP23" s="45"/>
      <c r="JPQ23" s="45"/>
      <c r="JPR23" s="45"/>
      <c r="JPS23" s="45"/>
      <c r="JPT23" s="45"/>
      <c r="JPU23" s="45"/>
      <c r="JPV23" s="45"/>
      <c r="JPW23" s="45"/>
      <c r="JPX23" s="45"/>
      <c r="JPY23" s="45"/>
      <c r="JPZ23" s="45"/>
      <c r="JQA23" s="45"/>
      <c r="JQB23" s="45"/>
      <c r="JQC23" s="45"/>
      <c r="JQD23" s="45"/>
      <c r="JQE23" s="45"/>
      <c r="JQF23" s="45"/>
      <c r="JQG23" s="45"/>
      <c r="JQH23" s="45"/>
      <c r="JQI23" s="45"/>
      <c r="JQJ23" s="45"/>
      <c r="JQK23" s="45"/>
      <c r="JQL23" s="45"/>
      <c r="JQM23" s="45"/>
      <c r="JQN23" s="45"/>
      <c r="JQO23" s="45"/>
      <c r="JQP23" s="45"/>
      <c r="JQQ23" s="45"/>
      <c r="JQR23" s="45"/>
      <c r="JQS23" s="45"/>
      <c r="JQT23" s="45"/>
      <c r="JQU23" s="45"/>
      <c r="JQV23" s="45"/>
      <c r="JQW23" s="45"/>
      <c r="JQX23" s="45"/>
      <c r="JQY23" s="45"/>
      <c r="JQZ23" s="45"/>
      <c r="JRA23" s="45"/>
      <c r="JRB23" s="45"/>
      <c r="JRC23" s="45"/>
      <c r="JRD23" s="45"/>
      <c r="JRE23" s="45"/>
      <c r="JRF23" s="45"/>
      <c r="JRG23" s="45"/>
      <c r="JRH23" s="45"/>
      <c r="JRI23" s="45"/>
      <c r="JRJ23" s="45"/>
      <c r="JRK23" s="45"/>
      <c r="JRL23" s="45"/>
      <c r="JRM23" s="45"/>
      <c r="JRN23" s="45"/>
      <c r="JRO23" s="45"/>
      <c r="JRP23" s="45"/>
      <c r="JRQ23" s="45"/>
      <c r="JRR23" s="45"/>
      <c r="JRS23" s="45"/>
      <c r="JRT23" s="45"/>
      <c r="JRU23" s="45"/>
      <c r="JRV23" s="45"/>
      <c r="JRW23" s="45"/>
      <c r="JRX23" s="45"/>
      <c r="JRY23" s="45"/>
      <c r="JRZ23" s="45"/>
      <c r="JSA23" s="45"/>
      <c r="JSB23" s="45"/>
      <c r="JSC23" s="45"/>
      <c r="JSD23" s="45"/>
      <c r="JSE23" s="45"/>
      <c r="JSF23" s="45"/>
      <c r="JSG23" s="45"/>
      <c r="JSH23" s="45"/>
      <c r="JSI23" s="45"/>
      <c r="JSJ23" s="45"/>
      <c r="JSK23" s="45"/>
      <c r="JSL23" s="45"/>
      <c r="JSM23" s="45"/>
      <c r="JSN23" s="45"/>
      <c r="JSO23" s="45"/>
      <c r="JSP23" s="45"/>
      <c r="JSQ23" s="45"/>
      <c r="JSR23" s="45"/>
      <c r="JSS23" s="45"/>
      <c r="JST23" s="45"/>
      <c r="JSU23" s="45"/>
      <c r="JSV23" s="45"/>
      <c r="JSW23" s="45"/>
      <c r="JSX23" s="45"/>
      <c r="JSY23" s="45"/>
      <c r="JSZ23" s="45"/>
      <c r="JTA23" s="45"/>
      <c r="JTB23" s="45"/>
      <c r="JTC23" s="45"/>
      <c r="JTD23" s="45"/>
      <c r="JTE23" s="45"/>
      <c r="JTF23" s="45"/>
      <c r="JTG23" s="45"/>
      <c r="JTH23" s="45"/>
      <c r="JTI23" s="45"/>
      <c r="JTJ23" s="45"/>
      <c r="JTK23" s="45"/>
      <c r="JTL23" s="45"/>
      <c r="JTM23" s="45"/>
      <c r="JTN23" s="45"/>
      <c r="JTO23" s="45"/>
      <c r="JTP23" s="45"/>
      <c r="JTQ23" s="45"/>
      <c r="JTR23" s="45"/>
      <c r="JTS23" s="45"/>
      <c r="JTT23" s="45"/>
      <c r="JTU23" s="45"/>
      <c r="JTV23" s="45"/>
      <c r="JTW23" s="45"/>
      <c r="JTX23" s="45"/>
      <c r="JTY23" s="45"/>
      <c r="JTZ23" s="45"/>
      <c r="JUA23" s="45"/>
      <c r="JUB23" s="45"/>
      <c r="JUC23" s="45"/>
      <c r="JUD23" s="45"/>
      <c r="JUE23" s="45"/>
      <c r="JUF23" s="45"/>
      <c r="JUG23" s="45"/>
      <c r="JUH23" s="45"/>
      <c r="JUI23" s="45"/>
      <c r="JUJ23" s="45"/>
      <c r="JUK23" s="45"/>
      <c r="JUL23" s="45"/>
      <c r="JUM23" s="45"/>
      <c r="JUN23" s="45"/>
      <c r="JUO23" s="45"/>
      <c r="JUP23" s="45"/>
      <c r="JUQ23" s="45"/>
      <c r="JUR23" s="45"/>
      <c r="JUS23" s="45"/>
      <c r="JUT23" s="45"/>
      <c r="JUU23" s="45"/>
      <c r="JUV23" s="45"/>
      <c r="JUW23" s="45"/>
      <c r="JUX23" s="45"/>
      <c r="JUY23" s="45"/>
      <c r="JUZ23" s="45"/>
      <c r="JVA23" s="45"/>
      <c r="JVB23" s="45"/>
      <c r="JVC23" s="45"/>
      <c r="JVD23" s="45"/>
      <c r="JVE23" s="45"/>
      <c r="JVF23" s="45"/>
      <c r="JVG23" s="45"/>
      <c r="JVH23" s="45"/>
      <c r="JVI23" s="45"/>
      <c r="JVJ23" s="45"/>
      <c r="JVK23" s="45"/>
      <c r="JVL23" s="45"/>
      <c r="JVM23" s="45"/>
      <c r="JVN23" s="45"/>
      <c r="JVO23" s="45"/>
      <c r="JVP23" s="45"/>
      <c r="JVQ23" s="45"/>
      <c r="JVR23" s="45"/>
      <c r="JVS23" s="45"/>
      <c r="JVT23" s="45"/>
      <c r="JVU23" s="45"/>
      <c r="JVV23" s="45"/>
      <c r="JVW23" s="45"/>
      <c r="JVX23" s="45"/>
      <c r="JVY23" s="45"/>
      <c r="JVZ23" s="45"/>
      <c r="JWA23" s="45"/>
      <c r="JWB23" s="45"/>
      <c r="JWC23" s="45"/>
      <c r="JWD23" s="45"/>
      <c r="JWE23" s="45"/>
      <c r="JWF23" s="45"/>
      <c r="JWG23" s="45"/>
      <c r="JWH23" s="45"/>
      <c r="JWI23" s="45"/>
      <c r="JWJ23" s="45"/>
      <c r="JWK23" s="45"/>
      <c r="JWL23" s="45"/>
      <c r="JWM23" s="45"/>
      <c r="JWN23" s="45"/>
      <c r="JWO23" s="45"/>
      <c r="JWP23" s="45"/>
      <c r="JWQ23" s="45"/>
      <c r="JWR23" s="45"/>
      <c r="JWS23" s="45"/>
      <c r="JWT23" s="45"/>
      <c r="JWU23" s="45"/>
      <c r="JWV23" s="45"/>
      <c r="JWW23" s="45"/>
      <c r="JWX23" s="45"/>
      <c r="JWY23" s="45"/>
      <c r="JWZ23" s="45"/>
      <c r="JXA23" s="45"/>
      <c r="JXB23" s="45"/>
      <c r="JXC23" s="45"/>
      <c r="JXD23" s="45"/>
      <c r="JXE23" s="45"/>
      <c r="JXF23" s="45"/>
      <c r="JXG23" s="45"/>
      <c r="JXH23" s="45"/>
      <c r="JXI23" s="45"/>
      <c r="JXJ23" s="45"/>
      <c r="JXK23" s="45"/>
      <c r="JXL23" s="45"/>
      <c r="JXM23" s="45"/>
      <c r="JXN23" s="45"/>
      <c r="JXO23" s="45"/>
      <c r="JXP23" s="45"/>
      <c r="JXQ23" s="45"/>
      <c r="JXR23" s="45"/>
      <c r="JXS23" s="45"/>
      <c r="JXT23" s="45"/>
      <c r="JXU23" s="45"/>
      <c r="JXV23" s="45"/>
      <c r="JXW23" s="45"/>
      <c r="JXX23" s="45"/>
      <c r="JXY23" s="45"/>
      <c r="JXZ23" s="45"/>
      <c r="JYA23" s="45"/>
      <c r="JYB23" s="45"/>
      <c r="JYC23" s="45"/>
      <c r="JYD23" s="45"/>
      <c r="JYE23" s="45"/>
      <c r="JYF23" s="45"/>
      <c r="JYG23" s="45"/>
      <c r="JYH23" s="45"/>
      <c r="JYI23" s="45"/>
      <c r="JYJ23" s="45"/>
      <c r="JYK23" s="45"/>
      <c r="JYL23" s="45"/>
      <c r="JYM23" s="45"/>
      <c r="JYN23" s="45"/>
      <c r="JYO23" s="45"/>
      <c r="JYP23" s="45"/>
      <c r="JYQ23" s="45"/>
      <c r="JYR23" s="45"/>
      <c r="JYS23" s="45"/>
      <c r="JYT23" s="45"/>
      <c r="JYU23" s="45"/>
      <c r="JYV23" s="45"/>
      <c r="JYW23" s="45"/>
      <c r="JYX23" s="45"/>
      <c r="JYY23" s="45"/>
      <c r="JYZ23" s="45"/>
      <c r="JZA23" s="45"/>
      <c r="JZB23" s="45"/>
      <c r="JZC23" s="45"/>
      <c r="JZD23" s="45"/>
      <c r="JZE23" s="45"/>
      <c r="JZF23" s="45"/>
      <c r="JZG23" s="45"/>
      <c r="JZH23" s="45"/>
      <c r="JZI23" s="45"/>
      <c r="JZJ23" s="45"/>
      <c r="JZK23" s="45"/>
      <c r="JZL23" s="45"/>
      <c r="JZM23" s="45"/>
      <c r="JZN23" s="45"/>
      <c r="JZO23" s="45"/>
      <c r="JZP23" s="45"/>
      <c r="JZQ23" s="45"/>
      <c r="JZR23" s="45"/>
      <c r="JZS23" s="45"/>
      <c r="JZT23" s="45"/>
      <c r="JZU23" s="45"/>
      <c r="JZV23" s="45"/>
      <c r="JZW23" s="45"/>
      <c r="JZX23" s="45"/>
      <c r="JZY23" s="45"/>
      <c r="JZZ23" s="45"/>
      <c r="KAA23" s="45"/>
      <c r="KAB23" s="45"/>
      <c r="KAC23" s="45"/>
      <c r="KAD23" s="45"/>
      <c r="KAE23" s="45"/>
      <c r="KAF23" s="45"/>
      <c r="KAG23" s="45"/>
      <c r="KAH23" s="45"/>
      <c r="KAI23" s="45"/>
      <c r="KAJ23" s="45"/>
      <c r="KAK23" s="45"/>
      <c r="KAL23" s="45"/>
      <c r="KAM23" s="45"/>
      <c r="KAN23" s="45"/>
      <c r="KAO23" s="45"/>
      <c r="KAP23" s="45"/>
      <c r="KAQ23" s="45"/>
      <c r="KAR23" s="45"/>
      <c r="KAS23" s="45"/>
      <c r="KAT23" s="45"/>
      <c r="KAU23" s="45"/>
      <c r="KAV23" s="45"/>
      <c r="KAW23" s="45"/>
      <c r="KAX23" s="45"/>
      <c r="KAY23" s="45"/>
      <c r="KAZ23" s="45"/>
      <c r="KBA23" s="45"/>
      <c r="KBB23" s="45"/>
      <c r="KBC23" s="45"/>
      <c r="KBD23" s="45"/>
      <c r="KBE23" s="45"/>
      <c r="KBF23" s="45"/>
      <c r="KBG23" s="45"/>
      <c r="KBH23" s="45"/>
      <c r="KBI23" s="45"/>
      <c r="KBJ23" s="45"/>
      <c r="KBK23" s="45"/>
      <c r="KBL23" s="45"/>
      <c r="KBM23" s="45"/>
      <c r="KBN23" s="45"/>
      <c r="KBO23" s="45"/>
      <c r="KBP23" s="45"/>
      <c r="KBQ23" s="45"/>
      <c r="KBR23" s="45"/>
      <c r="KBS23" s="45"/>
      <c r="KBT23" s="45"/>
      <c r="KBU23" s="45"/>
      <c r="KBV23" s="45"/>
      <c r="KBW23" s="45"/>
      <c r="KBX23" s="45"/>
      <c r="KBY23" s="45"/>
      <c r="KBZ23" s="45"/>
      <c r="KCA23" s="45"/>
      <c r="KCB23" s="45"/>
      <c r="KCC23" s="45"/>
      <c r="KCD23" s="45"/>
      <c r="KCE23" s="45"/>
      <c r="KCF23" s="45"/>
      <c r="KCG23" s="45"/>
      <c r="KCH23" s="45"/>
      <c r="KCI23" s="45"/>
      <c r="KCJ23" s="45"/>
      <c r="KCK23" s="45"/>
      <c r="KCL23" s="45"/>
      <c r="KCM23" s="45"/>
      <c r="KCN23" s="45"/>
      <c r="KCO23" s="45"/>
      <c r="KCP23" s="45"/>
      <c r="KCQ23" s="45"/>
      <c r="KCR23" s="45"/>
      <c r="KCS23" s="45"/>
      <c r="KCT23" s="45"/>
      <c r="KCU23" s="45"/>
      <c r="KCV23" s="45"/>
      <c r="KCW23" s="45"/>
      <c r="KCX23" s="45"/>
      <c r="KCY23" s="45"/>
      <c r="KCZ23" s="45"/>
      <c r="KDA23" s="45"/>
      <c r="KDB23" s="45"/>
      <c r="KDC23" s="45"/>
      <c r="KDD23" s="45"/>
      <c r="KDE23" s="45"/>
      <c r="KDF23" s="45"/>
      <c r="KDG23" s="45"/>
      <c r="KDH23" s="45"/>
      <c r="KDI23" s="45"/>
      <c r="KDJ23" s="45"/>
      <c r="KDK23" s="45"/>
      <c r="KDL23" s="45"/>
      <c r="KDM23" s="45"/>
      <c r="KDN23" s="45"/>
      <c r="KDO23" s="45"/>
      <c r="KDP23" s="45"/>
      <c r="KDQ23" s="45"/>
      <c r="KDR23" s="45"/>
      <c r="KDS23" s="45"/>
      <c r="KDT23" s="45"/>
      <c r="KDU23" s="45"/>
      <c r="KDV23" s="45"/>
      <c r="KDW23" s="45"/>
      <c r="KDX23" s="45"/>
      <c r="KDY23" s="45"/>
      <c r="KDZ23" s="45"/>
      <c r="KEA23" s="45"/>
      <c r="KEB23" s="45"/>
      <c r="KEC23" s="45"/>
      <c r="KED23" s="45"/>
      <c r="KEE23" s="45"/>
      <c r="KEF23" s="45"/>
      <c r="KEG23" s="45"/>
      <c r="KEH23" s="45"/>
      <c r="KEI23" s="45"/>
      <c r="KEJ23" s="45"/>
      <c r="KEK23" s="45"/>
      <c r="KEL23" s="45"/>
      <c r="KEM23" s="45"/>
      <c r="KEN23" s="45"/>
      <c r="KEO23" s="45"/>
      <c r="KEP23" s="45"/>
      <c r="KEQ23" s="45"/>
      <c r="KER23" s="45"/>
      <c r="KES23" s="45"/>
      <c r="KET23" s="45"/>
      <c r="KEU23" s="45"/>
      <c r="KEV23" s="45"/>
      <c r="KEW23" s="45"/>
      <c r="KEX23" s="45"/>
      <c r="KEY23" s="45"/>
      <c r="KEZ23" s="45"/>
      <c r="KFA23" s="45"/>
      <c r="KFB23" s="45"/>
      <c r="KFC23" s="45"/>
      <c r="KFD23" s="45"/>
      <c r="KFE23" s="45"/>
      <c r="KFF23" s="45"/>
      <c r="KFG23" s="45"/>
      <c r="KFH23" s="45"/>
      <c r="KFI23" s="45"/>
      <c r="KFJ23" s="45"/>
      <c r="KFK23" s="45"/>
      <c r="KFL23" s="45"/>
      <c r="KFM23" s="45"/>
      <c r="KFN23" s="45"/>
      <c r="KFO23" s="45"/>
      <c r="KFP23" s="45"/>
      <c r="KFQ23" s="45"/>
      <c r="KFR23" s="45"/>
      <c r="KFS23" s="45"/>
      <c r="KFT23" s="45"/>
      <c r="KFU23" s="45"/>
      <c r="KFV23" s="45"/>
      <c r="KFW23" s="45"/>
      <c r="KFX23" s="45"/>
      <c r="KFY23" s="45"/>
      <c r="KFZ23" s="45"/>
      <c r="KGA23" s="45"/>
      <c r="KGB23" s="45"/>
      <c r="KGC23" s="45"/>
      <c r="KGD23" s="45"/>
      <c r="KGE23" s="45"/>
      <c r="KGF23" s="45"/>
      <c r="KGG23" s="45"/>
      <c r="KGH23" s="45"/>
      <c r="KGI23" s="45"/>
      <c r="KGJ23" s="45"/>
      <c r="KGK23" s="45"/>
      <c r="KGL23" s="45"/>
      <c r="KGM23" s="45"/>
      <c r="KGN23" s="45"/>
      <c r="KGO23" s="45"/>
      <c r="KGP23" s="45"/>
      <c r="KGQ23" s="45"/>
      <c r="KGR23" s="45"/>
      <c r="KGS23" s="45"/>
      <c r="KGT23" s="45"/>
      <c r="KGU23" s="45"/>
      <c r="KGV23" s="45"/>
      <c r="KGW23" s="45"/>
      <c r="KGX23" s="45"/>
      <c r="KGY23" s="45"/>
      <c r="KGZ23" s="45"/>
      <c r="KHA23" s="45"/>
      <c r="KHB23" s="45"/>
      <c r="KHC23" s="45"/>
      <c r="KHD23" s="45"/>
      <c r="KHE23" s="45"/>
      <c r="KHF23" s="45"/>
      <c r="KHG23" s="45"/>
      <c r="KHH23" s="45"/>
      <c r="KHI23" s="45"/>
      <c r="KHJ23" s="45"/>
      <c r="KHK23" s="45"/>
      <c r="KHL23" s="45"/>
      <c r="KHM23" s="45"/>
      <c r="KHN23" s="45"/>
      <c r="KHO23" s="45"/>
      <c r="KHP23" s="45"/>
      <c r="KHQ23" s="45"/>
      <c r="KHR23" s="45"/>
      <c r="KHS23" s="45"/>
      <c r="KHT23" s="45"/>
      <c r="KHU23" s="45"/>
      <c r="KHV23" s="45"/>
      <c r="KHW23" s="45"/>
      <c r="KHX23" s="45"/>
      <c r="KHY23" s="45"/>
      <c r="KHZ23" s="45"/>
      <c r="KIA23" s="45"/>
      <c r="KIB23" s="45"/>
      <c r="KIC23" s="45"/>
      <c r="KID23" s="45"/>
      <c r="KIE23" s="45"/>
      <c r="KIF23" s="45"/>
      <c r="KIG23" s="45"/>
      <c r="KIH23" s="45"/>
      <c r="KII23" s="45"/>
      <c r="KIJ23" s="45"/>
      <c r="KIK23" s="45"/>
      <c r="KIL23" s="45"/>
      <c r="KIM23" s="45"/>
      <c r="KIN23" s="45"/>
      <c r="KIO23" s="45"/>
      <c r="KIP23" s="45"/>
      <c r="KIQ23" s="45"/>
      <c r="KIR23" s="45"/>
      <c r="KIS23" s="45"/>
      <c r="KIT23" s="45"/>
      <c r="KIU23" s="45"/>
      <c r="KIV23" s="45"/>
      <c r="KIW23" s="45"/>
      <c r="KIX23" s="45"/>
      <c r="KIY23" s="45"/>
      <c r="KIZ23" s="45"/>
      <c r="KJA23" s="45"/>
      <c r="KJB23" s="45"/>
      <c r="KJC23" s="45"/>
      <c r="KJD23" s="45"/>
      <c r="KJE23" s="45"/>
      <c r="KJF23" s="45"/>
      <c r="KJG23" s="45"/>
      <c r="KJH23" s="45"/>
      <c r="KJI23" s="45"/>
      <c r="KJJ23" s="45"/>
      <c r="KJK23" s="45"/>
      <c r="KJL23" s="45"/>
      <c r="KJM23" s="45"/>
      <c r="KJN23" s="45"/>
      <c r="KJO23" s="45"/>
      <c r="KJP23" s="45"/>
      <c r="KJQ23" s="45"/>
      <c r="KJR23" s="45"/>
      <c r="KJS23" s="45"/>
      <c r="KJT23" s="45"/>
      <c r="KJU23" s="45"/>
      <c r="KJV23" s="45"/>
      <c r="KJW23" s="45"/>
      <c r="KJX23" s="45"/>
      <c r="KJY23" s="45"/>
      <c r="KJZ23" s="45"/>
      <c r="KKA23" s="45"/>
      <c r="KKB23" s="45"/>
      <c r="KKC23" s="45"/>
      <c r="KKD23" s="45"/>
      <c r="KKE23" s="45"/>
      <c r="KKF23" s="45"/>
      <c r="KKG23" s="45"/>
      <c r="KKH23" s="45"/>
      <c r="KKI23" s="45"/>
      <c r="KKJ23" s="45"/>
      <c r="KKK23" s="45"/>
      <c r="KKL23" s="45"/>
      <c r="KKM23" s="45"/>
      <c r="KKN23" s="45"/>
      <c r="KKO23" s="45"/>
      <c r="KKP23" s="45"/>
      <c r="KKQ23" s="45"/>
      <c r="KKR23" s="45"/>
      <c r="KKS23" s="45"/>
      <c r="KKT23" s="45"/>
      <c r="KKU23" s="45"/>
      <c r="KKV23" s="45"/>
      <c r="KKW23" s="45"/>
      <c r="KKX23" s="45"/>
      <c r="KKY23" s="45"/>
      <c r="KKZ23" s="45"/>
      <c r="KLA23" s="45"/>
      <c r="KLB23" s="45"/>
      <c r="KLC23" s="45"/>
      <c r="KLD23" s="45"/>
      <c r="KLE23" s="45"/>
      <c r="KLF23" s="45"/>
      <c r="KLG23" s="45"/>
      <c r="KLH23" s="45"/>
      <c r="KLI23" s="45"/>
      <c r="KLJ23" s="45"/>
      <c r="KLK23" s="45"/>
      <c r="KLL23" s="45"/>
      <c r="KLM23" s="45"/>
      <c r="KLN23" s="45"/>
      <c r="KLO23" s="45"/>
      <c r="KLP23" s="45"/>
      <c r="KLQ23" s="45"/>
      <c r="KLR23" s="45"/>
      <c r="KLS23" s="45"/>
      <c r="KLT23" s="45"/>
      <c r="KLU23" s="45"/>
      <c r="KLV23" s="45"/>
      <c r="KLW23" s="45"/>
      <c r="KLX23" s="45"/>
      <c r="KLY23" s="45"/>
      <c r="KLZ23" s="45"/>
      <c r="KMA23" s="45"/>
      <c r="KMB23" s="45"/>
      <c r="KMC23" s="45"/>
      <c r="KMD23" s="45"/>
      <c r="KME23" s="45"/>
      <c r="KMF23" s="45"/>
      <c r="KMG23" s="45"/>
      <c r="KMH23" s="45"/>
      <c r="KMI23" s="45"/>
      <c r="KMJ23" s="45"/>
      <c r="KMK23" s="45"/>
      <c r="KML23" s="45"/>
      <c r="KMM23" s="45"/>
      <c r="KMN23" s="45"/>
      <c r="KMO23" s="45"/>
      <c r="KMP23" s="45"/>
      <c r="KMQ23" s="45"/>
      <c r="KMR23" s="45"/>
      <c r="KMS23" s="45"/>
      <c r="KMT23" s="45"/>
      <c r="KMU23" s="45"/>
      <c r="KMV23" s="45"/>
      <c r="KMW23" s="45"/>
      <c r="KMX23" s="45"/>
      <c r="KMY23" s="45"/>
      <c r="KMZ23" s="45"/>
      <c r="KNA23" s="45"/>
      <c r="KNB23" s="45"/>
      <c r="KNC23" s="45"/>
      <c r="KND23" s="45"/>
      <c r="KNE23" s="45"/>
      <c r="KNF23" s="45"/>
      <c r="KNG23" s="45"/>
      <c r="KNH23" s="45"/>
      <c r="KNI23" s="45"/>
      <c r="KNJ23" s="45"/>
      <c r="KNK23" s="45"/>
      <c r="KNL23" s="45"/>
      <c r="KNM23" s="45"/>
      <c r="KNN23" s="45"/>
      <c r="KNO23" s="45"/>
      <c r="KNP23" s="45"/>
      <c r="KNQ23" s="45"/>
      <c r="KNR23" s="45"/>
      <c r="KNS23" s="45"/>
      <c r="KNT23" s="45"/>
      <c r="KNU23" s="45"/>
      <c r="KNV23" s="45"/>
      <c r="KNW23" s="45"/>
      <c r="KNX23" s="45"/>
      <c r="KNY23" s="45"/>
      <c r="KNZ23" s="45"/>
      <c r="KOA23" s="45"/>
      <c r="KOB23" s="45"/>
      <c r="KOC23" s="45"/>
      <c r="KOD23" s="45"/>
      <c r="KOE23" s="45"/>
      <c r="KOF23" s="45"/>
      <c r="KOG23" s="45"/>
      <c r="KOH23" s="45"/>
      <c r="KOI23" s="45"/>
      <c r="KOJ23" s="45"/>
      <c r="KOK23" s="45"/>
      <c r="KOL23" s="45"/>
      <c r="KOM23" s="45"/>
      <c r="KON23" s="45"/>
      <c r="KOO23" s="45"/>
      <c r="KOP23" s="45"/>
      <c r="KOQ23" s="45"/>
      <c r="KOR23" s="45"/>
      <c r="KOS23" s="45"/>
      <c r="KOT23" s="45"/>
      <c r="KOU23" s="45"/>
      <c r="KOV23" s="45"/>
      <c r="KOW23" s="45"/>
      <c r="KOX23" s="45"/>
      <c r="KOY23" s="45"/>
      <c r="KOZ23" s="45"/>
      <c r="KPA23" s="45"/>
      <c r="KPB23" s="45"/>
      <c r="KPC23" s="45"/>
      <c r="KPD23" s="45"/>
      <c r="KPE23" s="45"/>
      <c r="KPF23" s="45"/>
      <c r="KPG23" s="45"/>
      <c r="KPH23" s="45"/>
      <c r="KPI23" s="45"/>
      <c r="KPJ23" s="45"/>
      <c r="KPK23" s="45"/>
      <c r="KPL23" s="45"/>
      <c r="KPM23" s="45"/>
      <c r="KPN23" s="45"/>
      <c r="KPO23" s="45"/>
      <c r="KPP23" s="45"/>
      <c r="KPQ23" s="45"/>
      <c r="KPR23" s="45"/>
      <c r="KPS23" s="45"/>
      <c r="KPT23" s="45"/>
      <c r="KPU23" s="45"/>
      <c r="KPV23" s="45"/>
      <c r="KPW23" s="45"/>
      <c r="KPX23" s="45"/>
      <c r="KPY23" s="45"/>
      <c r="KPZ23" s="45"/>
      <c r="KQA23" s="45"/>
      <c r="KQB23" s="45"/>
      <c r="KQC23" s="45"/>
      <c r="KQD23" s="45"/>
      <c r="KQE23" s="45"/>
      <c r="KQF23" s="45"/>
      <c r="KQG23" s="45"/>
      <c r="KQH23" s="45"/>
      <c r="KQI23" s="45"/>
      <c r="KQJ23" s="45"/>
      <c r="KQK23" s="45"/>
      <c r="KQL23" s="45"/>
      <c r="KQM23" s="45"/>
      <c r="KQN23" s="45"/>
      <c r="KQO23" s="45"/>
      <c r="KQP23" s="45"/>
      <c r="KQQ23" s="45"/>
      <c r="KQR23" s="45"/>
      <c r="KQS23" s="45"/>
      <c r="KQT23" s="45"/>
      <c r="KQU23" s="45"/>
      <c r="KQV23" s="45"/>
      <c r="KQW23" s="45"/>
      <c r="KQX23" s="45"/>
      <c r="KQY23" s="45"/>
      <c r="KQZ23" s="45"/>
      <c r="KRA23" s="45"/>
      <c r="KRB23" s="45"/>
      <c r="KRC23" s="45"/>
      <c r="KRD23" s="45"/>
      <c r="KRE23" s="45"/>
      <c r="KRF23" s="45"/>
      <c r="KRG23" s="45"/>
      <c r="KRH23" s="45"/>
      <c r="KRI23" s="45"/>
      <c r="KRJ23" s="45"/>
      <c r="KRK23" s="45"/>
      <c r="KRL23" s="45"/>
      <c r="KRM23" s="45"/>
      <c r="KRN23" s="45"/>
      <c r="KRO23" s="45"/>
      <c r="KRP23" s="45"/>
      <c r="KRQ23" s="45"/>
      <c r="KRR23" s="45"/>
      <c r="KRS23" s="45"/>
      <c r="KRT23" s="45"/>
      <c r="KRU23" s="45"/>
      <c r="KRV23" s="45"/>
      <c r="KRW23" s="45"/>
      <c r="KRX23" s="45"/>
      <c r="KRY23" s="45"/>
      <c r="KRZ23" s="45"/>
      <c r="KSA23" s="45"/>
      <c r="KSB23" s="45"/>
      <c r="KSC23" s="45"/>
      <c r="KSD23" s="45"/>
      <c r="KSE23" s="45"/>
      <c r="KSF23" s="45"/>
      <c r="KSG23" s="45"/>
      <c r="KSH23" s="45"/>
      <c r="KSI23" s="45"/>
      <c r="KSJ23" s="45"/>
      <c r="KSK23" s="45"/>
      <c r="KSL23" s="45"/>
      <c r="KSM23" s="45"/>
      <c r="KSN23" s="45"/>
      <c r="KSO23" s="45"/>
      <c r="KSP23" s="45"/>
      <c r="KSQ23" s="45"/>
      <c r="KSR23" s="45"/>
      <c r="KSS23" s="45"/>
      <c r="KST23" s="45"/>
      <c r="KSU23" s="45"/>
      <c r="KSV23" s="45"/>
      <c r="KSW23" s="45"/>
      <c r="KSX23" s="45"/>
      <c r="KSY23" s="45"/>
      <c r="KSZ23" s="45"/>
      <c r="KTA23" s="45"/>
      <c r="KTB23" s="45"/>
      <c r="KTC23" s="45"/>
      <c r="KTD23" s="45"/>
      <c r="KTE23" s="45"/>
      <c r="KTF23" s="45"/>
      <c r="KTG23" s="45"/>
      <c r="KTH23" s="45"/>
      <c r="KTI23" s="45"/>
      <c r="KTJ23" s="45"/>
      <c r="KTK23" s="45"/>
      <c r="KTL23" s="45"/>
      <c r="KTM23" s="45"/>
      <c r="KTN23" s="45"/>
      <c r="KTO23" s="45"/>
      <c r="KTP23" s="45"/>
      <c r="KTQ23" s="45"/>
      <c r="KTR23" s="45"/>
      <c r="KTS23" s="45"/>
      <c r="KTT23" s="45"/>
      <c r="KTU23" s="45"/>
      <c r="KTV23" s="45"/>
      <c r="KTW23" s="45"/>
      <c r="KTX23" s="45"/>
      <c r="KTY23" s="45"/>
      <c r="KTZ23" s="45"/>
      <c r="KUA23" s="45"/>
      <c r="KUB23" s="45"/>
      <c r="KUC23" s="45"/>
      <c r="KUD23" s="45"/>
      <c r="KUE23" s="45"/>
      <c r="KUF23" s="45"/>
      <c r="KUG23" s="45"/>
      <c r="KUH23" s="45"/>
      <c r="KUI23" s="45"/>
      <c r="KUJ23" s="45"/>
      <c r="KUK23" s="45"/>
      <c r="KUL23" s="45"/>
      <c r="KUM23" s="45"/>
      <c r="KUN23" s="45"/>
      <c r="KUO23" s="45"/>
      <c r="KUP23" s="45"/>
      <c r="KUQ23" s="45"/>
      <c r="KUR23" s="45"/>
      <c r="KUS23" s="45"/>
      <c r="KUT23" s="45"/>
      <c r="KUU23" s="45"/>
      <c r="KUV23" s="45"/>
      <c r="KUW23" s="45"/>
      <c r="KUX23" s="45"/>
      <c r="KUY23" s="45"/>
      <c r="KUZ23" s="45"/>
      <c r="KVA23" s="45"/>
      <c r="KVB23" s="45"/>
      <c r="KVC23" s="45"/>
      <c r="KVD23" s="45"/>
      <c r="KVE23" s="45"/>
      <c r="KVF23" s="45"/>
      <c r="KVG23" s="45"/>
      <c r="KVH23" s="45"/>
      <c r="KVI23" s="45"/>
      <c r="KVJ23" s="45"/>
      <c r="KVK23" s="45"/>
      <c r="KVL23" s="45"/>
      <c r="KVM23" s="45"/>
      <c r="KVN23" s="45"/>
      <c r="KVO23" s="45"/>
      <c r="KVP23" s="45"/>
      <c r="KVQ23" s="45"/>
      <c r="KVR23" s="45"/>
      <c r="KVS23" s="45"/>
      <c r="KVT23" s="45"/>
      <c r="KVU23" s="45"/>
      <c r="KVV23" s="45"/>
      <c r="KVW23" s="45"/>
      <c r="KVX23" s="45"/>
      <c r="KVY23" s="45"/>
      <c r="KVZ23" s="45"/>
      <c r="KWA23" s="45"/>
      <c r="KWB23" s="45"/>
      <c r="KWC23" s="45"/>
      <c r="KWD23" s="45"/>
      <c r="KWE23" s="45"/>
      <c r="KWF23" s="45"/>
      <c r="KWG23" s="45"/>
      <c r="KWH23" s="45"/>
      <c r="KWI23" s="45"/>
      <c r="KWJ23" s="45"/>
      <c r="KWK23" s="45"/>
      <c r="KWL23" s="45"/>
      <c r="KWM23" s="45"/>
      <c r="KWN23" s="45"/>
      <c r="KWO23" s="45"/>
      <c r="KWP23" s="45"/>
      <c r="KWQ23" s="45"/>
      <c r="KWR23" s="45"/>
      <c r="KWS23" s="45"/>
      <c r="KWT23" s="45"/>
      <c r="KWU23" s="45"/>
      <c r="KWV23" s="45"/>
      <c r="KWW23" s="45"/>
      <c r="KWX23" s="45"/>
      <c r="KWY23" s="45"/>
      <c r="KWZ23" s="45"/>
      <c r="KXA23" s="45"/>
      <c r="KXB23" s="45"/>
      <c r="KXC23" s="45"/>
      <c r="KXD23" s="45"/>
      <c r="KXE23" s="45"/>
      <c r="KXF23" s="45"/>
      <c r="KXG23" s="45"/>
      <c r="KXH23" s="45"/>
      <c r="KXI23" s="45"/>
      <c r="KXJ23" s="45"/>
      <c r="KXK23" s="45"/>
      <c r="KXL23" s="45"/>
      <c r="KXM23" s="45"/>
      <c r="KXN23" s="45"/>
      <c r="KXO23" s="45"/>
      <c r="KXP23" s="45"/>
      <c r="KXQ23" s="45"/>
      <c r="KXR23" s="45"/>
      <c r="KXS23" s="45"/>
      <c r="KXT23" s="45"/>
      <c r="KXU23" s="45"/>
      <c r="KXV23" s="45"/>
      <c r="KXW23" s="45"/>
      <c r="KXX23" s="45"/>
      <c r="KXY23" s="45"/>
      <c r="KXZ23" s="45"/>
      <c r="KYA23" s="45"/>
      <c r="KYB23" s="45"/>
      <c r="KYC23" s="45"/>
      <c r="KYD23" s="45"/>
      <c r="KYE23" s="45"/>
      <c r="KYF23" s="45"/>
      <c r="KYG23" s="45"/>
      <c r="KYH23" s="45"/>
      <c r="KYI23" s="45"/>
      <c r="KYJ23" s="45"/>
      <c r="KYK23" s="45"/>
      <c r="KYL23" s="45"/>
      <c r="KYM23" s="45"/>
      <c r="KYN23" s="45"/>
      <c r="KYO23" s="45"/>
      <c r="KYP23" s="45"/>
      <c r="KYQ23" s="45"/>
      <c r="KYR23" s="45"/>
      <c r="KYS23" s="45"/>
      <c r="KYT23" s="45"/>
      <c r="KYU23" s="45"/>
      <c r="KYV23" s="45"/>
      <c r="KYW23" s="45"/>
      <c r="KYX23" s="45"/>
      <c r="KYY23" s="45"/>
      <c r="KYZ23" s="45"/>
      <c r="KZA23" s="45"/>
      <c r="KZB23" s="45"/>
      <c r="KZC23" s="45"/>
      <c r="KZD23" s="45"/>
      <c r="KZE23" s="45"/>
      <c r="KZF23" s="45"/>
      <c r="KZG23" s="45"/>
      <c r="KZH23" s="45"/>
      <c r="KZI23" s="45"/>
      <c r="KZJ23" s="45"/>
      <c r="KZK23" s="45"/>
      <c r="KZL23" s="45"/>
      <c r="KZM23" s="45"/>
      <c r="KZN23" s="45"/>
      <c r="KZO23" s="45"/>
      <c r="KZP23" s="45"/>
      <c r="KZQ23" s="45"/>
      <c r="KZR23" s="45"/>
      <c r="KZS23" s="45"/>
      <c r="KZT23" s="45"/>
      <c r="KZU23" s="45"/>
      <c r="KZV23" s="45"/>
      <c r="KZW23" s="45"/>
      <c r="KZX23" s="45"/>
      <c r="KZY23" s="45"/>
      <c r="KZZ23" s="45"/>
      <c r="LAA23" s="45"/>
      <c r="LAB23" s="45"/>
      <c r="LAC23" s="45"/>
      <c r="LAD23" s="45"/>
      <c r="LAE23" s="45"/>
      <c r="LAF23" s="45"/>
      <c r="LAG23" s="45"/>
      <c r="LAH23" s="45"/>
      <c r="LAI23" s="45"/>
      <c r="LAJ23" s="45"/>
      <c r="LAK23" s="45"/>
      <c r="LAL23" s="45"/>
      <c r="LAM23" s="45"/>
      <c r="LAN23" s="45"/>
      <c r="LAO23" s="45"/>
      <c r="LAP23" s="45"/>
      <c r="LAQ23" s="45"/>
      <c r="LAR23" s="45"/>
      <c r="LAS23" s="45"/>
      <c r="LAT23" s="45"/>
      <c r="LAU23" s="45"/>
      <c r="LAV23" s="45"/>
      <c r="LAW23" s="45"/>
      <c r="LAX23" s="45"/>
      <c r="LAY23" s="45"/>
      <c r="LAZ23" s="45"/>
      <c r="LBA23" s="45"/>
      <c r="LBB23" s="45"/>
      <c r="LBC23" s="45"/>
      <c r="LBD23" s="45"/>
      <c r="LBE23" s="45"/>
      <c r="LBF23" s="45"/>
      <c r="LBG23" s="45"/>
      <c r="LBH23" s="45"/>
      <c r="LBI23" s="45"/>
      <c r="LBJ23" s="45"/>
      <c r="LBK23" s="45"/>
      <c r="LBL23" s="45"/>
      <c r="LBM23" s="45"/>
      <c r="LBN23" s="45"/>
      <c r="LBO23" s="45"/>
      <c r="LBP23" s="45"/>
      <c r="LBQ23" s="45"/>
      <c r="LBR23" s="45"/>
      <c r="LBS23" s="45"/>
      <c r="LBT23" s="45"/>
      <c r="LBU23" s="45"/>
      <c r="LBV23" s="45"/>
      <c r="LBW23" s="45"/>
      <c r="LBX23" s="45"/>
      <c r="LBY23" s="45"/>
      <c r="LBZ23" s="45"/>
      <c r="LCA23" s="45"/>
      <c r="LCB23" s="45"/>
      <c r="LCC23" s="45"/>
      <c r="LCD23" s="45"/>
      <c r="LCE23" s="45"/>
      <c r="LCF23" s="45"/>
      <c r="LCG23" s="45"/>
      <c r="LCH23" s="45"/>
      <c r="LCI23" s="45"/>
      <c r="LCJ23" s="45"/>
      <c r="LCK23" s="45"/>
      <c r="LCL23" s="45"/>
      <c r="LCM23" s="45"/>
      <c r="LCN23" s="45"/>
      <c r="LCO23" s="45"/>
      <c r="LCP23" s="45"/>
      <c r="LCQ23" s="45"/>
      <c r="LCR23" s="45"/>
      <c r="LCS23" s="45"/>
      <c r="LCT23" s="45"/>
      <c r="LCU23" s="45"/>
      <c r="LCV23" s="45"/>
      <c r="LCW23" s="45"/>
      <c r="LCX23" s="45"/>
      <c r="LCY23" s="45"/>
      <c r="LCZ23" s="45"/>
      <c r="LDA23" s="45"/>
      <c r="LDB23" s="45"/>
      <c r="LDC23" s="45"/>
      <c r="LDD23" s="45"/>
      <c r="LDE23" s="45"/>
      <c r="LDF23" s="45"/>
      <c r="LDG23" s="45"/>
      <c r="LDH23" s="45"/>
      <c r="LDI23" s="45"/>
      <c r="LDJ23" s="45"/>
      <c r="LDK23" s="45"/>
      <c r="LDL23" s="45"/>
      <c r="LDM23" s="45"/>
      <c r="LDN23" s="45"/>
      <c r="LDO23" s="45"/>
      <c r="LDP23" s="45"/>
      <c r="LDQ23" s="45"/>
      <c r="LDR23" s="45"/>
      <c r="LDS23" s="45"/>
      <c r="LDT23" s="45"/>
      <c r="LDU23" s="45"/>
      <c r="LDV23" s="45"/>
      <c r="LDW23" s="45"/>
      <c r="LDX23" s="45"/>
      <c r="LDY23" s="45"/>
      <c r="LDZ23" s="45"/>
      <c r="LEA23" s="45"/>
      <c r="LEB23" s="45"/>
      <c r="LEC23" s="45"/>
      <c r="LED23" s="45"/>
      <c r="LEE23" s="45"/>
      <c r="LEF23" s="45"/>
      <c r="LEG23" s="45"/>
      <c r="LEH23" s="45"/>
      <c r="LEI23" s="45"/>
      <c r="LEJ23" s="45"/>
      <c r="LEK23" s="45"/>
      <c r="LEL23" s="45"/>
      <c r="LEM23" s="45"/>
      <c r="LEN23" s="45"/>
      <c r="LEO23" s="45"/>
      <c r="LEP23" s="45"/>
      <c r="LEQ23" s="45"/>
      <c r="LER23" s="45"/>
      <c r="LES23" s="45"/>
      <c r="LET23" s="45"/>
      <c r="LEU23" s="45"/>
      <c r="LEV23" s="45"/>
      <c r="LEW23" s="45"/>
      <c r="LEX23" s="45"/>
      <c r="LEY23" s="45"/>
      <c r="LEZ23" s="45"/>
      <c r="LFA23" s="45"/>
      <c r="LFB23" s="45"/>
      <c r="LFC23" s="45"/>
      <c r="LFD23" s="45"/>
      <c r="LFE23" s="45"/>
      <c r="LFF23" s="45"/>
      <c r="LFG23" s="45"/>
      <c r="LFH23" s="45"/>
      <c r="LFI23" s="45"/>
      <c r="LFJ23" s="45"/>
      <c r="LFK23" s="45"/>
      <c r="LFL23" s="45"/>
      <c r="LFM23" s="45"/>
      <c r="LFN23" s="45"/>
      <c r="LFO23" s="45"/>
      <c r="LFP23" s="45"/>
      <c r="LFQ23" s="45"/>
      <c r="LFR23" s="45"/>
      <c r="LFS23" s="45"/>
      <c r="LFT23" s="45"/>
      <c r="LFU23" s="45"/>
      <c r="LFV23" s="45"/>
      <c r="LFW23" s="45"/>
      <c r="LFX23" s="45"/>
      <c r="LFY23" s="45"/>
      <c r="LFZ23" s="45"/>
      <c r="LGA23" s="45"/>
      <c r="LGB23" s="45"/>
      <c r="LGC23" s="45"/>
      <c r="LGD23" s="45"/>
      <c r="LGE23" s="45"/>
      <c r="LGF23" s="45"/>
      <c r="LGG23" s="45"/>
      <c r="LGH23" s="45"/>
      <c r="LGI23" s="45"/>
      <c r="LGJ23" s="45"/>
      <c r="LGK23" s="45"/>
      <c r="LGL23" s="45"/>
      <c r="LGM23" s="45"/>
      <c r="LGN23" s="45"/>
      <c r="LGO23" s="45"/>
      <c r="LGP23" s="45"/>
      <c r="LGQ23" s="45"/>
      <c r="LGR23" s="45"/>
      <c r="LGS23" s="45"/>
      <c r="LGT23" s="45"/>
      <c r="LGU23" s="45"/>
      <c r="LGV23" s="45"/>
      <c r="LGW23" s="45"/>
      <c r="LGX23" s="45"/>
      <c r="LGY23" s="45"/>
      <c r="LGZ23" s="45"/>
      <c r="LHA23" s="45"/>
      <c r="LHB23" s="45"/>
      <c r="LHC23" s="45"/>
      <c r="LHD23" s="45"/>
      <c r="LHE23" s="45"/>
      <c r="LHF23" s="45"/>
      <c r="LHG23" s="45"/>
      <c r="LHH23" s="45"/>
      <c r="LHI23" s="45"/>
      <c r="LHJ23" s="45"/>
      <c r="LHK23" s="45"/>
      <c r="LHL23" s="45"/>
      <c r="LHM23" s="45"/>
      <c r="LHN23" s="45"/>
      <c r="LHO23" s="45"/>
      <c r="LHP23" s="45"/>
      <c r="LHQ23" s="45"/>
      <c r="LHR23" s="45"/>
      <c r="LHS23" s="45"/>
      <c r="LHT23" s="45"/>
      <c r="LHU23" s="45"/>
      <c r="LHV23" s="45"/>
      <c r="LHW23" s="45"/>
      <c r="LHX23" s="45"/>
      <c r="LHY23" s="45"/>
      <c r="LHZ23" s="45"/>
      <c r="LIA23" s="45"/>
      <c r="LIB23" s="45"/>
      <c r="LIC23" s="45"/>
      <c r="LID23" s="45"/>
      <c r="LIE23" s="45"/>
      <c r="LIF23" s="45"/>
      <c r="LIG23" s="45"/>
      <c r="LIH23" s="45"/>
      <c r="LII23" s="45"/>
      <c r="LIJ23" s="45"/>
      <c r="LIK23" s="45"/>
      <c r="LIL23" s="45"/>
      <c r="LIM23" s="45"/>
      <c r="LIN23" s="45"/>
      <c r="LIO23" s="45"/>
      <c r="LIP23" s="45"/>
      <c r="LIQ23" s="45"/>
      <c r="LIR23" s="45"/>
      <c r="LIS23" s="45"/>
      <c r="LIT23" s="45"/>
      <c r="LIU23" s="45"/>
      <c r="LIV23" s="45"/>
      <c r="LIW23" s="45"/>
      <c r="LIX23" s="45"/>
      <c r="LIY23" s="45"/>
      <c r="LIZ23" s="45"/>
      <c r="LJA23" s="45"/>
      <c r="LJB23" s="45"/>
      <c r="LJC23" s="45"/>
      <c r="LJD23" s="45"/>
      <c r="LJE23" s="45"/>
      <c r="LJF23" s="45"/>
      <c r="LJG23" s="45"/>
      <c r="LJH23" s="45"/>
      <c r="LJI23" s="45"/>
      <c r="LJJ23" s="45"/>
      <c r="LJK23" s="45"/>
      <c r="LJL23" s="45"/>
      <c r="LJM23" s="45"/>
      <c r="LJN23" s="45"/>
      <c r="LJO23" s="45"/>
      <c r="LJP23" s="45"/>
      <c r="LJQ23" s="45"/>
      <c r="LJR23" s="45"/>
      <c r="LJS23" s="45"/>
      <c r="LJT23" s="45"/>
      <c r="LJU23" s="45"/>
      <c r="LJV23" s="45"/>
      <c r="LJW23" s="45"/>
      <c r="LJX23" s="45"/>
      <c r="LJY23" s="45"/>
      <c r="LJZ23" s="45"/>
      <c r="LKA23" s="45"/>
      <c r="LKB23" s="45"/>
      <c r="LKC23" s="45"/>
      <c r="LKD23" s="45"/>
      <c r="LKE23" s="45"/>
      <c r="LKF23" s="45"/>
      <c r="LKG23" s="45"/>
      <c r="LKH23" s="45"/>
      <c r="LKI23" s="45"/>
      <c r="LKJ23" s="45"/>
      <c r="LKK23" s="45"/>
      <c r="LKL23" s="45"/>
      <c r="LKM23" s="45"/>
      <c r="LKN23" s="45"/>
      <c r="LKO23" s="45"/>
      <c r="LKP23" s="45"/>
      <c r="LKQ23" s="45"/>
      <c r="LKR23" s="45"/>
      <c r="LKS23" s="45"/>
      <c r="LKT23" s="45"/>
      <c r="LKU23" s="45"/>
      <c r="LKV23" s="45"/>
      <c r="LKW23" s="45"/>
      <c r="LKX23" s="45"/>
      <c r="LKY23" s="45"/>
      <c r="LKZ23" s="45"/>
      <c r="LLA23" s="45"/>
      <c r="LLB23" s="45"/>
      <c r="LLC23" s="45"/>
      <c r="LLD23" s="45"/>
      <c r="LLE23" s="45"/>
      <c r="LLF23" s="45"/>
      <c r="LLG23" s="45"/>
      <c r="LLH23" s="45"/>
      <c r="LLI23" s="45"/>
      <c r="LLJ23" s="45"/>
      <c r="LLK23" s="45"/>
      <c r="LLL23" s="45"/>
      <c r="LLM23" s="45"/>
      <c r="LLN23" s="45"/>
      <c r="LLO23" s="45"/>
      <c r="LLP23" s="45"/>
      <c r="LLQ23" s="45"/>
      <c r="LLR23" s="45"/>
      <c r="LLS23" s="45"/>
      <c r="LLT23" s="45"/>
      <c r="LLU23" s="45"/>
      <c r="LLV23" s="45"/>
      <c r="LLW23" s="45"/>
      <c r="LLX23" s="45"/>
      <c r="LLY23" s="45"/>
      <c r="LLZ23" s="45"/>
      <c r="LMA23" s="45"/>
      <c r="LMB23" s="45"/>
      <c r="LMC23" s="45"/>
      <c r="LMD23" s="45"/>
      <c r="LME23" s="45"/>
      <c r="LMF23" s="45"/>
      <c r="LMG23" s="45"/>
      <c r="LMH23" s="45"/>
      <c r="LMI23" s="45"/>
      <c r="LMJ23" s="45"/>
      <c r="LMK23" s="45"/>
      <c r="LML23" s="45"/>
      <c r="LMM23" s="45"/>
      <c r="LMN23" s="45"/>
      <c r="LMO23" s="45"/>
      <c r="LMP23" s="45"/>
      <c r="LMQ23" s="45"/>
      <c r="LMR23" s="45"/>
      <c r="LMS23" s="45"/>
      <c r="LMT23" s="45"/>
      <c r="LMU23" s="45"/>
      <c r="LMV23" s="45"/>
      <c r="LMW23" s="45"/>
      <c r="LMX23" s="45"/>
      <c r="LMY23" s="45"/>
      <c r="LMZ23" s="45"/>
      <c r="LNA23" s="45"/>
      <c r="LNB23" s="45"/>
      <c r="LNC23" s="45"/>
      <c r="LND23" s="45"/>
      <c r="LNE23" s="45"/>
      <c r="LNF23" s="45"/>
      <c r="LNG23" s="45"/>
      <c r="LNH23" s="45"/>
      <c r="LNI23" s="45"/>
      <c r="LNJ23" s="45"/>
      <c r="LNK23" s="45"/>
      <c r="LNL23" s="45"/>
      <c r="LNM23" s="45"/>
      <c r="LNN23" s="45"/>
      <c r="LNO23" s="45"/>
      <c r="LNP23" s="45"/>
      <c r="LNQ23" s="45"/>
      <c r="LNR23" s="45"/>
      <c r="LNS23" s="45"/>
      <c r="LNT23" s="45"/>
      <c r="LNU23" s="45"/>
      <c r="LNV23" s="45"/>
      <c r="LNW23" s="45"/>
      <c r="LNX23" s="45"/>
      <c r="LNY23" s="45"/>
      <c r="LNZ23" s="45"/>
      <c r="LOA23" s="45"/>
      <c r="LOB23" s="45"/>
      <c r="LOC23" s="45"/>
      <c r="LOD23" s="45"/>
      <c r="LOE23" s="45"/>
      <c r="LOF23" s="45"/>
      <c r="LOG23" s="45"/>
      <c r="LOH23" s="45"/>
      <c r="LOI23" s="45"/>
      <c r="LOJ23" s="45"/>
      <c r="LOK23" s="45"/>
      <c r="LOL23" s="45"/>
      <c r="LOM23" s="45"/>
      <c r="LON23" s="45"/>
      <c r="LOO23" s="45"/>
      <c r="LOP23" s="45"/>
      <c r="LOQ23" s="45"/>
      <c r="LOR23" s="45"/>
      <c r="LOS23" s="45"/>
      <c r="LOT23" s="45"/>
      <c r="LOU23" s="45"/>
      <c r="LOV23" s="45"/>
      <c r="LOW23" s="45"/>
      <c r="LOX23" s="45"/>
      <c r="LOY23" s="45"/>
      <c r="LOZ23" s="45"/>
      <c r="LPA23" s="45"/>
      <c r="LPB23" s="45"/>
      <c r="LPC23" s="45"/>
      <c r="LPD23" s="45"/>
      <c r="LPE23" s="45"/>
      <c r="LPF23" s="45"/>
      <c r="LPG23" s="45"/>
      <c r="LPH23" s="45"/>
      <c r="LPI23" s="45"/>
      <c r="LPJ23" s="45"/>
      <c r="LPK23" s="45"/>
      <c r="LPL23" s="45"/>
      <c r="LPM23" s="45"/>
      <c r="LPN23" s="45"/>
      <c r="LPO23" s="45"/>
      <c r="LPP23" s="45"/>
      <c r="LPQ23" s="45"/>
      <c r="LPR23" s="45"/>
      <c r="LPS23" s="45"/>
      <c r="LPT23" s="45"/>
      <c r="LPU23" s="45"/>
      <c r="LPV23" s="45"/>
      <c r="LPW23" s="45"/>
      <c r="LPX23" s="45"/>
      <c r="LPY23" s="45"/>
      <c r="LPZ23" s="45"/>
      <c r="LQA23" s="45"/>
      <c r="LQB23" s="45"/>
      <c r="LQC23" s="45"/>
      <c r="LQD23" s="45"/>
      <c r="LQE23" s="45"/>
      <c r="LQF23" s="45"/>
      <c r="LQG23" s="45"/>
      <c r="LQH23" s="45"/>
      <c r="LQI23" s="45"/>
      <c r="LQJ23" s="45"/>
      <c r="LQK23" s="45"/>
      <c r="LQL23" s="45"/>
      <c r="LQM23" s="45"/>
      <c r="LQN23" s="45"/>
      <c r="LQO23" s="45"/>
      <c r="LQP23" s="45"/>
      <c r="LQQ23" s="45"/>
      <c r="LQR23" s="45"/>
      <c r="LQS23" s="45"/>
      <c r="LQT23" s="45"/>
      <c r="LQU23" s="45"/>
      <c r="LQV23" s="45"/>
      <c r="LQW23" s="45"/>
      <c r="LQX23" s="45"/>
      <c r="LQY23" s="45"/>
      <c r="LQZ23" s="45"/>
      <c r="LRA23" s="45"/>
      <c r="LRB23" s="45"/>
      <c r="LRC23" s="45"/>
      <c r="LRD23" s="45"/>
      <c r="LRE23" s="45"/>
      <c r="LRF23" s="45"/>
      <c r="LRG23" s="45"/>
      <c r="LRH23" s="45"/>
      <c r="LRI23" s="45"/>
      <c r="LRJ23" s="45"/>
      <c r="LRK23" s="45"/>
      <c r="LRL23" s="45"/>
      <c r="LRM23" s="45"/>
      <c r="LRN23" s="45"/>
      <c r="LRO23" s="45"/>
      <c r="LRP23" s="45"/>
      <c r="LRQ23" s="45"/>
      <c r="LRR23" s="45"/>
      <c r="LRS23" s="45"/>
      <c r="LRT23" s="45"/>
      <c r="LRU23" s="45"/>
      <c r="LRV23" s="45"/>
      <c r="LRW23" s="45"/>
      <c r="LRX23" s="45"/>
      <c r="LRY23" s="45"/>
      <c r="LRZ23" s="45"/>
      <c r="LSA23" s="45"/>
      <c r="LSB23" s="45"/>
      <c r="LSC23" s="45"/>
      <c r="LSD23" s="45"/>
      <c r="LSE23" s="45"/>
      <c r="LSF23" s="45"/>
      <c r="LSG23" s="45"/>
      <c r="LSH23" s="45"/>
      <c r="LSI23" s="45"/>
      <c r="LSJ23" s="45"/>
      <c r="LSK23" s="45"/>
      <c r="LSL23" s="45"/>
      <c r="LSM23" s="45"/>
      <c r="LSN23" s="45"/>
      <c r="LSO23" s="45"/>
      <c r="LSP23" s="45"/>
      <c r="LSQ23" s="45"/>
      <c r="LSR23" s="45"/>
      <c r="LSS23" s="45"/>
      <c r="LST23" s="45"/>
      <c r="LSU23" s="45"/>
      <c r="LSV23" s="45"/>
      <c r="LSW23" s="45"/>
      <c r="LSX23" s="45"/>
      <c r="LSY23" s="45"/>
      <c r="LSZ23" s="45"/>
      <c r="LTA23" s="45"/>
      <c r="LTB23" s="45"/>
      <c r="LTC23" s="45"/>
      <c r="LTD23" s="45"/>
      <c r="LTE23" s="45"/>
      <c r="LTF23" s="45"/>
      <c r="LTG23" s="45"/>
      <c r="LTH23" s="45"/>
      <c r="LTI23" s="45"/>
      <c r="LTJ23" s="45"/>
      <c r="LTK23" s="45"/>
      <c r="LTL23" s="45"/>
      <c r="LTM23" s="45"/>
      <c r="LTN23" s="45"/>
      <c r="LTO23" s="45"/>
      <c r="LTP23" s="45"/>
      <c r="LTQ23" s="45"/>
      <c r="LTR23" s="45"/>
      <c r="LTS23" s="45"/>
      <c r="LTT23" s="45"/>
      <c r="LTU23" s="45"/>
      <c r="LTV23" s="45"/>
      <c r="LTW23" s="45"/>
      <c r="LTX23" s="45"/>
      <c r="LTY23" s="45"/>
      <c r="LTZ23" s="45"/>
      <c r="LUA23" s="45"/>
      <c r="LUB23" s="45"/>
      <c r="LUC23" s="45"/>
      <c r="LUD23" s="45"/>
      <c r="LUE23" s="45"/>
      <c r="LUF23" s="45"/>
      <c r="LUG23" s="45"/>
      <c r="LUH23" s="45"/>
      <c r="LUI23" s="45"/>
      <c r="LUJ23" s="45"/>
      <c r="LUK23" s="45"/>
      <c r="LUL23" s="45"/>
      <c r="LUM23" s="45"/>
      <c r="LUN23" s="45"/>
      <c r="LUO23" s="45"/>
      <c r="LUP23" s="45"/>
      <c r="LUQ23" s="45"/>
      <c r="LUR23" s="45"/>
      <c r="LUS23" s="45"/>
      <c r="LUT23" s="45"/>
      <c r="LUU23" s="45"/>
      <c r="LUV23" s="45"/>
      <c r="LUW23" s="45"/>
      <c r="LUX23" s="45"/>
      <c r="LUY23" s="45"/>
      <c r="LUZ23" s="45"/>
      <c r="LVA23" s="45"/>
      <c r="LVB23" s="45"/>
      <c r="LVC23" s="45"/>
      <c r="LVD23" s="45"/>
      <c r="LVE23" s="45"/>
      <c r="LVF23" s="45"/>
      <c r="LVG23" s="45"/>
      <c r="LVH23" s="45"/>
      <c r="LVI23" s="45"/>
      <c r="LVJ23" s="45"/>
      <c r="LVK23" s="45"/>
      <c r="LVL23" s="45"/>
      <c r="LVM23" s="45"/>
      <c r="LVN23" s="45"/>
      <c r="LVO23" s="45"/>
      <c r="LVP23" s="45"/>
      <c r="LVQ23" s="45"/>
      <c r="LVR23" s="45"/>
      <c r="LVS23" s="45"/>
      <c r="LVT23" s="45"/>
      <c r="LVU23" s="45"/>
      <c r="LVV23" s="45"/>
      <c r="LVW23" s="45"/>
      <c r="LVX23" s="45"/>
      <c r="LVY23" s="45"/>
      <c r="LVZ23" s="45"/>
      <c r="LWA23" s="45"/>
      <c r="LWB23" s="45"/>
      <c r="LWC23" s="45"/>
      <c r="LWD23" s="45"/>
      <c r="LWE23" s="45"/>
      <c r="LWF23" s="45"/>
      <c r="LWG23" s="45"/>
      <c r="LWH23" s="45"/>
      <c r="LWI23" s="45"/>
      <c r="LWJ23" s="45"/>
      <c r="LWK23" s="45"/>
      <c r="LWL23" s="45"/>
      <c r="LWM23" s="45"/>
      <c r="LWN23" s="45"/>
      <c r="LWO23" s="45"/>
      <c r="LWP23" s="45"/>
      <c r="LWQ23" s="45"/>
      <c r="LWR23" s="45"/>
      <c r="LWS23" s="45"/>
      <c r="LWT23" s="45"/>
      <c r="LWU23" s="45"/>
      <c r="LWV23" s="45"/>
      <c r="LWW23" s="45"/>
      <c r="LWX23" s="45"/>
      <c r="LWY23" s="45"/>
      <c r="LWZ23" s="45"/>
      <c r="LXA23" s="45"/>
      <c r="LXB23" s="45"/>
      <c r="LXC23" s="45"/>
      <c r="LXD23" s="45"/>
      <c r="LXE23" s="45"/>
      <c r="LXF23" s="45"/>
      <c r="LXG23" s="45"/>
      <c r="LXH23" s="45"/>
      <c r="LXI23" s="45"/>
      <c r="LXJ23" s="45"/>
      <c r="LXK23" s="45"/>
      <c r="LXL23" s="45"/>
      <c r="LXM23" s="45"/>
      <c r="LXN23" s="45"/>
      <c r="LXO23" s="45"/>
      <c r="LXP23" s="45"/>
      <c r="LXQ23" s="45"/>
      <c r="LXR23" s="45"/>
      <c r="LXS23" s="45"/>
      <c r="LXT23" s="45"/>
      <c r="LXU23" s="45"/>
      <c r="LXV23" s="45"/>
      <c r="LXW23" s="45"/>
      <c r="LXX23" s="45"/>
      <c r="LXY23" s="45"/>
      <c r="LXZ23" s="45"/>
      <c r="LYA23" s="45"/>
      <c r="LYB23" s="45"/>
      <c r="LYC23" s="45"/>
      <c r="LYD23" s="45"/>
      <c r="LYE23" s="45"/>
      <c r="LYF23" s="45"/>
      <c r="LYG23" s="45"/>
      <c r="LYH23" s="45"/>
      <c r="LYI23" s="45"/>
      <c r="LYJ23" s="45"/>
      <c r="LYK23" s="45"/>
      <c r="LYL23" s="45"/>
      <c r="LYM23" s="45"/>
      <c r="LYN23" s="45"/>
      <c r="LYO23" s="45"/>
      <c r="LYP23" s="45"/>
      <c r="LYQ23" s="45"/>
      <c r="LYR23" s="45"/>
      <c r="LYS23" s="45"/>
      <c r="LYT23" s="45"/>
      <c r="LYU23" s="45"/>
      <c r="LYV23" s="45"/>
      <c r="LYW23" s="45"/>
      <c r="LYX23" s="45"/>
      <c r="LYY23" s="45"/>
      <c r="LYZ23" s="45"/>
      <c r="LZA23" s="45"/>
      <c r="LZB23" s="45"/>
      <c r="LZC23" s="45"/>
      <c r="LZD23" s="45"/>
      <c r="LZE23" s="45"/>
      <c r="LZF23" s="45"/>
      <c r="LZG23" s="45"/>
      <c r="LZH23" s="45"/>
      <c r="LZI23" s="45"/>
      <c r="LZJ23" s="45"/>
      <c r="LZK23" s="45"/>
      <c r="LZL23" s="45"/>
      <c r="LZM23" s="45"/>
      <c r="LZN23" s="45"/>
      <c r="LZO23" s="45"/>
      <c r="LZP23" s="45"/>
      <c r="LZQ23" s="45"/>
      <c r="LZR23" s="45"/>
      <c r="LZS23" s="45"/>
      <c r="LZT23" s="45"/>
      <c r="LZU23" s="45"/>
      <c r="LZV23" s="45"/>
      <c r="LZW23" s="45"/>
      <c r="LZX23" s="45"/>
      <c r="LZY23" s="45"/>
      <c r="LZZ23" s="45"/>
      <c r="MAA23" s="45"/>
      <c r="MAB23" s="45"/>
      <c r="MAC23" s="45"/>
      <c r="MAD23" s="45"/>
      <c r="MAE23" s="45"/>
      <c r="MAF23" s="45"/>
      <c r="MAG23" s="45"/>
      <c r="MAH23" s="45"/>
      <c r="MAI23" s="45"/>
      <c r="MAJ23" s="45"/>
      <c r="MAK23" s="45"/>
      <c r="MAL23" s="45"/>
      <c r="MAM23" s="45"/>
      <c r="MAN23" s="45"/>
      <c r="MAO23" s="45"/>
      <c r="MAP23" s="45"/>
      <c r="MAQ23" s="45"/>
      <c r="MAR23" s="45"/>
      <c r="MAS23" s="45"/>
      <c r="MAT23" s="45"/>
      <c r="MAU23" s="45"/>
      <c r="MAV23" s="45"/>
      <c r="MAW23" s="45"/>
      <c r="MAX23" s="45"/>
      <c r="MAY23" s="45"/>
      <c r="MAZ23" s="45"/>
      <c r="MBA23" s="45"/>
      <c r="MBB23" s="45"/>
      <c r="MBC23" s="45"/>
      <c r="MBD23" s="45"/>
      <c r="MBE23" s="45"/>
      <c r="MBF23" s="45"/>
      <c r="MBG23" s="45"/>
      <c r="MBH23" s="45"/>
      <c r="MBI23" s="45"/>
      <c r="MBJ23" s="45"/>
      <c r="MBK23" s="45"/>
      <c r="MBL23" s="45"/>
      <c r="MBM23" s="45"/>
      <c r="MBN23" s="45"/>
      <c r="MBO23" s="45"/>
      <c r="MBP23" s="45"/>
      <c r="MBQ23" s="45"/>
      <c r="MBR23" s="45"/>
      <c r="MBS23" s="45"/>
      <c r="MBT23" s="45"/>
      <c r="MBU23" s="45"/>
      <c r="MBV23" s="45"/>
      <c r="MBW23" s="45"/>
      <c r="MBX23" s="45"/>
      <c r="MBY23" s="45"/>
      <c r="MBZ23" s="45"/>
      <c r="MCA23" s="45"/>
      <c r="MCB23" s="45"/>
      <c r="MCC23" s="45"/>
      <c r="MCD23" s="45"/>
      <c r="MCE23" s="45"/>
      <c r="MCF23" s="45"/>
      <c r="MCG23" s="45"/>
      <c r="MCH23" s="45"/>
      <c r="MCI23" s="45"/>
      <c r="MCJ23" s="45"/>
      <c r="MCK23" s="45"/>
      <c r="MCL23" s="45"/>
      <c r="MCM23" s="45"/>
      <c r="MCN23" s="45"/>
      <c r="MCO23" s="45"/>
      <c r="MCP23" s="45"/>
      <c r="MCQ23" s="45"/>
      <c r="MCR23" s="45"/>
      <c r="MCS23" s="45"/>
      <c r="MCT23" s="45"/>
      <c r="MCU23" s="45"/>
      <c r="MCV23" s="45"/>
      <c r="MCW23" s="45"/>
      <c r="MCX23" s="45"/>
      <c r="MCY23" s="45"/>
      <c r="MCZ23" s="45"/>
      <c r="MDA23" s="45"/>
      <c r="MDB23" s="45"/>
      <c r="MDC23" s="45"/>
      <c r="MDD23" s="45"/>
      <c r="MDE23" s="45"/>
      <c r="MDF23" s="45"/>
      <c r="MDG23" s="45"/>
      <c r="MDH23" s="45"/>
      <c r="MDI23" s="45"/>
      <c r="MDJ23" s="45"/>
      <c r="MDK23" s="45"/>
      <c r="MDL23" s="45"/>
      <c r="MDM23" s="45"/>
      <c r="MDN23" s="45"/>
      <c r="MDO23" s="45"/>
      <c r="MDP23" s="45"/>
      <c r="MDQ23" s="45"/>
      <c r="MDR23" s="45"/>
      <c r="MDS23" s="45"/>
      <c r="MDT23" s="45"/>
      <c r="MDU23" s="45"/>
      <c r="MDV23" s="45"/>
      <c r="MDW23" s="45"/>
      <c r="MDX23" s="45"/>
      <c r="MDY23" s="45"/>
      <c r="MDZ23" s="45"/>
      <c r="MEA23" s="45"/>
      <c r="MEB23" s="45"/>
      <c r="MEC23" s="45"/>
      <c r="MED23" s="45"/>
      <c r="MEE23" s="45"/>
      <c r="MEF23" s="45"/>
      <c r="MEG23" s="45"/>
      <c r="MEH23" s="45"/>
      <c r="MEI23" s="45"/>
      <c r="MEJ23" s="45"/>
      <c r="MEK23" s="45"/>
      <c r="MEL23" s="45"/>
      <c r="MEM23" s="45"/>
      <c r="MEN23" s="45"/>
      <c r="MEO23" s="45"/>
      <c r="MEP23" s="45"/>
      <c r="MEQ23" s="45"/>
      <c r="MER23" s="45"/>
      <c r="MES23" s="45"/>
      <c r="MET23" s="45"/>
      <c r="MEU23" s="45"/>
      <c r="MEV23" s="45"/>
      <c r="MEW23" s="45"/>
      <c r="MEX23" s="45"/>
      <c r="MEY23" s="45"/>
      <c r="MEZ23" s="45"/>
      <c r="MFA23" s="45"/>
      <c r="MFB23" s="45"/>
      <c r="MFC23" s="45"/>
      <c r="MFD23" s="45"/>
      <c r="MFE23" s="45"/>
      <c r="MFF23" s="45"/>
      <c r="MFG23" s="45"/>
      <c r="MFH23" s="45"/>
      <c r="MFI23" s="45"/>
      <c r="MFJ23" s="45"/>
      <c r="MFK23" s="45"/>
      <c r="MFL23" s="45"/>
      <c r="MFM23" s="45"/>
      <c r="MFN23" s="45"/>
      <c r="MFO23" s="45"/>
      <c r="MFP23" s="45"/>
      <c r="MFQ23" s="45"/>
      <c r="MFR23" s="45"/>
      <c r="MFS23" s="45"/>
      <c r="MFT23" s="45"/>
      <c r="MFU23" s="45"/>
      <c r="MFV23" s="45"/>
      <c r="MFW23" s="45"/>
      <c r="MFX23" s="45"/>
      <c r="MFY23" s="45"/>
      <c r="MFZ23" s="45"/>
      <c r="MGA23" s="45"/>
      <c r="MGB23" s="45"/>
      <c r="MGC23" s="45"/>
      <c r="MGD23" s="45"/>
      <c r="MGE23" s="45"/>
      <c r="MGF23" s="45"/>
      <c r="MGG23" s="45"/>
      <c r="MGH23" s="45"/>
      <c r="MGI23" s="45"/>
      <c r="MGJ23" s="45"/>
      <c r="MGK23" s="45"/>
      <c r="MGL23" s="45"/>
      <c r="MGM23" s="45"/>
      <c r="MGN23" s="45"/>
      <c r="MGO23" s="45"/>
      <c r="MGP23" s="45"/>
      <c r="MGQ23" s="45"/>
      <c r="MGR23" s="45"/>
      <c r="MGS23" s="45"/>
      <c r="MGT23" s="45"/>
      <c r="MGU23" s="45"/>
      <c r="MGV23" s="45"/>
      <c r="MGW23" s="45"/>
      <c r="MGX23" s="45"/>
      <c r="MGY23" s="45"/>
      <c r="MGZ23" s="45"/>
      <c r="MHA23" s="45"/>
      <c r="MHB23" s="45"/>
      <c r="MHC23" s="45"/>
      <c r="MHD23" s="45"/>
      <c r="MHE23" s="45"/>
      <c r="MHF23" s="45"/>
      <c r="MHG23" s="45"/>
      <c r="MHH23" s="45"/>
      <c r="MHI23" s="45"/>
      <c r="MHJ23" s="45"/>
      <c r="MHK23" s="45"/>
      <c r="MHL23" s="45"/>
      <c r="MHM23" s="45"/>
      <c r="MHN23" s="45"/>
      <c r="MHO23" s="45"/>
      <c r="MHP23" s="45"/>
      <c r="MHQ23" s="45"/>
      <c r="MHR23" s="45"/>
      <c r="MHS23" s="45"/>
      <c r="MHT23" s="45"/>
      <c r="MHU23" s="45"/>
      <c r="MHV23" s="45"/>
      <c r="MHW23" s="45"/>
      <c r="MHX23" s="45"/>
      <c r="MHY23" s="45"/>
      <c r="MHZ23" s="45"/>
      <c r="MIA23" s="45"/>
      <c r="MIB23" s="45"/>
      <c r="MIC23" s="45"/>
      <c r="MID23" s="45"/>
      <c r="MIE23" s="45"/>
      <c r="MIF23" s="45"/>
      <c r="MIG23" s="45"/>
      <c r="MIH23" s="45"/>
      <c r="MII23" s="45"/>
      <c r="MIJ23" s="45"/>
      <c r="MIK23" s="45"/>
      <c r="MIL23" s="45"/>
      <c r="MIM23" s="45"/>
      <c r="MIN23" s="45"/>
      <c r="MIO23" s="45"/>
      <c r="MIP23" s="45"/>
      <c r="MIQ23" s="45"/>
      <c r="MIR23" s="45"/>
      <c r="MIS23" s="45"/>
      <c r="MIT23" s="45"/>
      <c r="MIU23" s="45"/>
      <c r="MIV23" s="45"/>
      <c r="MIW23" s="45"/>
      <c r="MIX23" s="45"/>
      <c r="MIY23" s="45"/>
      <c r="MIZ23" s="45"/>
      <c r="MJA23" s="45"/>
      <c r="MJB23" s="45"/>
      <c r="MJC23" s="45"/>
      <c r="MJD23" s="45"/>
      <c r="MJE23" s="45"/>
      <c r="MJF23" s="45"/>
      <c r="MJG23" s="45"/>
      <c r="MJH23" s="45"/>
      <c r="MJI23" s="45"/>
      <c r="MJJ23" s="45"/>
      <c r="MJK23" s="45"/>
      <c r="MJL23" s="45"/>
      <c r="MJM23" s="45"/>
      <c r="MJN23" s="45"/>
      <c r="MJO23" s="45"/>
      <c r="MJP23" s="45"/>
      <c r="MJQ23" s="45"/>
      <c r="MJR23" s="45"/>
      <c r="MJS23" s="45"/>
      <c r="MJT23" s="45"/>
      <c r="MJU23" s="45"/>
      <c r="MJV23" s="45"/>
      <c r="MJW23" s="45"/>
      <c r="MJX23" s="45"/>
      <c r="MJY23" s="45"/>
      <c r="MJZ23" s="45"/>
      <c r="MKA23" s="45"/>
      <c r="MKB23" s="45"/>
      <c r="MKC23" s="45"/>
      <c r="MKD23" s="45"/>
      <c r="MKE23" s="45"/>
      <c r="MKF23" s="45"/>
      <c r="MKG23" s="45"/>
      <c r="MKH23" s="45"/>
      <c r="MKI23" s="45"/>
      <c r="MKJ23" s="45"/>
      <c r="MKK23" s="45"/>
      <c r="MKL23" s="45"/>
      <c r="MKM23" s="45"/>
      <c r="MKN23" s="45"/>
      <c r="MKO23" s="45"/>
      <c r="MKP23" s="45"/>
      <c r="MKQ23" s="45"/>
      <c r="MKR23" s="45"/>
      <c r="MKS23" s="45"/>
      <c r="MKT23" s="45"/>
      <c r="MKU23" s="45"/>
      <c r="MKV23" s="45"/>
      <c r="MKW23" s="45"/>
      <c r="MKX23" s="45"/>
      <c r="MKY23" s="45"/>
      <c r="MKZ23" s="45"/>
      <c r="MLA23" s="45"/>
      <c r="MLB23" s="45"/>
      <c r="MLC23" s="45"/>
      <c r="MLD23" s="45"/>
      <c r="MLE23" s="45"/>
      <c r="MLF23" s="45"/>
      <c r="MLG23" s="45"/>
      <c r="MLH23" s="45"/>
      <c r="MLI23" s="45"/>
      <c r="MLJ23" s="45"/>
      <c r="MLK23" s="45"/>
      <c r="MLL23" s="45"/>
      <c r="MLM23" s="45"/>
      <c r="MLN23" s="45"/>
      <c r="MLO23" s="45"/>
      <c r="MLP23" s="45"/>
      <c r="MLQ23" s="45"/>
      <c r="MLR23" s="45"/>
      <c r="MLS23" s="45"/>
      <c r="MLT23" s="45"/>
      <c r="MLU23" s="45"/>
      <c r="MLV23" s="45"/>
      <c r="MLW23" s="45"/>
      <c r="MLX23" s="45"/>
      <c r="MLY23" s="45"/>
      <c r="MLZ23" s="45"/>
      <c r="MMA23" s="45"/>
      <c r="MMB23" s="45"/>
      <c r="MMC23" s="45"/>
      <c r="MMD23" s="45"/>
      <c r="MME23" s="45"/>
      <c r="MMF23" s="45"/>
      <c r="MMG23" s="45"/>
      <c r="MMH23" s="45"/>
      <c r="MMI23" s="45"/>
      <c r="MMJ23" s="45"/>
      <c r="MMK23" s="45"/>
      <c r="MML23" s="45"/>
      <c r="MMM23" s="45"/>
      <c r="MMN23" s="45"/>
      <c r="MMO23" s="45"/>
      <c r="MMP23" s="45"/>
      <c r="MMQ23" s="45"/>
      <c r="MMR23" s="45"/>
      <c r="MMS23" s="45"/>
      <c r="MMT23" s="45"/>
      <c r="MMU23" s="45"/>
      <c r="MMV23" s="45"/>
      <c r="MMW23" s="45"/>
      <c r="MMX23" s="45"/>
      <c r="MMY23" s="45"/>
      <c r="MMZ23" s="45"/>
      <c r="MNA23" s="45"/>
      <c r="MNB23" s="45"/>
      <c r="MNC23" s="45"/>
      <c r="MND23" s="45"/>
      <c r="MNE23" s="45"/>
      <c r="MNF23" s="45"/>
      <c r="MNG23" s="45"/>
      <c r="MNH23" s="45"/>
      <c r="MNI23" s="45"/>
      <c r="MNJ23" s="45"/>
      <c r="MNK23" s="45"/>
      <c r="MNL23" s="45"/>
      <c r="MNM23" s="45"/>
      <c r="MNN23" s="45"/>
      <c r="MNO23" s="45"/>
      <c r="MNP23" s="45"/>
      <c r="MNQ23" s="45"/>
      <c r="MNR23" s="45"/>
      <c r="MNS23" s="45"/>
      <c r="MNT23" s="45"/>
      <c r="MNU23" s="45"/>
      <c r="MNV23" s="45"/>
      <c r="MNW23" s="45"/>
      <c r="MNX23" s="45"/>
      <c r="MNY23" s="45"/>
      <c r="MNZ23" s="45"/>
      <c r="MOA23" s="45"/>
      <c r="MOB23" s="45"/>
      <c r="MOC23" s="45"/>
      <c r="MOD23" s="45"/>
      <c r="MOE23" s="45"/>
      <c r="MOF23" s="45"/>
      <c r="MOG23" s="45"/>
      <c r="MOH23" s="45"/>
      <c r="MOI23" s="45"/>
      <c r="MOJ23" s="45"/>
      <c r="MOK23" s="45"/>
      <c r="MOL23" s="45"/>
      <c r="MOM23" s="45"/>
      <c r="MON23" s="45"/>
      <c r="MOO23" s="45"/>
      <c r="MOP23" s="45"/>
      <c r="MOQ23" s="45"/>
      <c r="MOR23" s="45"/>
      <c r="MOS23" s="45"/>
      <c r="MOT23" s="45"/>
      <c r="MOU23" s="45"/>
      <c r="MOV23" s="45"/>
      <c r="MOW23" s="45"/>
      <c r="MOX23" s="45"/>
      <c r="MOY23" s="45"/>
      <c r="MOZ23" s="45"/>
      <c r="MPA23" s="45"/>
      <c r="MPB23" s="45"/>
      <c r="MPC23" s="45"/>
      <c r="MPD23" s="45"/>
      <c r="MPE23" s="45"/>
      <c r="MPF23" s="45"/>
      <c r="MPG23" s="45"/>
      <c r="MPH23" s="45"/>
      <c r="MPI23" s="45"/>
      <c r="MPJ23" s="45"/>
      <c r="MPK23" s="45"/>
      <c r="MPL23" s="45"/>
      <c r="MPM23" s="45"/>
      <c r="MPN23" s="45"/>
      <c r="MPO23" s="45"/>
      <c r="MPP23" s="45"/>
      <c r="MPQ23" s="45"/>
      <c r="MPR23" s="45"/>
      <c r="MPS23" s="45"/>
      <c r="MPT23" s="45"/>
      <c r="MPU23" s="45"/>
      <c r="MPV23" s="45"/>
      <c r="MPW23" s="45"/>
      <c r="MPX23" s="45"/>
      <c r="MPY23" s="45"/>
      <c r="MPZ23" s="45"/>
      <c r="MQA23" s="45"/>
      <c r="MQB23" s="45"/>
      <c r="MQC23" s="45"/>
      <c r="MQD23" s="45"/>
      <c r="MQE23" s="45"/>
      <c r="MQF23" s="45"/>
      <c r="MQG23" s="45"/>
      <c r="MQH23" s="45"/>
      <c r="MQI23" s="45"/>
      <c r="MQJ23" s="45"/>
      <c r="MQK23" s="45"/>
      <c r="MQL23" s="45"/>
      <c r="MQM23" s="45"/>
      <c r="MQN23" s="45"/>
      <c r="MQO23" s="45"/>
      <c r="MQP23" s="45"/>
      <c r="MQQ23" s="45"/>
      <c r="MQR23" s="45"/>
      <c r="MQS23" s="45"/>
      <c r="MQT23" s="45"/>
      <c r="MQU23" s="45"/>
      <c r="MQV23" s="45"/>
      <c r="MQW23" s="45"/>
      <c r="MQX23" s="45"/>
      <c r="MQY23" s="45"/>
      <c r="MQZ23" s="45"/>
      <c r="MRA23" s="45"/>
      <c r="MRB23" s="45"/>
      <c r="MRC23" s="45"/>
      <c r="MRD23" s="45"/>
      <c r="MRE23" s="45"/>
      <c r="MRF23" s="45"/>
      <c r="MRG23" s="45"/>
      <c r="MRH23" s="45"/>
      <c r="MRI23" s="45"/>
      <c r="MRJ23" s="45"/>
      <c r="MRK23" s="45"/>
      <c r="MRL23" s="45"/>
      <c r="MRM23" s="45"/>
      <c r="MRN23" s="45"/>
      <c r="MRO23" s="45"/>
      <c r="MRP23" s="45"/>
      <c r="MRQ23" s="45"/>
      <c r="MRR23" s="45"/>
      <c r="MRS23" s="45"/>
      <c r="MRT23" s="45"/>
      <c r="MRU23" s="45"/>
      <c r="MRV23" s="45"/>
      <c r="MRW23" s="45"/>
      <c r="MRX23" s="45"/>
      <c r="MRY23" s="45"/>
      <c r="MRZ23" s="45"/>
      <c r="MSA23" s="45"/>
      <c r="MSB23" s="45"/>
      <c r="MSC23" s="45"/>
      <c r="MSD23" s="45"/>
      <c r="MSE23" s="45"/>
      <c r="MSF23" s="45"/>
      <c r="MSG23" s="45"/>
      <c r="MSH23" s="45"/>
      <c r="MSI23" s="45"/>
      <c r="MSJ23" s="45"/>
      <c r="MSK23" s="45"/>
      <c r="MSL23" s="45"/>
      <c r="MSM23" s="45"/>
      <c r="MSN23" s="45"/>
      <c r="MSO23" s="45"/>
      <c r="MSP23" s="45"/>
      <c r="MSQ23" s="45"/>
      <c r="MSR23" s="45"/>
      <c r="MSS23" s="45"/>
      <c r="MST23" s="45"/>
      <c r="MSU23" s="45"/>
      <c r="MSV23" s="45"/>
      <c r="MSW23" s="45"/>
      <c r="MSX23" s="45"/>
      <c r="MSY23" s="45"/>
      <c r="MSZ23" s="45"/>
      <c r="MTA23" s="45"/>
      <c r="MTB23" s="45"/>
      <c r="MTC23" s="45"/>
      <c r="MTD23" s="45"/>
      <c r="MTE23" s="45"/>
      <c r="MTF23" s="45"/>
      <c r="MTG23" s="45"/>
      <c r="MTH23" s="45"/>
      <c r="MTI23" s="45"/>
      <c r="MTJ23" s="45"/>
      <c r="MTK23" s="45"/>
      <c r="MTL23" s="45"/>
      <c r="MTM23" s="45"/>
      <c r="MTN23" s="45"/>
      <c r="MTO23" s="45"/>
      <c r="MTP23" s="45"/>
      <c r="MTQ23" s="45"/>
      <c r="MTR23" s="45"/>
      <c r="MTS23" s="45"/>
      <c r="MTT23" s="45"/>
      <c r="MTU23" s="45"/>
      <c r="MTV23" s="45"/>
      <c r="MTW23" s="45"/>
      <c r="MTX23" s="45"/>
      <c r="MTY23" s="45"/>
      <c r="MTZ23" s="45"/>
      <c r="MUA23" s="45"/>
      <c r="MUB23" s="45"/>
      <c r="MUC23" s="45"/>
      <c r="MUD23" s="45"/>
      <c r="MUE23" s="45"/>
      <c r="MUF23" s="45"/>
      <c r="MUG23" s="45"/>
      <c r="MUH23" s="45"/>
      <c r="MUI23" s="45"/>
      <c r="MUJ23" s="45"/>
      <c r="MUK23" s="45"/>
      <c r="MUL23" s="45"/>
      <c r="MUM23" s="45"/>
      <c r="MUN23" s="45"/>
      <c r="MUO23" s="45"/>
      <c r="MUP23" s="45"/>
      <c r="MUQ23" s="45"/>
      <c r="MUR23" s="45"/>
      <c r="MUS23" s="45"/>
      <c r="MUT23" s="45"/>
      <c r="MUU23" s="45"/>
      <c r="MUV23" s="45"/>
      <c r="MUW23" s="45"/>
      <c r="MUX23" s="45"/>
      <c r="MUY23" s="45"/>
      <c r="MUZ23" s="45"/>
      <c r="MVA23" s="45"/>
      <c r="MVB23" s="45"/>
      <c r="MVC23" s="45"/>
      <c r="MVD23" s="45"/>
      <c r="MVE23" s="45"/>
      <c r="MVF23" s="45"/>
      <c r="MVG23" s="45"/>
      <c r="MVH23" s="45"/>
      <c r="MVI23" s="45"/>
      <c r="MVJ23" s="45"/>
      <c r="MVK23" s="45"/>
      <c r="MVL23" s="45"/>
      <c r="MVM23" s="45"/>
      <c r="MVN23" s="45"/>
      <c r="MVO23" s="45"/>
      <c r="MVP23" s="45"/>
      <c r="MVQ23" s="45"/>
      <c r="MVR23" s="45"/>
      <c r="MVS23" s="45"/>
      <c r="MVT23" s="45"/>
      <c r="MVU23" s="45"/>
      <c r="MVV23" s="45"/>
      <c r="MVW23" s="45"/>
      <c r="MVX23" s="45"/>
      <c r="MVY23" s="45"/>
      <c r="MVZ23" s="45"/>
      <c r="MWA23" s="45"/>
      <c r="MWB23" s="45"/>
      <c r="MWC23" s="45"/>
      <c r="MWD23" s="45"/>
      <c r="MWE23" s="45"/>
      <c r="MWF23" s="45"/>
      <c r="MWG23" s="45"/>
      <c r="MWH23" s="45"/>
      <c r="MWI23" s="45"/>
      <c r="MWJ23" s="45"/>
      <c r="MWK23" s="45"/>
      <c r="MWL23" s="45"/>
      <c r="MWM23" s="45"/>
      <c r="MWN23" s="45"/>
      <c r="MWO23" s="45"/>
      <c r="MWP23" s="45"/>
      <c r="MWQ23" s="45"/>
      <c r="MWR23" s="45"/>
      <c r="MWS23" s="45"/>
      <c r="MWT23" s="45"/>
      <c r="MWU23" s="45"/>
      <c r="MWV23" s="45"/>
      <c r="MWW23" s="45"/>
      <c r="MWX23" s="45"/>
      <c r="MWY23" s="45"/>
      <c r="MWZ23" s="45"/>
      <c r="MXA23" s="45"/>
      <c r="MXB23" s="45"/>
      <c r="MXC23" s="45"/>
      <c r="MXD23" s="45"/>
      <c r="MXE23" s="45"/>
      <c r="MXF23" s="45"/>
      <c r="MXG23" s="45"/>
      <c r="MXH23" s="45"/>
      <c r="MXI23" s="45"/>
      <c r="MXJ23" s="45"/>
      <c r="MXK23" s="45"/>
      <c r="MXL23" s="45"/>
      <c r="MXM23" s="45"/>
      <c r="MXN23" s="45"/>
      <c r="MXO23" s="45"/>
      <c r="MXP23" s="45"/>
      <c r="MXQ23" s="45"/>
      <c r="MXR23" s="45"/>
      <c r="MXS23" s="45"/>
      <c r="MXT23" s="45"/>
      <c r="MXU23" s="45"/>
      <c r="MXV23" s="45"/>
      <c r="MXW23" s="45"/>
      <c r="MXX23" s="45"/>
      <c r="MXY23" s="45"/>
      <c r="MXZ23" s="45"/>
      <c r="MYA23" s="45"/>
      <c r="MYB23" s="45"/>
      <c r="MYC23" s="45"/>
      <c r="MYD23" s="45"/>
      <c r="MYE23" s="45"/>
      <c r="MYF23" s="45"/>
      <c r="MYG23" s="45"/>
      <c r="MYH23" s="45"/>
      <c r="MYI23" s="45"/>
      <c r="MYJ23" s="45"/>
      <c r="MYK23" s="45"/>
      <c r="MYL23" s="45"/>
      <c r="MYM23" s="45"/>
      <c r="MYN23" s="45"/>
      <c r="MYO23" s="45"/>
      <c r="MYP23" s="45"/>
      <c r="MYQ23" s="45"/>
      <c r="MYR23" s="45"/>
      <c r="MYS23" s="45"/>
      <c r="MYT23" s="45"/>
      <c r="MYU23" s="45"/>
      <c r="MYV23" s="45"/>
      <c r="MYW23" s="45"/>
      <c r="MYX23" s="45"/>
      <c r="MYY23" s="45"/>
      <c r="MYZ23" s="45"/>
      <c r="MZA23" s="45"/>
      <c r="MZB23" s="45"/>
      <c r="MZC23" s="45"/>
      <c r="MZD23" s="45"/>
      <c r="MZE23" s="45"/>
      <c r="MZF23" s="45"/>
      <c r="MZG23" s="45"/>
      <c r="MZH23" s="45"/>
      <c r="MZI23" s="45"/>
      <c r="MZJ23" s="45"/>
      <c r="MZK23" s="45"/>
      <c r="MZL23" s="45"/>
      <c r="MZM23" s="45"/>
      <c r="MZN23" s="45"/>
      <c r="MZO23" s="45"/>
      <c r="MZP23" s="45"/>
      <c r="MZQ23" s="45"/>
      <c r="MZR23" s="45"/>
      <c r="MZS23" s="45"/>
      <c r="MZT23" s="45"/>
      <c r="MZU23" s="45"/>
      <c r="MZV23" s="45"/>
      <c r="MZW23" s="45"/>
      <c r="MZX23" s="45"/>
      <c r="MZY23" s="45"/>
      <c r="MZZ23" s="45"/>
      <c r="NAA23" s="45"/>
      <c r="NAB23" s="45"/>
      <c r="NAC23" s="45"/>
      <c r="NAD23" s="45"/>
      <c r="NAE23" s="45"/>
      <c r="NAF23" s="45"/>
      <c r="NAG23" s="45"/>
      <c r="NAH23" s="45"/>
      <c r="NAI23" s="45"/>
      <c r="NAJ23" s="45"/>
      <c r="NAK23" s="45"/>
      <c r="NAL23" s="45"/>
      <c r="NAM23" s="45"/>
      <c r="NAN23" s="45"/>
      <c r="NAO23" s="45"/>
      <c r="NAP23" s="45"/>
      <c r="NAQ23" s="45"/>
      <c r="NAR23" s="45"/>
      <c r="NAS23" s="45"/>
      <c r="NAT23" s="45"/>
      <c r="NAU23" s="45"/>
      <c r="NAV23" s="45"/>
      <c r="NAW23" s="45"/>
      <c r="NAX23" s="45"/>
      <c r="NAY23" s="45"/>
      <c r="NAZ23" s="45"/>
      <c r="NBA23" s="45"/>
      <c r="NBB23" s="45"/>
      <c r="NBC23" s="45"/>
      <c r="NBD23" s="45"/>
      <c r="NBE23" s="45"/>
      <c r="NBF23" s="45"/>
      <c r="NBG23" s="45"/>
      <c r="NBH23" s="45"/>
      <c r="NBI23" s="45"/>
      <c r="NBJ23" s="45"/>
      <c r="NBK23" s="45"/>
      <c r="NBL23" s="45"/>
      <c r="NBM23" s="45"/>
      <c r="NBN23" s="45"/>
      <c r="NBO23" s="45"/>
      <c r="NBP23" s="45"/>
      <c r="NBQ23" s="45"/>
      <c r="NBR23" s="45"/>
      <c r="NBS23" s="45"/>
      <c r="NBT23" s="45"/>
      <c r="NBU23" s="45"/>
      <c r="NBV23" s="45"/>
      <c r="NBW23" s="45"/>
      <c r="NBX23" s="45"/>
      <c r="NBY23" s="45"/>
      <c r="NBZ23" s="45"/>
      <c r="NCA23" s="45"/>
      <c r="NCB23" s="45"/>
      <c r="NCC23" s="45"/>
      <c r="NCD23" s="45"/>
      <c r="NCE23" s="45"/>
      <c r="NCF23" s="45"/>
      <c r="NCG23" s="45"/>
      <c r="NCH23" s="45"/>
      <c r="NCI23" s="45"/>
      <c r="NCJ23" s="45"/>
      <c r="NCK23" s="45"/>
      <c r="NCL23" s="45"/>
      <c r="NCM23" s="45"/>
      <c r="NCN23" s="45"/>
      <c r="NCO23" s="45"/>
      <c r="NCP23" s="45"/>
      <c r="NCQ23" s="45"/>
      <c r="NCR23" s="45"/>
      <c r="NCS23" s="45"/>
      <c r="NCT23" s="45"/>
      <c r="NCU23" s="45"/>
      <c r="NCV23" s="45"/>
      <c r="NCW23" s="45"/>
      <c r="NCX23" s="45"/>
      <c r="NCY23" s="45"/>
      <c r="NCZ23" s="45"/>
      <c r="NDA23" s="45"/>
      <c r="NDB23" s="45"/>
      <c r="NDC23" s="45"/>
      <c r="NDD23" s="45"/>
      <c r="NDE23" s="45"/>
      <c r="NDF23" s="45"/>
      <c r="NDG23" s="45"/>
      <c r="NDH23" s="45"/>
      <c r="NDI23" s="45"/>
      <c r="NDJ23" s="45"/>
      <c r="NDK23" s="45"/>
      <c r="NDL23" s="45"/>
      <c r="NDM23" s="45"/>
      <c r="NDN23" s="45"/>
      <c r="NDO23" s="45"/>
      <c r="NDP23" s="45"/>
      <c r="NDQ23" s="45"/>
      <c r="NDR23" s="45"/>
      <c r="NDS23" s="45"/>
      <c r="NDT23" s="45"/>
      <c r="NDU23" s="45"/>
      <c r="NDV23" s="45"/>
      <c r="NDW23" s="45"/>
      <c r="NDX23" s="45"/>
      <c r="NDY23" s="45"/>
      <c r="NDZ23" s="45"/>
      <c r="NEA23" s="45"/>
      <c r="NEB23" s="45"/>
      <c r="NEC23" s="45"/>
      <c r="NED23" s="45"/>
      <c r="NEE23" s="45"/>
      <c r="NEF23" s="45"/>
      <c r="NEG23" s="45"/>
      <c r="NEH23" s="45"/>
      <c r="NEI23" s="45"/>
      <c r="NEJ23" s="45"/>
      <c r="NEK23" s="45"/>
      <c r="NEL23" s="45"/>
      <c r="NEM23" s="45"/>
      <c r="NEN23" s="45"/>
      <c r="NEO23" s="45"/>
      <c r="NEP23" s="45"/>
      <c r="NEQ23" s="45"/>
      <c r="NER23" s="45"/>
      <c r="NES23" s="45"/>
      <c r="NET23" s="45"/>
      <c r="NEU23" s="45"/>
      <c r="NEV23" s="45"/>
      <c r="NEW23" s="45"/>
      <c r="NEX23" s="45"/>
      <c r="NEY23" s="45"/>
      <c r="NEZ23" s="45"/>
      <c r="NFA23" s="45"/>
      <c r="NFB23" s="45"/>
      <c r="NFC23" s="45"/>
      <c r="NFD23" s="45"/>
      <c r="NFE23" s="45"/>
      <c r="NFF23" s="45"/>
      <c r="NFG23" s="45"/>
      <c r="NFH23" s="45"/>
      <c r="NFI23" s="45"/>
      <c r="NFJ23" s="45"/>
      <c r="NFK23" s="45"/>
      <c r="NFL23" s="45"/>
      <c r="NFM23" s="45"/>
      <c r="NFN23" s="45"/>
      <c r="NFO23" s="45"/>
      <c r="NFP23" s="45"/>
      <c r="NFQ23" s="45"/>
      <c r="NFR23" s="45"/>
      <c r="NFS23" s="45"/>
      <c r="NFT23" s="45"/>
      <c r="NFU23" s="45"/>
      <c r="NFV23" s="45"/>
      <c r="NFW23" s="45"/>
      <c r="NFX23" s="45"/>
      <c r="NFY23" s="45"/>
      <c r="NFZ23" s="45"/>
      <c r="NGA23" s="45"/>
      <c r="NGB23" s="45"/>
      <c r="NGC23" s="45"/>
      <c r="NGD23" s="45"/>
      <c r="NGE23" s="45"/>
      <c r="NGF23" s="45"/>
      <c r="NGG23" s="45"/>
      <c r="NGH23" s="45"/>
      <c r="NGI23" s="45"/>
      <c r="NGJ23" s="45"/>
      <c r="NGK23" s="45"/>
      <c r="NGL23" s="45"/>
      <c r="NGM23" s="45"/>
      <c r="NGN23" s="45"/>
      <c r="NGO23" s="45"/>
      <c r="NGP23" s="45"/>
      <c r="NGQ23" s="45"/>
      <c r="NGR23" s="45"/>
      <c r="NGS23" s="45"/>
      <c r="NGT23" s="45"/>
      <c r="NGU23" s="45"/>
      <c r="NGV23" s="45"/>
      <c r="NGW23" s="45"/>
      <c r="NGX23" s="45"/>
      <c r="NGY23" s="45"/>
      <c r="NGZ23" s="45"/>
      <c r="NHA23" s="45"/>
      <c r="NHB23" s="45"/>
      <c r="NHC23" s="45"/>
      <c r="NHD23" s="45"/>
      <c r="NHE23" s="45"/>
      <c r="NHF23" s="45"/>
      <c r="NHG23" s="45"/>
      <c r="NHH23" s="45"/>
      <c r="NHI23" s="45"/>
      <c r="NHJ23" s="45"/>
      <c r="NHK23" s="45"/>
      <c r="NHL23" s="45"/>
      <c r="NHM23" s="45"/>
      <c r="NHN23" s="45"/>
      <c r="NHO23" s="45"/>
      <c r="NHP23" s="45"/>
      <c r="NHQ23" s="45"/>
      <c r="NHR23" s="45"/>
      <c r="NHS23" s="45"/>
      <c r="NHT23" s="45"/>
      <c r="NHU23" s="45"/>
      <c r="NHV23" s="45"/>
      <c r="NHW23" s="45"/>
      <c r="NHX23" s="45"/>
      <c r="NHY23" s="45"/>
      <c r="NHZ23" s="45"/>
      <c r="NIA23" s="45"/>
      <c r="NIB23" s="45"/>
      <c r="NIC23" s="45"/>
      <c r="NID23" s="45"/>
      <c r="NIE23" s="45"/>
      <c r="NIF23" s="45"/>
      <c r="NIG23" s="45"/>
      <c r="NIH23" s="45"/>
      <c r="NII23" s="45"/>
      <c r="NIJ23" s="45"/>
      <c r="NIK23" s="45"/>
      <c r="NIL23" s="45"/>
      <c r="NIM23" s="45"/>
      <c r="NIN23" s="45"/>
      <c r="NIO23" s="45"/>
      <c r="NIP23" s="45"/>
      <c r="NIQ23" s="45"/>
      <c r="NIR23" s="45"/>
      <c r="NIS23" s="45"/>
      <c r="NIT23" s="45"/>
      <c r="NIU23" s="45"/>
      <c r="NIV23" s="45"/>
      <c r="NIW23" s="45"/>
      <c r="NIX23" s="45"/>
      <c r="NIY23" s="45"/>
      <c r="NIZ23" s="45"/>
      <c r="NJA23" s="45"/>
      <c r="NJB23" s="45"/>
      <c r="NJC23" s="45"/>
      <c r="NJD23" s="45"/>
      <c r="NJE23" s="45"/>
      <c r="NJF23" s="45"/>
      <c r="NJG23" s="45"/>
      <c r="NJH23" s="45"/>
      <c r="NJI23" s="45"/>
      <c r="NJJ23" s="45"/>
      <c r="NJK23" s="45"/>
      <c r="NJL23" s="45"/>
      <c r="NJM23" s="45"/>
      <c r="NJN23" s="45"/>
      <c r="NJO23" s="45"/>
      <c r="NJP23" s="45"/>
      <c r="NJQ23" s="45"/>
      <c r="NJR23" s="45"/>
      <c r="NJS23" s="45"/>
      <c r="NJT23" s="45"/>
      <c r="NJU23" s="45"/>
      <c r="NJV23" s="45"/>
      <c r="NJW23" s="45"/>
      <c r="NJX23" s="45"/>
      <c r="NJY23" s="45"/>
      <c r="NJZ23" s="45"/>
      <c r="NKA23" s="45"/>
      <c r="NKB23" s="45"/>
      <c r="NKC23" s="45"/>
      <c r="NKD23" s="45"/>
      <c r="NKE23" s="45"/>
      <c r="NKF23" s="45"/>
      <c r="NKG23" s="45"/>
      <c r="NKH23" s="45"/>
      <c r="NKI23" s="45"/>
      <c r="NKJ23" s="45"/>
      <c r="NKK23" s="45"/>
      <c r="NKL23" s="45"/>
      <c r="NKM23" s="45"/>
      <c r="NKN23" s="45"/>
      <c r="NKO23" s="45"/>
      <c r="NKP23" s="45"/>
      <c r="NKQ23" s="45"/>
      <c r="NKR23" s="45"/>
      <c r="NKS23" s="45"/>
      <c r="NKT23" s="45"/>
      <c r="NKU23" s="45"/>
      <c r="NKV23" s="45"/>
      <c r="NKW23" s="45"/>
      <c r="NKX23" s="45"/>
      <c r="NKY23" s="45"/>
      <c r="NKZ23" s="45"/>
      <c r="NLA23" s="45"/>
      <c r="NLB23" s="45"/>
      <c r="NLC23" s="45"/>
      <c r="NLD23" s="45"/>
      <c r="NLE23" s="45"/>
      <c r="NLF23" s="45"/>
      <c r="NLG23" s="45"/>
      <c r="NLH23" s="45"/>
      <c r="NLI23" s="45"/>
      <c r="NLJ23" s="45"/>
      <c r="NLK23" s="45"/>
      <c r="NLL23" s="45"/>
      <c r="NLM23" s="45"/>
      <c r="NLN23" s="45"/>
      <c r="NLO23" s="45"/>
      <c r="NLP23" s="45"/>
      <c r="NLQ23" s="45"/>
      <c r="NLR23" s="45"/>
      <c r="NLS23" s="45"/>
      <c r="NLT23" s="45"/>
      <c r="NLU23" s="45"/>
      <c r="NLV23" s="45"/>
      <c r="NLW23" s="45"/>
      <c r="NLX23" s="45"/>
      <c r="NLY23" s="45"/>
      <c r="NLZ23" s="45"/>
      <c r="NMA23" s="45"/>
      <c r="NMB23" s="45"/>
      <c r="NMC23" s="45"/>
      <c r="NMD23" s="45"/>
      <c r="NME23" s="45"/>
      <c r="NMF23" s="45"/>
      <c r="NMG23" s="45"/>
      <c r="NMH23" s="45"/>
      <c r="NMI23" s="45"/>
      <c r="NMJ23" s="45"/>
      <c r="NMK23" s="45"/>
      <c r="NML23" s="45"/>
      <c r="NMM23" s="45"/>
      <c r="NMN23" s="45"/>
      <c r="NMO23" s="45"/>
      <c r="NMP23" s="45"/>
      <c r="NMQ23" s="45"/>
      <c r="NMR23" s="45"/>
      <c r="NMS23" s="45"/>
      <c r="NMT23" s="45"/>
      <c r="NMU23" s="45"/>
      <c r="NMV23" s="45"/>
      <c r="NMW23" s="45"/>
      <c r="NMX23" s="45"/>
      <c r="NMY23" s="45"/>
      <c r="NMZ23" s="45"/>
      <c r="NNA23" s="45"/>
      <c r="NNB23" s="45"/>
      <c r="NNC23" s="45"/>
      <c r="NND23" s="45"/>
      <c r="NNE23" s="45"/>
      <c r="NNF23" s="45"/>
      <c r="NNG23" s="45"/>
      <c r="NNH23" s="45"/>
      <c r="NNI23" s="45"/>
      <c r="NNJ23" s="45"/>
      <c r="NNK23" s="45"/>
      <c r="NNL23" s="45"/>
      <c r="NNM23" s="45"/>
      <c r="NNN23" s="45"/>
      <c r="NNO23" s="45"/>
      <c r="NNP23" s="45"/>
      <c r="NNQ23" s="45"/>
      <c r="NNR23" s="45"/>
      <c r="NNS23" s="45"/>
      <c r="NNT23" s="45"/>
      <c r="NNU23" s="45"/>
      <c r="NNV23" s="45"/>
      <c r="NNW23" s="45"/>
      <c r="NNX23" s="45"/>
      <c r="NNY23" s="45"/>
      <c r="NNZ23" s="45"/>
      <c r="NOA23" s="45"/>
      <c r="NOB23" s="45"/>
      <c r="NOC23" s="45"/>
      <c r="NOD23" s="45"/>
      <c r="NOE23" s="45"/>
      <c r="NOF23" s="45"/>
      <c r="NOG23" s="45"/>
      <c r="NOH23" s="45"/>
      <c r="NOI23" s="45"/>
      <c r="NOJ23" s="45"/>
      <c r="NOK23" s="45"/>
      <c r="NOL23" s="45"/>
      <c r="NOM23" s="45"/>
      <c r="NON23" s="45"/>
      <c r="NOO23" s="45"/>
      <c r="NOP23" s="45"/>
      <c r="NOQ23" s="45"/>
      <c r="NOR23" s="45"/>
      <c r="NOS23" s="45"/>
      <c r="NOT23" s="45"/>
      <c r="NOU23" s="45"/>
      <c r="NOV23" s="45"/>
      <c r="NOW23" s="45"/>
      <c r="NOX23" s="45"/>
      <c r="NOY23" s="45"/>
      <c r="NOZ23" s="45"/>
      <c r="NPA23" s="45"/>
      <c r="NPB23" s="45"/>
      <c r="NPC23" s="45"/>
      <c r="NPD23" s="45"/>
      <c r="NPE23" s="45"/>
      <c r="NPF23" s="45"/>
      <c r="NPG23" s="45"/>
      <c r="NPH23" s="45"/>
      <c r="NPI23" s="45"/>
      <c r="NPJ23" s="45"/>
      <c r="NPK23" s="45"/>
      <c r="NPL23" s="45"/>
      <c r="NPM23" s="45"/>
      <c r="NPN23" s="45"/>
      <c r="NPO23" s="45"/>
      <c r="NPP23" s="45"/>
      <c r="NPQ23" s="45"/>
      <c r="NPR23" s="45"/>
      <c r="NPS23" s="45"/>
      <c r="NPT23" s="45"/>
      <c r="NPU23" s="45"/>
      <c r="NPV23" s="45"/>
      <c r="NPW23" s="45"/>
      <c r="NPX23" s="45"/>
      <c r="NPY23" s="45"/>
      <c r="NPZ23" s="45"/>
      <c r="NQA23" s="45"/>
      <c r="NQB23" s="45"/>
      <c r="NQC23" s="45"/>
      <c r="NQD23" s="45"/>
      <c r="NQE23" s="45"/>
      <c r="NQF23" s="45"/>
      <c r="NQG23" s="45"/>
      <c r="NQH23" s="45"/>
      <c r="NQI23" s="45"/>
      <c r="NQJ23" s="45"/>
      <c r="NQK23" s="45"/>
      <c r="NQL23" s="45"/>
      <c r="NQM23" s="45"/>
      <c r="NQN23" s="45"/>
      <c r="NQO23" s="45"/>
      <c r="NQP23" s="45"/>
      <c r="NQQ23" s="45"/>
      <c r="NQR23" s="45"/>
      <c r="NQS23" s="45"/>
      <c r="NQT23" s="45"/>
      <c r="NQU23" s="45"/>
      <c r="NQV23" s="45"/>
      <c r="NQW23" s="45"/>
      <c r="NQX23" s="45"/>
      <c r="NQY23" s="45"/>
      <c r="NQZ23" s="45"/>
      <c r="NRA23" s="45"/>
      <c r="NRB23" s="45"/>
      <c r="NRC23" s="45"/>
      <c r="NRD23" s="45"/>
      <c r="NRE23" s="45"/>
      <c r="NRF23" s="45"/>
      <c r="NRG23" s="45"/>
      <c r="NRH23" s="45"/>
      <c r="NRI23" s="45"/>
      <c r="NRJ23" s="45"/>
      <c r="NRK23" s="45"/>
      <c r="NRL23" s="45"/>
      <c r="NRM23" s="45"/>
      <c r="NRN23" s="45"/>
      <c r="NRO23" s="45"/>
      <c r="NRP23" s="45"/>
      <c r="NRQ23" s="45"/>
      <c r="NRR23" s="45"/>
      <c r="NRS23" s="45"/>
      <c r="NRT23" s="45"/>
      <c r="NRU23" s="45"/>
      <c r="NRV23" s="45"/>
      <c r="NRW23" s="45"/>
      <c r="NRX23" s="45"/>
      <c r="NRY23" s="45"/>
      <c r="NRZ23" s="45"/>
      <c r="NSA23" s="45"/>
      <c r="NSB23" s="45"/>
      <c r="NSC23" s="45"/>
      <c r="NSD23" s="45"/>
      <c r="NSE23" s="45"/>
      <c r="NSF23" s="45"/>
      <c r="NSG23" s="45"/>
      <c r="NSH23" s="45"/>
      <c r="NSI23" s="45"/>
      <c r="NSJ23" s="45"/>
      <c r="NSK23" s="45"/>
      <c r="NSL23" s="45"/>
      <c r="NSM23" s="45"/>
      <c r="NSN23" s="45"/>
      <c r="NSO23" s="45"/>
      <c r="NSP23" s="45"/>
      <c r="NSQ23" s="45"/>
      <c r="NSR23" s="45"/>
      <c r="NSS23" s="45"/>
      <c r="NST23" s="45"/>
      <c r="NSU23" s="45"/>
      <c r="NSV23" s="45"/>
      <c r="NSW23" s="45"/>
      <c r="NSX23" s="45"/>
      <c r="NSY23" s="45"/>
      <c r="NSZ23" s="45"/>
      <c r="NTA23" s="45"/>
      <c r="NTB23" s="45"/>
      <c r="NTC23" s="45"/>
      <c r="NTD23" s="45"/>
      <c r="NTE23" s="45"/>
      <c r="NTF23" s="45"/>
      <c r="NTG23" s="45"/>
      <c r="NTH23" s="45"/>
      <c r="NTI23" s="45"/>
      <c r="NTJ23" s="45"/>
      <c r="NTK23" s="45"/>
      <c r="NTL23" s="45"/>
      <c r="NTM23" s="45"/>
      <c r="NTN23" s="45"/>
      <c r="NTO23" s="45"/>
      <c r="NTP23" s="45"/>
      <c r="NTQ23" s="45"/>
      <c r="NTR23" s="45"/>
      <c r="NTS23" s="45"/>
      <c r="NTT23" s="45"/>
      <c r="NTU23" s="45"/>
      <c r="NTV23" s="45"/>
      <c r="NTW23" s="45"/>
      <c r="NTX23" s="45"/>
      <c r="NTY23" s="45"/>
      <c r="NTZ23" s="45"/>
      <c r="NUA23" s="45"/>
      <c r="NUB23" s="45"/>
      <c r="NUC23" s="45"/>
      <c r="NUD23" s="45"/>
      <c r="NUE23" s="45"/>
      <c r="NUF23" s="45"/>
      <c r="NUG23" s="45"/>
      <c r="NUH23" s="45"/>
      <c r="NUI23" s="45"/>
      <c r="NUJ23" s="45"/>
      <c r="NUK23" s="45"/>
      <c r="NUL23" s="45"/>
      <c r="NUM23" s="45"/>
      <c r="NUN23" s="45"/>
      <c r="NUO23" s="45"/>
      <c r="NUP23" s="45"/>
      <c r="NUQ23" s="45"/>
      <c r="NUR23" s="45"/>
      <c r="NUS23" s="45"/>
      <c r="NUT23" s="45"/>
      <c r="NUU23" s="45"/>
      <c r="NUV23" s="45"/>
      <c r="NUW23" s="45"/>
      <c r="NUX23" s="45"/>
      <c r="NUY23" s="45"/>
      <c r="NUZ23" s="45"/>
      <c r="NVA23" s="45"/>
      <c r="NVB23" s="45"/>
      <c r="NVC23" s="45"/>
      <c r="NVD23" s="45"/>
      <c r="NVE23" s="45"/>
      <c r="NVF23" s="45"/>
      <c r="NVG23" s="45"/>
      <c r="NVH23" s="45"/>
      <c r="NVI23" s="45"/>
      <c r="NVJ23" s="45"/>
      <c r="NVK23" s="45"/>
      <c r="NVL23" s="45"/>
      <c r="NVM23" s="45"/>
      <c r="NVN23" s="45"/>
      <c r="NVO23" s="45"/>
      <c r="NVP23" s="45"/>
      <c r="NVQ23" s="45"/>
      <c r="NVR23" s="45"/>
      <c r="NVS23" s="45"/>
      <c r="NVT23" s="45"/>
      <c r="NVU23" s="45"/>
      <c r="NVV23" s="45"/>
      <c r="NVW23" s="45"/>
      <c r="NVX23" s="45"/>
      <c r="NVY23" s="45"/>
      <c r="NVZ23" s="45"/>
      <c r="NWA23" s="45"/>
      <c r="NWB23" s="45"/>
      <c r="NWC23" s="45"/>
      <c r="NWD23" s="45"/>
      <c r="NWE23" s="45"/>
      <c r="NWF23" s="45"/>
      <c r="NWG23" s="45"/>
      <c r="NWH23" s="45"/>
      <c r="NWI23" s="45"/>
      <c r="NWJ23" s="45"/>
      <c r="NWK23" s="45"/>
      <c r="NWL23" s="45"/>
      <c r="NWM23" s="45"/>
      <c r="NWN23" s="45"/>
      <c r="NWO23" s="45"/>
      <c r="NWP23" s="45"/>
      <c r="NWQ23" s="45"/>
      <c r="NWR23" s="45"/>
      <c r="NWS23" s="45"/>
      <c r="NWT23" s="45"/>
      <c r="NWU23" s="45"/>
      <c r="NWV23" s="45"/>
      <c r="NWW23" s="45"/>
      <c r="NWX23" s="45"/>
      <c r="NWY23" s="45"/>
      <c r="NWZ23" s="45"/>
      <c r="NXA23" s="45"/>
      <c r="NXB23" s="45"/>
      <c r="NXC23" s="45"/>
      <c r="NXD23" s="45"/>
      <c r="NXE23" s="45"/>
      <c r="NXF23" s="45"/>
      <c r="NXG23" s="45"/>
      <c r="NXH23" s="45"/>
      <c r="NXI23" s="45"/>
      <c r="NXJ23" s="45"/>
      <c r="NXK23" s="45"/>
      <c r="NXL23" s="45"/>
      <c r="NXM23" s="45"/>
      <c r="NXN23" s="45"/>
      <c r="NXO23" s="45"/>
      <c r="NXP23" s="45"/>
      <c r="NXQ23" s="45"/>
      <c r="NXR23" s="45"/>
      <c r="NXS23" s="45"/>
      <c r="NXT23" s="45"/>
      <c r="NXU23" s="45"/>
      <c r="NXV23" s="45"/>
      <c r="NXW23" s="45"/>
      <c r="NXX23" s="45"/>
      <c r="NXY23" s="45"/>
      <c r="NXZ23" s="45"/>
      <c r="NYA23" s="45"/>
      <c r="NYB23" s="45"/>
      <c r="NYC23" s="45"/>
      <c r="NYD23" s="45"/>
      <c r="NYE23" s="45"/>
      <c r="NYF23" s="45"/>
      <c r="NYG23" s="45"/>
      <c r="NYH23" s="45"/>
      <c r="NYI23" s="45"/>
      <c r="NYJ23" s="45"/>
      <c r="NYK23" s="45"/>
      <c r="NYL23" s="45"/>
      <c r="NYM23" s="45"/>
      <c r="NYN23" s="45"/>
      <c r="NYO23" s="45"/>
      <c r="NYP23" s="45"/>
      <c r="NYQ23" s="45"/>
      <c r="NYR23" s="45"/>
      <c r="NYS23" s="45"/>
      <c r="NYT23" s="45"/>
      <c r="NYU23" s="45"/>
      <c r="NYV23" s="45"/>
      <c r="NYW23" s="45"/>
      <c r="NYX23" s="45"/>
      <c r="NYY23" s="45"/>
      <c r="NYZ23" s="45"/>
      <c r="NZA23" s="45"/>
      <c r="NZB23" s="45"/>
      <c r="NZC23" s="45"/>
      <c r="NZD23" s="45"/>
      <c r="NZE23" s="45"/>
      <c r="NZF23" s="45"/>
      <c r="NZG23" s="45"/>
      <c r="NZH23" s="45"/>
      <c r="NZI23" s="45"/>
      <c r="NZJ23" s="45"/>
      <c r="NZK23" s="45"/>
      <c r="NZL23" s="45"/>
      <c r="NZM23" s="45"/>
      <c r="NZN23" s="45"/>
      <c r="NZO23" s="45"/>
      <c r="NZP23" s="45"/>
      <c r="NZQ23" s="45"/>
      <c r="NZR23" s="45"/>
      <c r="NZS23" s="45"/>
      <c r="NZT23" s="45"/>
      <c r="NZU23" s="45"/>
      <c r="NZV23" s="45"/>
      <c r="NZW23" s="45"/>
      <c r="NZX23" s="45"/>
      <c r="NZY23" s="45"/>
      <c r="NZZ23" s="45"/>
      <c r="OAA23" s="45"/>
      <c r="OAB23" s="45"/>
      <c r="OAC23" s="45"/>
      <c r="OAD23" s="45"/>
      <c r="OAE23" s="45"/>
      <c r="OAF23" s="45"/>
      <c r="OAG23" s="45"/>
      <c r="OAH23" s="45"/>
      <c r="OAI23" s="45"/>
      <c r="OAJ23" s="45"/>
      <c r="OAK23" s="45"/>
      <c r="OAL23" s="45"/>
      <c r="OAM23" s="45"/>
      <c r="OAN23" s="45"/>
      <c r="OAO23" s="45"/>
      <c r="OAP23" s="45"/>
      <c r="OAQ23" s="45"/>
      <c r="OAR23" s="45"/>
      <c r="OAS23" s="45"/>
      <c r="OAT23" s="45"/>
      <c r="OAU23" s="45"/>
      <c r="OAV23" s="45"/>
      <c r="OAW23" s="45"/>
      <c r="OAX23" s="45"/>
      <c r="OAY23" s="45"/>
      <c r="OAZ23" s="45"/>
      <c r="OBA23" s="45"/>
      <c r="OBB23" s="45"/>
      <c r="OBC23" s="45"/>
      <c r="OBD23" s="45"/>
      <c r="OBE23" s="45"/>
      <c r="OBF23" s="45"/>
      <c r="OBG23" s="45"/>
      <c r="OBH23" s="45"/>
      <c r="OBI23" s="45"/>
      <c r="OBJ23" s="45"/>
      <c r="OBK23" s="45"/>
      <c r="OBL23" s="45"/>
      <c r="OBM23" s="45"/>
      <c r="OBN23" s="45"/>
      <c r="OBO23" s="45"/>
      <c r="OBP23" s="45"/>
      <c r="OBQ23" s="45"/>
      <c r="OBR23" s="45"/>
      <c r="OBS23" s="45"/>
      <c r="OBT23" s="45"/>
      <c r="OBU23" s="45"/>
      <c r="OBV23" s="45"/>
      <c r="OBW23" s="45"/>
      <c r="OBX23" s="45"/>
      <c r="OBY23" s="45"/>
      <c r="OBZ23" s="45"/>
      <c r="OCA23" s="45"/>
      <c r="OCB23" s="45"/>
      <c r="OCC23" s="45"/>
      <c r="OCD23" s="45"/>
      <c r="OCE23" s="45"/>
      <c r="OCF23" s="45"/>
      <c r="OCG23" s="45"/>
      <c r="OCH23" s="45"/>
      <c r="OCI23" s="45"/>
      <c r="OCJ23" s="45"/>
      <c r="OCK23" s="45"/>
      <c r="OCL23" s="45"/>
      <c r="OCM23" s="45"/>
      <c r="OCN23" s="45"/>
      <c r="OCO23" s="45"/>
      <c r="OCP23" s="45"/>
      <c r="OCQ23" s="45"/>
      <c r="OCR23" s="45"/>
      <c r="OCS23" s="45"/>
      <c r="OCT23" s="45"/>
      <c r="OCU23" s="45"/>
      <c r="OCV23" s="45"/>
      <c r="OCW23" s="45"/>
      <c r="OCX23" s="45"/>
      <c r="OCY23" s="45"/>
      <c r="OCZ23" s="45"/>
      <c r="ODA23" s="45"/>
      <c r="ODB23" s="45"/>
      <c r="ODC23" s="45"/>
      <c r="ODD23" s="45"/>
      <c r="ODE23" s="45"/>
      <c r="ODF23" s="45"/>
      <c r="ODG23" s="45"/>
      <c r="ODH23" s="45"/>
      <c r="ODI23" s="45"/>
      <c r="ODJ23" s="45"/>
      <c r="ODK23" s="45"/>
      <c r="ODL23" s="45"/>
      <c r="ODM23" s="45"/>
      <c r="ODN23" s="45"/>
      <c r="ODO23" s="45"/>
      <c r="ODP23" s="45"/>
      <c r="ODQ23" s="45"/>
      <c r="ODR23" s="45"/>
      <c r="ODS23" s="45"/>
      <c r="ODT23" s="45"/>
      <c r="ODU23" s="45"/>
      <c r="ODV23" s="45"/>
      <c r="ODW23" s="45"/>
      <c r="ODX23" s="45"/>
      <c r="ODY23" s="45"/>
      <c r="ODZ23" s="45"/>
      <c r="OEA23" s="45"/>
      <c r="OEB23" s="45"/>
      <c r="OEC23" s="45"/>
      <c r="OED23" s="45"/>
      <c r="OEE23" s="45"/>
      <c r="OEF23" s="45"/>
      <c r="OEG23" s="45"/>
      <c r="OEH23" s="45"/>
      <c r="OEI23" s="45"/>
      <c r="OEJ23" s="45"/>
      <c r="OEK23" s="45"/>
      <c r="OEL23" s="45"/>
      <c r="OEM23" s="45"/>
      <c r="OEN23" s="45"/>
      <c r="OEO23" s="45"/>
      <c r="OEP23" s="45"/>
      <c r="OEQ23" s="45"/>
      <c r="OER23" s="45"/>
      <c r="OES23" s="45"/>
      <c r="OET23" s="45"/>
      <c r="OEU23" s="45"/>
      <c r="OEV23" s="45"/>
      <c r="OEW23" s="45"/>
      <c r="OEX23" s="45"/>
      <c r="OEY23" s="45"/>
      <c r="OEZ23" s="45"/>
      <c r="OFA23" s="45"/>
      <c r="OFB23" s="45"/>
      <c r="OFC23" s="45"/>
      <c r="OFD23" s="45"/>
      <c r="OFE23" s="45"/>
      <c r="OFF23" s="45"/>
      <c r="OFG23" s="45"/>
      <c r="OFH23" s="45"/>
      <c r="OFI23" s="45"/>
      <c r="OFJ23" s="45"/>
      <c r="OFK23" s="45"/>
      <c r="OFL23" s="45"/>
      <c r="OFM23" s="45"/>
      <c r="OFN23" s="45"/>
      <c r="OFO23" s="45"/>
      <c r="OFP23" s="45"/>
      <c r="OFQ23" s="45"/>
      <c r="OFR23" s="45"/>
      <c r="OFS23" s="45"/>
      <c r="OFT23" s="45"/>
      <c r="OFU23" s="45"/>
      <c r="OFV23" s="45"/>
      <c r="OFW23" s="45"/>
      <c r="OFX23" s="45"/>
      <c r="OFY23" s="45"/>
      <c r="OFZ23" s="45"/>
      <c r="OGA23" s="45"/>
      <c r="OGB23" s="45"/>
      <c r="OGC23" s="45"/>
      <c r="OGD23" s="45"/>
      <c r="OGE23" s="45"/>
      <c r="OGF23" s="45"/>
      <c r="OGG23" s="45"/>
      <c r="OGH23" s="45"/>
      <c r="OGI23" s="45"/>
      <c r="OGJ23" s="45"/>
      <c r="OGK23" s="45"/>
      <c r="OGL23" s="45"/>
      <c r="OGM23" s="45"/>
      <c r="OGN23" s="45"/>
      <c r="OGO23" s="45"/>
      <c r="OGP23" s="45"/>
      <c r="OGQ23" s="45"/>
      <c r="OGR23" s="45"/>
      <c r="OGS23" s="45"/>
      <c r="OGT23" s="45"/>
      <c r="OGU23" s="45"/>
      <c r="OGV23" s="45"/>
      <c r="OGW23" s="45"/>
      <c r="OGX23" s="45"/>
      <c r="OGY23" s="45"/>
      <c r="OGZ23" s="45"/>
      <c r="OHA23" s="45"/>
      <c r="OHB23" s="45"/>
      <c r="OHC23" s="45"/>
      <c r="OHD23" s="45"/>
      <c r="OHE23" s="45"/>
      <c r="OHF23" s="45"/>
      <c r="OHG23" s="45"/>
      <c r="OHH23" s="45"/>
      <c r="OHI23" s="45"/>
      <c r="OHJ23" s="45"/>
      <c r="OHK23" s="45"/>
      <c r="OHL23" s="45"/>
      <c r="OHM23" s="45"/>
      <c r="OHN23" s="45"/>
      <c r="OHO23" s="45"/>
      <c r="OHP23" s="45"/>
      <c r="OHQ23" s="45"/>
      <c r="OHR23" s="45"/>
      <c r="OHS23" s="45"/>
      <c r="OHT23" s="45"/>
      <c r="OHU23" s="45"/>
      <c r="OHV23" s="45"/>
      <c r="OHW23" s="45"/>
      <c r="OHX23" s="45"/>
      <c r="OHY23" s="45"/>
      <c r="OHZ23" s="45"/>
      <c r="OIA23" s="45"/>
      <c r="OIB23" s="45"/>
      <c r="OIC23" s="45"/>
      <c r="OID23" s="45"/>
      <c r="OIE23" s="45"/>
      <c r="OIF23" s="45"/>
      <c r="OIG23" s="45"/>
      <c r="OIH23" s="45"/>
      <c r="OII23" s="45"/>
      <c r="OIJ23" s="45"/>
      <c r="OIK23" s="45"/>
      <c r="OIL23" s="45"/>
      <c r="OIM23" s="45"/>
      <c r="OIN23" s="45"/>
      <c r="OIO23" s="45"/>
      <c r="OIP23" s="45"/>
      <c r="OIQ23" s="45"/>
      <c r="OIR23" s="45"/>
      <c r="OIS23" s="45"/>
      <c r="OIT23" s="45"/>
      <c r="OIU23" s="45"/>
      <c r="OIV23" s="45"/>
      <c r="OIW23" s="45"/>
      <c r="OIX23" s="45"/>
      <c r="OIY23" s="45"/>
      <c r="OIZ23" s="45"/>
      <c r="OJA23" s="45"/>
      <c r="OJB23" s="45"/>
      <c r="OJC23" s="45"/>
      <c r="OJD23" s="45"/>
      <c r="OJE23" s="45"/>
      <c r="OJF23" s="45"/>
      <c r="OJG23" s="45"/>
      <c r="OJH23" s="45"/>
      <c r="OJI23" s="45"/>
      <c r="OJJ23" s="45"/>
      <c r="OJK23" s="45"/>
      <c r="OJL23" s="45"/>
      <c r="OJM23" s="45"/>
      <c r="OJN23" s="45"/>
      <c r="OJO23" s="45"/>
      <c r="OJP23" s="45"/>
      <c r="OJQ23" s="45"/>
      <c r="OJR23" s="45"/>
      <c r="OJS23" s="45"/>
      <c r="OJT23" s="45"/>
      <c r="OJU23" s="45"/>
      <c r="OJV23" s="45"/>
      <c r="OJW23" s="45"/>
      <c r="OJX23" s="45"/>
      <c r="OJY23" s="45"/>
      <c r="OJZ23" s="45"/>
      <c r="OKA23" s="45"/>
      <c r="OKB23" s="45"/>
      <c r="OKC23" s="45"/>
      <c r="OKD23" s="45"/>
      <c r="OKE23" s="45"/>
      <c r="OKF23" s="45"/>
      <c r="OKG23" s="45"/>
      <c r="OKH23" s="45"/>
      <c r="OKI23" s="45"/>
      <c r="OKJ23" s="45"/>
      <c r="OKK23" s="45"/>
      <c r="OKL23" s="45"/>
      <c r="OKM23" s="45"/>
      <c r="OKN23" s="45"/>
      <c r="OKO23" s="45"/>
      <c r="OKP23" s="45"/>
      <c r="OKQ23" s="45"/>
      <c r="OKR23" s="45"/>
      <c r="OKS23" s="45"/>
      <c r="OKT23" s="45"/>
      <c r="OKU23" s="45"/>
      <c r="OKV23" s="45"/>
      <c r="OKW23" s="45"/>
      <c r="OKX23" s="45"/>
      <c r="OKY23" s="45"/>
      <c r="OKZ23" s="45"/>
      <c r="OLA23" s="45"/>
      <c r="OLB23" s="45"/>
      <c r="OLC23" s="45"/>
      <c r="OLD23" s="45"/>
      <c r="OLE23" s="45"/>
      <c r="OLF23" s="45"/>
      <c r="OLG23" s="45"/>
      <c r="OLH23" s="45"/>
      <c r="OLI23" s="45"/>
      <c r="OLJ23" s="45"/>
      <c r="OLK23" s="45"/>
      <c r="OLL23" s="45"/>
      <c r="OLM23" s="45"/>
      <c r="OLN23" s="45"/>
      <c r="OLO23" s="45"/>
      <c r="OLP23" s="45"/>
      <c r="OLQ23" s="45"/>
      <c r="OLR23" s="45"/>
      <c r="OLS23" s="45"/>
      <c r="OLT23" s="45"/>
      <c r="OLU23" s="45"/>
      <c r="OLV23" s="45"/>
      <c r="OLW23" s="45"/>
      <c r="OLX23" s="45"/>
      <c r="OLY23" s="45"/>
      <c r="OLZ23" s="45"/>
      <c r="OMA23" s="45"/>
      <c r="OMB23" s="45"/>
      <c r="OMC23" s="45"/>
      <c r="OMD23" s="45"/>
      <c r="OME23" s="45"/>
      <c r="OMF23" s="45"/>
      <c r="OMG23" s="45"/>
      <c r="OMH23" s="45"/>
      <c r="OMI23" s="45"/>
      <c r="OMJ23" s="45"/>
      <c r="OMK23" s="45"/>
      <c r="OML23" s="45"/>
      <c r="OMM23" s="45"/>
      <c r="OMN23" s="45"/>
      <c r="OMO23" s="45"/>
      <c r="OMP23" s="45"/>
      <c r="OMQ23" s="45"/>
      <c r="OMR23" s="45"/>
      <c r="OMS23" s="45"/>
      <c r="OMT23" s="45"/>
      <c r="OMU23" s="45"/>
      <c r="OMV23" s="45"/>
      <c r="OMW23" s="45"/>
      <c r="OMX23" s="45"/>
      <c r="OMY23" s="45"/>
      <c r="OMZ23" s="45"/>
      <c r="ONA23" s="45"/>
      <c r="ONB23" s="45"/>
      <c r="ONC23" s="45"/>
      <c r="OND23" s="45"/>
      <c r="ONE23" s="45"/>
      <c r="ONF23" s="45"/>
      <c r="ONG23" s="45"/>
      <c r="ONH23" s="45"/>
      <c r="ONI23" s="45"/>
      <c r="ONJ23" s="45"/>
      <c r="ONK23" s="45"/>
      <c r="ONL23" s="45"/>
      <c r="ONM23" s="45"/>
      <c r="ONN23" s="45"/>
      <c r="ONO23" s="45"/>
      <c r="ONP23" s="45"/>
      <c r="ONQ23" s="45"/>
      <c r="ONR23" s="45"/>
      <c r="ONS23" s="45"/>
      <c r="ONT23" s="45"/>
      <c r="ONU23" s="45"/>
      <c r="ONV23" s="45"/>
      <c r="ONW23" s="45"/>
      <c r="ONX23" s="45"/>
      <c r="ONY23" s="45"/>
      <c r="ONZ23" s="45"/>
      <c r="OOA23" s="45"/>
      <c r="OOB23" s="45"/>
      <c r="OOC23" s="45"/>
      <c r="OOD23" s="45"/>
      <c r="OOE23" s="45"/>
      <c r="OOF23" s="45"/>
      <c r="OOG23" s="45"/>
      <c r="OOH23" s="45"/>
      <c r="OOI23" s="45"/>
      <c r="OOJ23" s="45"/>
      <c r="OOK23" s="45"/>
      <c r="OOL23" s="45"/>
      <c r="OOM23" s="45"/>
      <c r="OON23" s="45"/>
      <c r="OOO23" s="45"/>
      <c r="OOP23" s="45"/>
      <c r="OOQ23" s="45"/>
      <c r="OOR23" s="45"/>
      <c r="OOS23" s="45"/>
      <c r="OOT23" s="45"/>
      <c r="OOU23" s="45"/>
      <c r="OOV23" s="45"/>
      <c r="OOW23" s="45"/>
      <c r="OOX23" s="45"/>
      <c r="OOY23" s="45"/>
      <c r="OOZ23" s="45"/>
      <c r="OPA23" s="45"/>
      <c r="OPB23" s="45"/>
      <c r="OPC23" s="45"/>
      <c r="OPD23" s="45"/>
      <c r="OPE23" s="45"/>
      <c r="OPF23" s="45"/>
      <c r="OPG23" s="45"/>
      <c r="OPH23" s="45"/>
      <c r="OPI23" s="45"/>
      <c r="OPJ23" s="45"/>
      <c r="OPK23" s="45"/>
      <c r="OPL23" s="45"/>
      <c r="OPM23" s="45"/>
      <c r="OPN23" s="45"/>
      <c r="OPO23" s="45"/>
      <c r="OPP23" s="45"/>
      <c r="OPQ23" s="45"/>
      <c r="OPR23" s="45"/>
      <c r="OPS23" s="45"/>
      <c r="OPT23" s="45"/>
      <c r="OPU23" s="45"/>
      <c r="OPV23" s="45"/>
      <c r="OPW23" s="45"/>
      <c r="OPX23" s="45"/>
      <c r="OPY23" s="45"/>
      <c r="OPZ23" s="45"/>
      <c r="OQA23" s="45"/>
      <c r="OQB23" s="45"/>
      <c r="OQC23" s="45"/>
      <c r="OQD23" s="45"/>
      <c r="OQE23" s="45"/>
      <c r="OQF23" s="45"/>
      <c r="OQG23" s="45"/>
      <c r="OQH23" s="45"/>
      <c r="OQI23" s="45"/>
      <c r="OQJ23" s="45"/>
      <c r="OQK23" s="45"/>
      <c r="OQL23" s="45"/>
      <c r="OQM23" s="45"/>
      <c r="OQN23" s="45"/>
      <c r="OQO23" s="45"/>
      <c r="OQP23" s="45"/>
      <c r="OQQ23" s="45"/>
      <c r="OQR23" s="45"/>
      <c r="OQS23" s="45"/>
      <c r="OQT23" s="45"/>
      <c r="OQU23" s="45"/>
      <c r="OQV23" s="45"/>
      <c r="OQW23" s="45"/>
      <c r="OQX23" s="45"/>
      <c r="OQY23" s="45"/>
      <c r="OQZ23" s="45"/>
      <c r="ORA23" s="45"/>
      <c r="ORB23" s="45"/>
      <c r="ORC23" s="45"/>
      <c r="ORD23" s="45"/>
      <c r="ORE23" s="45"/>
      <c r="ORF23" s="45"/>
      <c r="ORG23" s="45"/>
      <c r="ORH23" s="45"/>
      <c r="ORI23" s="45"/>
      <c r="ORJ23" s="45"/>
      <c r="ORK23" s="45"/>
      <c r="ORL23" s="45"/>
      <c r="ORM23" s="45"/>
      <c r="ORN23" s="45"/>
      <c r="ORO23" s="45"/>
      <c r="ORP23" s="45"/>
      <c r="ORQ23" s="45"/>
      <c r="ORR23" s="45"/>
      <c r="ORS23" s="45"/>
      <c r="ORT23" s="45"/>
      <c r="ORU23" s="45"/>
      <c r="ORV23" s="45"/>
      <c r="ORW23" s="45"/>
      <c r="ORX23" s="45"/>
      <c r="ORY23" s="45"/>
      <c r="ORZ23" s="45"/>
      <c r="OSA23" s="45"/>
      <c r="OSB23" s="45"/>
      <c r="OSC23" s="45"/>
      <c r="OSD23" s="45"/>
      <c r="OSE23" s="45"/>
      <c r="OSF23" s="45"/>
      <c r="OSG23" s="45"/>
      <c r="OSH23" s="45"/>
      <c r="OSI23" s="45"/>
      <c r="OSJ23" s="45"/>
      <c r="OSK23" s="45"/>
      <c r="OSL23" s="45"/>
      <c r="OSM23" s="45"/>
      <c r="OSN23" s="45"/>
      <c r="OSO23" s="45"/>
      <c r="OSP23" s="45"/>
      <c r="OSQ23" s="45"/>
      <c r="OSR23" s="45"/>
      <c r="OSS23" s="45"/>
      <c r="OST23" s="45"/>
      <c r="OSU23" s="45"/>
      <c r="OSV23" s="45"/>
      <c r="OSW23" s="45"/>
      <c r="OSX23" s="45"/>
      <c r="OSY23" s="45"/>
      <c r="OSZ23" s="45"/>
      <c r="OTA23" s="45"/>
      <c r="OTB23" s="45"/>
      <c r="OTC23" s="45"/>
      <c r="OTD23" s="45"/>
      <c r="OTE23" s="45"/>
      <c r="OTF23" s="45"/>
      <c r="OTG23" s="45"/>
      <c r="OTH23" s="45"/>
      <c r="OTI23" s="45"/>
      <c r="OTJ23" s="45"/>
      <c r="OTK23" s="45"/>
      <c r="OTL23" s="45"/>
      <c r="OTM23" s="45"/>
      <c r="OTN23" s="45"/>
      <c r="OTO23" s="45"/>
      <c r="OTP23" s="45"/>
      <c r="OTQ23" s="45"/>
      <c r="OTR23" s="45"/>
      <c r="OTS23" s="45"/>
      <c r="OTT23" s="45"/>
      <c r="OTU23" s="45"/>
      <c r="OTV23" s="45"/>
      <c r="OTW23" s="45"/>
      <c r="OTX23" s="45"/>
      <c r="OTY23" s="45"/>
      <c r="OTZ23" s="45"/>
      <c r="OUA23" s="45"/>
      <c r="OUB23" s="45"/>
      <c r="OUC23" s="45"/>
      <c r="OUD23" s="45"/>
      <c r="OUE23" s="45"/>
      <c r="OUF23" s="45"/>
      <c r="OUG23" s="45"/>
      <c r="OUH23" s="45"/>
      <c r="OUI23" s="45"/>
      <c r="OUJ23" s="45"/>
      <c r="OUK23" s="45"/>
      <c r="OUL23" s="45"/>
      <c r="OUM23" s="45"/>
      <c r="OUN23" s="45"/>
      <c r="OUO23" s="45"/>
      <c r="OUP23" s="45"/>
      <c r="OUQ23" s="45"/>
      <c r="OUR23" s="45"/>
      <c r="OUS23" s="45"/>
      <c r="OUT23" s="45"/>
      <c r="OUU23" s="45"/>
      <c r="OUV23" s="45"/>
      <c r="OUW23" s="45"/>
      <c r="OUX23" s="45"/>
      <c r="OUY23" s="45"/>
      <c r="OUZ23" s="45"/>
      <c r="OVA23" s="45"/>
      <c r="OVB23" s="45"/>
      <c r="OVC23" s="45"/>
      <c r="OVD23" s="45"/>
      <c r="OVE23" s="45"/>
      <c r="OVF23" s="45"/>
      <c r="OVG23" s="45"/>
      <c r="OVH23" s="45"/>
      <c r="OVI23" s="45"/>
      <c r="OVJ23" s="45"/>
      <c r="OVK23" s="45"/>
      <c r="OVL23" s="45"/>
      <c r="OVM23" s="45"/>
      <c r="OVN23" s="45"/>
      <c r="OVO23" s="45"/>
      <c r="OVP23" s="45"/>
      <c r="OVQ23" s="45"/>
      <c r="OVR23" s="45"/>
      <c r="OVS23" s="45"/>
      <c r="OVT23" s="45"/>
      <c r="OVU23" s="45"/>
      <c r="OVV23" s="45"/>
      <c r="OVW23" s="45"/>
      <c r="OVX23" s="45"/>
      <c r="OVY23" s="45"/>
      <c r="OVZ23" s="45"/>
      <c r="OWA23" s="45"/>
      <c r="OWB23" s="45"/>
      <c r="OWC23" s="45"/>
      <c r="OWD23" s="45"/>
      <c r="OWE23" s="45"/>
      <c r="OWF23" s="45"/>
      <c r="OWG23" s="45"/>
      <c r="OWH23" s="45"/>
      <c r="OWI23" s="45"/>
      <c r="OWJ23" s="45"/>
      <c r="OWK23" s="45"/>
      <c r="OWL23" s="45"/>
      <c r="OWM23" s="45"/>
      <c r="OWN23" s="45"/>
      <c r="OWO23" s="45"/>
      <c r="OWP23" s="45"/>
      <c r="OWQ23" s="45"/>
      <c r="OWR23" s="45"/>
      <c r="OWS23" s="45"/>
      <c r="OWT23" s="45"/>
      <c r="OWU23" s="45"/>
      <c r="OWV23" s="45"/>
      <c r="OWW23" s="45"/>
      <c r="OWX23" s="45"/>
      <c r="OWY23" s="45"/>
      <c r="OWZ23" s="45"/>
      <c r="OXA23" s="45"/>
      <c r="OXB23" s="45"/>
      <c r="OXC23" s="45"/>
      <c r="OXD23" s="45"/>
      <c r="OXE23" s="45"/>
      <c r="OXF23" s="45"/>
      <c r="OXG23" s="45"/>
      <c r="OXH23" s="45"/>
      <c r="OXI23" s="45"/>
      <c r="OXJ23" s="45"/>
      <c r="OXK23" s="45"/>
      <c r="OXL23" s="45"/>
      <c r="OXM23" s="45"/>
      <c r="OXN23" s="45"/>
      <c r="OXO23" s="45"/>
      <c r="OXP23" s="45"/>
      <c r="OXQ23" s="45"/>
      <c r="OXR23" s="45"/>
      <c r="OXS23" s="45"/>
      <c r="OXT23" s="45"/>
      <c r="OXU23" s="45"/>
      <c r="OXV23" s="45"/>
      <c r="OXW23" s="45"/>
      <c r="OXX23" s="45"/>
      <c r="OXY23" s="45"/>
      <c r="OXZ23" s="45"/>
      <c r="OYA23" s="45"/>
      <c r="OYB23" s="45"/>
      <c r="OYC23" s="45"/>
      <c r="OYD23" s="45"/>
      <c r="OYE23" s="45"/>
      <c r="OYF23" s="45"/>
      <c r="OYG23" s="45"/>
      <c r="OYH23" s="45"/>
      <c r="OYI23" s="45"/>
      <c r="OYJ23" s="45"/>
      <c r="OYK23" s="45"/>
      <c r="OYL23" s="45"/>
      <c r="OYM23" s="45"/>
      <c r="OYN23" s="45"/>
      <c r="OYO23" s="45"/>
      <c r="OYP23" s="45"/>
      <c r="OYQ23" s="45"/>
      <c r="OYR23" s="45"/>
      <c r="OYS23" s="45"/>
      <c r="OYT23" s="45"/>
      <c r="OYU23" s="45"/>
      <c r="OYV23" s="45"/>
      <c r="OYW23" s="45"/>
      <c r="OYX23" s="45"/>
      <c r="OYY23" s="45"/>
      <c r="OYZ23" s="45"/>
      <c r="OZA23" s="45"/>
      <c r="OZB23" s="45"/>
      <c r="OZC23" s="45"/>
      <c r="OZD23" s="45"/>
      <c r="OZE23" s="45"/>
      <c r="OZF23" s="45"/>
      <c r="OZG23" s="45"/>
      <c r="OZH23" s="45"/>
      <c r="OZI23" s="45"/>
      <c r="OZJ23" s="45"/>
      <c r="OZK23" s="45"/>
      <c r="OZL23" s="45"/>
      <c r="OZM23" s="45"/>
      <c r="OZN23" s="45"/>
      <c r="OZO23" s="45"/>
      <c r="OZP23" s="45"/>
      <c r="OZQ23" s="45"/>
      <c r="OZR23" s="45"/>
      <c r="OZS23" s="45"/>
      <c r="OZT23" s="45"/>
      <c r="OZU23" s="45"/>
      <c r="OZV23" s="45"/>
      <c r="OZW23" s="45"/>
      <c r="OZX23" s="45"/>
      <c r="OZY23" s="45"/>
      <c r="OZZ23" s="45"/>
      <c r="PAA23" s="45"/>
      <c r="PAB23" s="45"/>
      <c r="PAC23" s="45"/>
      <c r="PAD23" s="45"/>
      <c r="PAE23" s="45"/>
      <c r="PAF23" s="45"/>
      <c r="PAG23" s="45"/>
      <c r="PAH23" s="45"/>
      <c r="PAI23" s="45"/>
      <c r="PAJ23" s="45"/>
      <c r="PAK23" s="45"/>
      <c r="PAL23" s="45"/>
      <c r="PAM23" s="45"/>
      <c r="PAN23" s="45"/>
      <c r="PAO23" s="45"/>
      <c r="PAP23" s="45"/>
      <c r="PAQ23" s="45"/>
      <c r="PAR23" s="45"/>
      <c r="PAS23" s="45"/>
      <c r="PAT23" s="45"/>
      <c r="PAU23" s="45"/>
      <c r="PAV23" s="45"/>
      <c r="PAW23" s="45"/>
      <c r="PAX23" s="45"/>
      <c r="PAY23" s="45"/>
      <c r="PAZ23" s="45"/>
      <c r="PBA23" s="45"/>
      <c r="PBB23" s="45"/>
      <c r="PBC23" s="45"/>
      <c r="PBD23" s="45"/>
      <c r="PBE23" s="45"/>
      <c r="PBF23" s="45"/>
      <c r="PBG23" s="45"/>
      <c r="PBH23" s="45"/>
      <c r="PBI23" s="45"/>
      <c r="PBJ23" s="45"/>
      <c r="PBK23" s="45"/>
      <c r="PBL23" s="45"/>
      <c r="PBM23" s="45"/>
      <c r="PBN23" s="45"/>
      <c r="PBO23" s="45"/>
      <c r="PBP23" s="45"/>
      <c r="PBQ23" s="45"/>
      <c r="PBR23" s="45"/>
      <c r="PBS23" s="45"/>
      <c r="PBT23" s="45"/>
      <c r="PBU23" s="45"/>
      <c r="PBV23" s="45"/>
      <c r="PBW23" s="45"/>
      <c r="PBX23" s="45"/>
      <c r="PBY23" s="45"/>
      <c r="PBZ23" s="45"/>
      <c r="PCA23" s="45"/>
      <c r="PCB23" s="45"/>
      <c r="PCC23" s="45"/>
      <c r="PCD23" s="45"/>
      <c r="PCE23" s="45"/>
      <c r="PCF23" s="45"/>
      <c r="PCG23" s="45"/>
      <c r="PCH23" s="45"/>
      <c r="PCI23" s="45"/>
      <c r="PCJ23" s="45"/>
      <c r="PCK23" s="45"/>
      <c r="PCL23" s="45"/>
      <c r="PCM23" s="45"/>
      <c r="PCN23" s="45"/>
      <c r="PCO23" s="45"/>
      <c r="PCP23" s="45"/>
      <c r="PCQ23" s="45"/>
      <c r="PCR23" s="45"/>
      <c r="PCS23" s="45"/>
      <c r="PCT23" s="45"/>
      <c r="PCU23" s="45"/>
      <c r="PCV23" s="45"/>
      <c r="PCW23" s="45"/>
      <c r="PCX23" s="45"/>
      <c r="PCY23" s="45"/>
      <c r="PCZ23" s="45"/>
      <c r="PDA23" s="45"/>
      <c r="PDB23" s="45"/>
      <c r="PDC23" s="45"/>
      <c r="PDD23" s="45"/>
      <c r="PDE23" s="45"/>
      <c r="PDF23" s="45"/>
      <c r="PDG23" s="45"/>
      <c r="PDH23" s="45"/>
      <c r="PDI23" s="45"/>
      <c r="PDJ23" s="45"/>
      <c r="PDK23" s="45"/>
      <c r="PDL23" s="45"/>
      <c r="PDM23" s="45"/>
      <c r="PDN23" s="45"/>
      <c r="PDO23" s="45"/>
      <c r="PDP23" s="45"/>
      <c r="PDQ23" s="45"/>
      <c r="PDR23" s="45"/>
      <c r="PDS23" s="45"/>
      <c r="PDT23" s="45"/>
      <c r="PDU23" s="45"/>
      <c r="PDV23" s="45"/>
      <c r="PDW23" s="45"/>
      <c r="PDX23" s="45"/>
      <c r="PDY23" s="45"/>
      <c r="PDZ23" s="45"/>
      <c r="PEA23" s="45"/>
      <c r="PEB23" s="45"/>
      <c r="PEC23" s="45"/>
      <c r="PED23" s="45"/>
      <c r="PEE23" s="45"/>
      <c r="PEF23" s="45"/>
      <c r="PEG23" s="45"/>
      <c r="PEH23" s="45"/>
      <c r="PEI23" s="45"/>
      <c r="PEJ23" s="45"/>
      <c r="PEK23" s="45"/>
      <c r="PEL23" s="45"/>
      <c r="PEM23" s="45"/>
      <c r="PEN23" s="45"/>
      <c r="PEO23" s="45"/>
      <c r="PEP23" s="45"/>
      <c r="PEQ23" s="45"/>
      <c r="PER23" s="45"/>
      <c r="PES23" s="45"/>
      <c r="PET23" s="45"/>
      <c r="PEU23" s="45"/>
      <c r="PEV23" s="45"/>
      <c r="PEW23" s="45"/>
      <c r="PEX23" s="45"/>
      <c r="PEY23" s="45"/>
      <c r="PEZ23" s="45"/>
      <c r="PFA23" s="45"/>
      <c r="PFB23" s="45"/>
      <c r="PFC23" s="45"/>
      <c r="PFD23" s="45"/>
      <c r="PFE23" s="45"/>
      <c r="PFF23" s="45"/>
      <c r="PFG23" s="45"/>
      <c r="PFH23" s="45"/>
      <c r="PFI23" s="45"/>
      <c r="PFJ23" s="45"/>
      <c r="PFK23" s="45"/>
      <c r="PFL23" s="45"/>
      <c r="PFM23" s="45"/>
      <c r="PFN23" s="45"/>
      <c r="PFO23" s="45"/>
      <c r="PFP23" s="45"/>
      <c r="PFQ23" s="45"/>
      <c r="PFR23" s="45"/>
      <c r="PFS23" s="45"/>
      <c r="PFT23" s="45"/>
      <c r="PFU23" s="45"/>
      <c r="PFV23" s="45"/>
      <c r="PFW23" s="45"/>
      <c r="PFX23" s="45"/>
      <c r="PFY23" s="45"/>
      <c r="PFZ23" s="45"/>
      <c r="PGA23" s="45"/>
      <c r="PGB23" s="45"/>
      <c r="PGC23" s="45"/>
      <c r="PGD23" s="45"/>
      <c r="PGE23" s="45"/>
      <c r="PGF23" s="45"/>
      <c r="PGG23" s="45"/>
      <c r="PGH23" s="45"/>
      <c r="PGI23" s="45"/>
      <c r="PGJ23" s="45"/>
      <c r="PGK23" s="45"/>
      <c r="PGL23" s="45"/>
      <c r="PGM23" s="45"/>
      <c r="PGN23" s="45"/>
      <c r="PGO23" s="45"/>
      <c r="PGP23" s="45"/>
      <c r="PGQ23" s="45"/>
      <c r="PGR23" s="45"/>
      <c r="PGS23" s="45"/>
      <c r="PGT23" s="45"/>
      <c r="PGU23" s="45"/>
      <c r="PGV23" s="45"/>
      <c r="PGW23" s="45"/>
      <c r="PGX23" s="45"/>
      <c r="PGY23" s="45"/>
      <c r="PGZ23" s="45"/>
      <c r="PHA23" s="45"/>
      <c r="PHB23" s="45"/>
      <c r="PHC23" s="45"/>
      <c r="PHD23" s="45"/>
      <c r="PHE23" s="45"/>
      <c r="PHF23" s="45"/>
      <c r="PHG23" s="45"/>
      <c r="PHH23" s="45"/>
      <c r="PHI23" s="45"/>
      <c r="PHJ23" s="45"/>
      <c r="PHK23" s="45"/>
      <c r="PHL23" s="45"/>
      <c r="PHM23" s="45"/>
      <c r="PHN23" s="45"/>
      <c r="PHO23" s="45"/>
      <c r="PHP23" s="45"/>
      <c r="PHQ23" s="45"/>
      <c r="PHR23" s="45"/>
      <c r="PHS23" s="45"/>
      <c r="PHT23" s="45"/>
      <c r="PHU23" s="45"/>
      <c r="PHV23" s="45"/>
      <c r="PHW23" s="45"/>
      <c r="PHX23" s="45"/>
      <c r="PHY23" s="45"/>
      <c r="PHZ23" s="45"/>
      <c r="PIA23" s="45"/>
      <c r="PIB23" s="45"/>
      <c r="PIC23" s="45"/>
      <c r="PID23" s="45"/>
      <c r="PIE23" s="45"/>
      <c r="PIF23" s="45"/>
      <c r="PIG23" s="45"/>
      <c r="PIH23" s="45"/>
      <c r="PII23" s="45"/>
      <c r="PIJ23" s="45"/>
      <c r="PIK23" s="45"/>
      <c r="PIL23" s="45"/>
      <c r="PIM23" s="45"/>
      <c r="PIN23" s="45"/>
      <c r="PIO23" s="45"/>
      <c r="PIP23" s="45"/>
      <c r="PIQ23" s="45"/>
      <c r="PIR23" s="45"/>
      <c r="PIS23" s="45"/>
      <c r="PIT23" s="45"/>
      <c r="PIU23" s="45"/>
      <c r="PIV23" s="45"/>
      <c r="PIW23" s="45"/>
      <c r="PIX23" s="45"/>
      <c r="PIY23" s="45"/>
      <c r="PIZ23" s="45"/>
      <c r="PJA23" s="45"/>
      <c r="PJB23" s="45"/>
      <c r="PJC23" s="45"/>
      <c r="PJD23" s="45"/>
      <c r="PJE23" s="45"/>
      <c r="PJF23" s="45"/>
      <c r="PJG23" s="45"/>
      <c r="PJH23" s="45"/>
      <c r="PJI23" s="45"/>
      <c r="PJJ23" s="45"/>
      <c r="PJK23" s="45"/>
      <c r="PJL23" s="45"/>
      <c r="PJM23" s="45"/>
      <c r="PJN23" s="45"/>
      <c r="PJO23" s="45"/>
      <c r="PJP23" s="45"/>
      <c r="PJQ23" s="45"/>
      <c r="PJR23" s="45"/>
      <c r="PJS23" s="45"/>
      <c r="PJT23" s="45"/>
      <c r="PJU23" s="45"/>
      <c r="PJV23" s="45"/>
      <c r="PJW23" s="45"/>
      <c r="PJX23" s="45"/>
      <c r="PJY23" s="45"/>
      <c r="PJZ23" s="45"/>
      <c r="PKA23" s="45"/>
      <c r="PKB23" s="45"/>
      <c r="PKC23" s="45"/>
      <c r="PKD23" s="45"/>
      <c r="PKE23" s="45"/>
      <c r="PKF23" s="45"/>
      <c r="PKG23" s="45"/>
      <c r="PKH23" s="45"/>
      <c r="PKI23" s="45"/>
      <c r="PKJ23" s="45"/>
      <c r="PKK23" s="45"/>
      <c r="PKL23" s="45"/>
      <c r="PKM23" s="45"/>
      <c r="PKN23" s="45"/>
      <c r="PKO23" s="45"/>
      <c r="PKP23" s="45"/>
      <c r="PKQ23" s="45"/>
      <c r="PKR23" s="45"/>
      <c r="PKS23" s="45"/>
      <c r="PKT23" s="45"/>
      <c r="PKU23" s="45"/>
      <c r="PKV23" s="45"/>
      <c r="PKW23" s="45"/>
      <c r="PKX23" s="45"/>
      <c r="PKY23" s="45"/>
      <c r="PKZ23" s="45"/>
      <c r="PLA23" s="45"/>
      <c r="PLB23" s="45"/>
      <c r="PLC23" s="45"/>
      <c r="PLD23" s="45"/>
      <c r="PLE23" s="45"/>
      <c r="PLF23" s="45"/>
      <c r="PLG23" s="45"/>
      <c r="PLH23" s="45"/>
      <c r="PLI23" s="45"/>
      <c r="PLJ23" s="45"/>
      <c r="PLK23" s="45"/>
      <c r="PLL23" s="45"/>
      <c r="PLM23" s="45"/>
      <c r="PLN23" s="45"/>
      <c r="PLO23" s="45"/>
      <c r="PLP23" s="45"/>
      <c r="PLQ23" s="45"/>
      <c r="PLR23" s="45"/>
      <c r="PLS23" s="45"/>
      <c r="PLT23" s="45"/>
      <c r="PLU23" s="45"/>
      <c r="PLV23" s="45"/>
      <c r="PLW23" s="45"/>
      <c r="PLX23" s="45"/>
      <c r="PLY23" s="45"/>
      <c r="PLZ23" s="45"/>
      <c r="PMA23" s="45"/>
      <c r="PMB23" s="45"/>
      <c r="PMC23" s="45"/>
      <c r="PMD23" s="45"/>
      <c r="PME23" s="45"/>
      <c r="PMF23" s="45"/>
      <c r="PMG23" s="45"/>
      <c r="PMH23" s="45"/>
      <c r="PMI23" s="45"/>
      <c r="PMJ23" s="45"/>
      <c r="PMK23" s="45"/>
      <c r="PML23" s="45"/>
      <c r="PMM23" s="45"/>
      <c r="PMN23" s="45"/>
      <c r="PMO23" s="45"/>
      <c r="PMP23" s="45"/>
      <c r="PMQ23" s="45"/>
      <c r="PMR23" s="45"/>
      <c r="PMS23" s="45"/>
      <c r="PMT23" s="45"/>
      <c r="PMU23" s="45"/>
      <c r="PMV23" s="45"/>
      <c r="PMW23" s="45"/>
      <c r="PMX23" s="45"/>
      <c r="PMY23" s="45"/>
      <c r="PMZ23" s="45"/>
      <c r="PNA23" s="45"/>
      <c r="PNB23" s="45"/>
      <c r="PNC23" s="45"/>
      <c r="PND23" s="45"/>
      <c r="PNE23" s="45"/>
      <c r="PNF23" s="45"/>
      <c r="PNG23" s="45"/>
      <c r="PNH23" s="45"/>
      <c r="PNI23" s="45"/>
      <c r="PNJ23" s="45"/>
      <c r="PNK23" s="45"/>
      <c r="PNL23" s="45"/>
      <c r="PNM23" s="45"/>
      <c r="PNN23" s="45"/>
      <c r="PNO23" s="45"/>
      <c r="PNP23" s="45"/>
      <c r="PNQ23" s="45"/>
      <c r="PNR23" s="45"/>
      <c r="PNS23" s="45"/>
      <c r="PNT23" s="45"/>
      <c r="PNU23" s="45"/>
      <c r="PNV23" s="45"/>
      <c r="PNW23" s="45"/>
      <c r="PNX23" s="45"/>
      <c r="PNY23" s="45"/>
      <c r="PNZ23" s="45"/>
      <c r="POA23" s="45"/>
      <c r="POB23" s="45"/>
      <c r="POC23" s="45"/>
      <c r="POD23" s="45"/>
      <c r="POE23" s="45"/>
      <c r="POF23" s="45"/>
      <c r="POG23" s="45"/>
      <c r="POH23" s="45"/>
      <c r="POI23" s="45"/>
      <c r="POJ23" s="45"/>
      <c r="POK23" s="45"/>
      <c r="POL23" s="45"/>
      <c r="POM23" s="45"/>
      <c r="PON23" s="45"/>
      <c r="POO23" s="45"/>
      <c r="POP23" s="45"/>
      <c r="POQ23" s="45"/>
      <c r="POR23" s="45"/>
      <c r="POS23" s="45"/>
      <c r="POT23" s="45"/>
      <c r="POU23" s="45"/>
      <c r="POV23" s="45"/>
      <c r="POW23" s="45"/>
      <c r="POX23" s="45"/>
      <c r="POY23" s="45"/>
      <c r="POZ23" s="45"/>
      <c r="PPA23" s="45"/>
      <c r="PPB23" s="45"/>
      <c r="PPC23" s="45"/>
      <c r="PPD23" s="45"/>
      <c r="PPE23" s="45"/>
      <c r="PPF23" s="45"/>
      <c r="PPG23" s="45"/>
      <c r="PPH23" s="45"/>
      <c r="PPI23" s="45"/>
      <c r="PPJ23" s="45"/>
      <c r="PPK23" s="45"/>
      <c r="PPL23" s="45"/>
      <c r="PPM23" s="45"/>
      <c r="PPN23" s="45"/>
      <c r="PPO23" s="45"/>
      <c r="PPP23" s="45"/>
      <c r="PPQ23" s="45"/>
      <c r="PPR23" s="45"/>
      <c r="PPS23" s="45"/>
      <c r="PPT23" s="45"/>
      <c r="PPU23" s="45"/>
      <c r="PPV23" s="45"/>
      <c r="PPW23" s="45"/>
      <c r="PPX23" s="45"/>
      <c r="PPY23" s="45"/>
      <c r="PPZ23" s="45"/>
      <c r="PQA23" s="45"/>
      <c r="PQB23" s="45"/>
      <c r="PQC23" s="45"/>
      <c r="PQD23" s="45"/>
      <c r="PQE23" s="45"/>
      <c r="PQF23" s="45"/>
      <c r="PQG23" s="45"/>
      <c r="PQH23" s="45"/>
      <c r="PQI23" s="45"/>
      <c r="PQJ23" s="45"/>
      <c r="PQK23" s="45"/>
      <c r="PQL23" s="45"/>
      <c r="PQM23" s="45"/>
      <c r="PQN23" s="45"/>
      <c r="PQO23" s="45"/>
      <c r="PQP23" s="45"/>
      <c r="PQQ23" s="45"/>
      <c r="PQR23" s="45"/>
      <c r="PQS23" s="45"/>
      <c r="PQT23" s="45"/>
      <c r="PQU23" s="45"/>
      <c r="PQV23" s="45"/>
      <c r="PQW23" s="45"/>
      <c r="PQX23" s="45"/>
      <c r="PQY23" s="45"/>
      <c r="PQZ23" s="45"/>
      <c r="PRA23" s="45"/>
      <c r="PRB23" s="45"/>
      <c r="PRC23" s="45"/>
      <c r="PRD23" s="45"/>
      <c r="PRE23" s="45"/>
      <c r="PRF23" s="45"/>
      <c r="PRG23" s="45"/>
      <c r="PRH23" s="45"/>
      <c r="PRI23" s="45"/>
      <c r="PRJ23" s="45"/>
      <c r="PRK23" s="45"/>
      <c r="PRL23" s="45"/>
      <c r="PRM23" s="45"/>
      <c r="PRN23" s="45"/>
      <c r="PRO23" s="45"/>
      <c r="PRP23" s="45"/>
      <c r="PRQ23" s="45"/>
      <c r="PRR23" s="45"/>
      <c r="PRS23" s="45"/>
      <c r="PRT23" s="45"/>
      <c r="PRU23" s="45"/>
      <c r="PRV23" s="45"/>
      <c r="PRW23" s="45"/>
      <c r="PRX23" s="45"/>
      <c r="PRY23" s="45"/>
      <c r="PRZ23" s="45"/>
      <c r="PSA23" s="45"/>
      <c r="PSB23" s="45"/>
      <c r="PSC23" s="45"/>
      <c r="PSD23" s="45"/>
      <c r="PSE23" s="45"/>
      <c r="PSF23" s="45"/>
      <c r="PSG23" s="45"/>
      <c r="PSH23" s="45"/>
      <c r="PSI23" s="45"/>
      <c r="PSJ23" s="45"/>
      <c r="PSK23" s="45"/>
      <c r="PSL23" s="45"/>
      <c r="PSM23" s="45"/>
      <c r="PSN23" s="45"/>
      <c r="PSO23" s="45"/>
      <c r="PSP23" s="45"/>
      <c r="PSQ23" s="45"/>
      <c r="PSR23" s="45"/>
      <c r="PSS23" s="45"/>
      <c r="PST23" s="45"/>
      <c r="PSU23" s="45"/>
      <c r="PSV23" s="45"/>
      <c r="PSW23" s="45"/>
      <c r="PSX23" s="45"/>
      <c r="PSY23" s="45"/>
      <c r="PSZ23" s="45"/>
      <c r="PTA23" s="45"/>
      <c r="PTB23" s="45"/>
      <c r="PTC23" s="45"/>
      <c r="PTD23" s="45"/>
      <c r="PTE23" s="45"/>
      <c r="PTF23" s="45"/>
      <c r="PTG23" s="45"/>
      <c r="PTH23" s="45"/>
      <c r="PTI23" s="45"/>
      <c r="PTJ23" s="45"/>
      <c r="PTK23" s="45"/>
      <c r="PTL23" s="45"/>
      <c r="PTM23" s="45"/>
      <c r="PTN23" s="45"/>
      <c r="PTO23" s="45"/>
      <c r="PTP23" s="45"/>
      <c r="PTQ23" s="45"/>
      <c r="PTR23" s="45"/>
      <c r="PTS23" s="45"/>
      <c r="PTT23" s="45"/>
      <c r="PTU23" s="45"/>
      <c r="PTV23" s="45"/>
      <c r="PTW23" s="45"/>
      <c r="PTX23" s="45"/>
      <c r="PTY23" s="45"/>
      <c r="PTZ23" s="45"/>
      <c r="PUA23" s="45"/>
      <c r="PUB23" s="45"/>
      <c r="PUC23" s="45"/>
      <c r="PUD23" s="45"/>
      <c r="PUE23" s="45"/>
      <c r="PUF23" s="45"/>
      <c r="PUG23" s="45"/>
      <c r="PUH23" s="45"/>
      <c r="PUI23" s="45"/>
      <c r="PUJ23" s="45"/>
      <c r="PUK23" s="45"/>
      <c r="PUL23" s="45"/>
      <c r="PUM23" s="45"/>
      <c r="PUN23" s="45"/>
      <c r="PUO23" s="45"/>
      <c r="PUP23" s="45"/>
      <c r="PUQ23" s="45"/>
      <c r="PUR23" s="45"/>
      <c r="PUS23" s="45"/>
      <c r="PUT23" s="45"/>
      <c r="PUU23" s="45"/>
      <c r="PUV23" s="45"/>
      <c r="PUW23" s="45"/>
      <c r="PUX23" s="45"/>
      <c r="PUY23" s="45"/>
      <c r="PUZ23" s="45"/>
      <c r="PVA23" s="45"/>
      <c r="PVB23" s="45"/>
      <c r="PVC23" s="45"/>
      <c r="PVD23" s="45"/>
      <c r="PVE23" s="45"/>
      <c r="PVF23" s="45"/>
      <c r="PVG23" s="45"/>
      <c r="PVH23" s="45"/>
      <c r="PVI23" s="45"/>
      <c r="PVJ23" s="45"/>
      <c r="PVK23" s="45"/>
      <c r="PVL23" s="45"/>
      <c r="PVM23" s="45"/>
      <c r="PVN23" s="45"/>
      <c r="PVO23" s="45"/>
      <c r="PVP23" s="45"/>
      <c r="PVQ23" s="45"/>
      <c r="PVR23" s="45"/>
      <c r="PVS23" s="45"/>
      <c r="PVT23" s="45"/>
      <c r="PVU23" s="45"/>
      <c r="PVV23" s="45"/>
      <c r="PVW23" s="45"/>
      <c r="PVX23" s="45"/>
      <c r="PVY23" s="45"/>
      <c r="PVZ23" s="45"/>
      <c r="PWA23" s="45"/>
      <c r="PWB23" s="45"/>
      <c r="PWC23" s="45"/>
      <c r="PWD23" s="45"/>
      <c r="PWE23" s="45"/>
      <c r="PWF23" s="45"/>
      <c r="PWG23" s="45"/>
      <c r="PWH23" s="45"/>
      <c r="PWI23" s="45"/>
      <c r="PWJ23" s="45"/>
      <c r="PWK23" s="45"/>
      <c r="PWL23" s="45"/>
      <c r="PWM23" s="45"/>
      <c r="PWN23" s="45"/>
      <c r="PWO23" s="45"/>
      <c r="PWP23" s="45"/>
      <c r="PWQ23" s="45"/>
      <c r="PWR23" s="45"/>
      <c r="PWS23" s="45"/>
      <c r="PWT23" s="45"/>
      <c r="PWU23" s="45"/>
      <c r="PWV23" s="45"/>
      <c r="PWW23" s="45"/>
      <c r="PWX23" s="45"/>
      <c r="PWY23" s="45"/>
      <c r="PWZ23" s="45"/>
      <c r="PXA23" s="45"/>
      <c r="PXB23" s="45"/>
      <c r="PXC23" s="45"/>
      <c r="PXD23" s="45"/>
      <c r="PXE23" s="45"/>
      <c r="PXF23" s="45"/>
      <c r="PXG23" s="45"/>
      <c r="PXH23" s="45"/>
      <c r="PXI23" s="45"/>
      <c r="PXJ23" s="45"/>
      <c r="PXK23" s="45"/>
      <c r="PXL23" s="45"/>
      <c r="PXM23" s="45"/>
      <c r="PXN23" s="45"/>
      <c r="PXO23" s="45"/>
      <c r="PXP23" s="45"/>
      <c r="PXQ23" s="45"/>
      <c r="PXR23" s="45"/>
      <c r="PXS23" s="45"/>
      <c r="PXT23" s="45"/>
      <c r="PXU23" s="45"/>
      <c r="PXV23" s="45"/>
      <c r="PXW23" s="45"/>
      <c r="PXX23" s="45"/>
      <c r="PXY23" s="45"/>
      <c r="PXZ23" s="45"/>
      <c r="PYA23" s="45"/>
      <c r="PYB23" s="45"/>
      <c r="PYC23" s="45"/>
      <c r="PYD23" s="45"/>
      <c r="PYE23" s="45"/>
      <c r="PYF23" s="45"/>
      <c r="PYG23" s="45"/>
      <c r="PYH23" s="45"/>
      <c r="PYI23" s="45"/>
      <c r="PYJ23" s="45"/>
      <c r="PYK23" s="45"/>
      <c r="PYL23" s="45"/>
      <c r="PYM23" s="45"/>
      <c r="PYN23" s="45"/>
      <c r="PYO23" s="45"/>
      <c r="PYP23" s="45"/>
      <c r="PYQ23" s="45"/>
      <c r="PYR23" s="45"/>
      <c r="PYS23" s="45"/>
      <c r="PYT23" s="45"/>
      <c r="PYU23" s="45"/>
      <c r="PYV23" s="45"/>
      <c r="PYW23" s="45"/>
      <c r="PYX23" s="45"/>
      <c r="PYY23" s="45"/>
      <c r="PYZ23" s="45"/>
      <c r="PZA23" s="45"/>
      <c r="PZB23" s="45"/>
      <c r="PZC23" s="45"/>
      <c r="PZD23" s="45"/>
      <c r="PZE23" s="45"/>
      <c r="PZF23" s="45"/>
      <c r="PZG23" s="45"/>
      <c r="PZH23" s="45"/>
      <c r="PZI23" s="45"/>
      <c r="PZJ23" s="45"/>
      <c r="PZK23" s="45"/>
      <c r="PZL23" s="45"/>
      <c r="PZM23" s="45"/>
      <c r="PZN23" s="45"/>
      <c r="PZO23" s="45"/>
      <c r="PZP23" s="45"/>
      <c r="PZQ23" s="45"/>
      <c r="PZR23" s="45"/>
      <c r="PZS23" s="45"/>
      <c r="PZT23" s="45"/>
      <c r="PZU23" s="45"/>
      <c r="PZV23" s="45"/>
      <c r="PZW23" s="45"/>
      <c r="PZX23" s="45"/>
      <c r="PZY23" s="45"/>
      <c r="PZZ23" s="45"/>
      <c r="QAA23" s="45"/>
      <c r="QAB23" s="45"/>
      <c r="QAC23" s="45"/>
      <c r="QAD23" s="45"/>
      <c r="QAE23" s="45"/>
      <c r="QAF23" s="45"/>
      <c r="QAG23" s="45"/>
      <c r="QAH23" s="45"/>
      <c r="QAI23" s="45"/>
      <c r="QAJ23" s="45"/>
      <c r="QAK23" s="45"/>
      <c r="QAL23" s="45"/>
      <c r="QAM23" s="45"/>
      <c r="QAN23" s="45"/>
      <c r="QAO23" s="45"/>
      <c r="QAP23" s="45"/>
      <c r="QAQ23" s="45"/>
      <c r="QAR23" s="45"/>
      <c r="QAS23" s="45"/>
      <c r="QAT23" s="45"/>
      <c r="QAU23" s="45"/>
      <c r="QAV23" s="45"/>
      <c r="QAW23" s="45"/>
      <c r="QAX23" s="45"/>
      <c r="QAY23" s="45"/>
      <c r="QAZ23" s="45"/>
      <c r="QBA23" s="45"/>
      <c r="QBB23" s="45"/>
      <c r="QBC23" s="45"/>
      <c r="QBD23" s="45"/>
      <c r="QBE23" s="45"/>
      <c r="QBF23" s="45"/>
      <c r="QBG23" s="45"/>
      <c r="QBH23" s="45"/>
      <c r="QBI23" s="45"/>
      <c r="QBJ23" s="45"/>
      <c r="QBK23" s="45"/>
      <c r="QBL23" s="45"/>
      <c r="QBM23" s="45"/>
      <c r="QBN23" s="45"/>
      <c r="QBO23" s="45"/>
      <c r="QBP23" s="45"/>
      <c r="QBQ23" s="45"/>
      <c r="QBR23" s="45"/>
      <c r="QBS23" s="45"/>
      <c r="QBT23" s="45"/>
      <c r="QBU23" s="45"/>
      <c r="QBV23" s="45"/>
      <c r="QBW23" s="45"/>
      <c r="QBX23" s="45"/>
      <c r="QBY23" s="45"/>
      <c r="QBZ23" s="45"/>
      <c r="QCA23" s="45"/>
      <c r="QCB23" s="45"/>
      <c r="QCC23" s="45"/>
      <c r="QCD23" s="45"/>
      <c r="QCE23" s="45"/>
      <c r="QCF23" s="45"/>
      <c r="QCG23" s="45"/>
      <c r="QCH23" s="45"/>
      <c r="QCI23" s="45"/>
      <c r="QCJ23" s="45"/>
      <c r="QCK23" s="45"/>
      <c r="QCL23" s="45"/>
      <c r="QCM23" s="45"/>
      <c r="QCN23" s="45"/>
      <c r="QCO23" s="45"/>
      <c r="QCP23" s="45"/>
      <c r="QCQ23" s="45"/>
      <c r="QCR23" s="45"/>
      <c r="QCS23" s="45"/>
      <c r="QCT23" s="45"/>
      <c r="QCU23" s="45"/>
      <c r="QCV23" s="45"/>
      <c r="QCW23" s="45"/>
      <c r="QCX23" s="45"/>
      <c r="QCY23" s="45"/>
      <c r="QCZ23" s="45"/>
      <c r="QDA23" s="45"/>
      <c r="QDB23" s="45"/>
      <c r="QDC23" s="45"/>
      <c r="QDD23" s="45"/>
      <c r="QDE23" s="45"/>
      <c r="QDF23" s="45"/>
      <c r="QDG23" s="45"/>
      <c r="QDH23" s="45"/>
      <c r="QDI23" s="45"/>
      <c r="QDJ23" s="45"/>
      <c r="QDK23" s="45"/>
      <c r="QDL23" s="45"/>
      <c r="QDM23" s="45"/>
      <c r="QDN23" s="45"/>
      <c r="QDO23" s="45"/>
      <c r="QDP23" s="45"/>
      <c r="QDQ23" s="45"/>
      <c r="QDR23" s="45"/>
      <c r="QDS23" s="45"/>
      <c r="QDT23" s="45"/>
      <c r="QDU23" s="45"/>
      <c r="QDV23" s="45"/>
      <c r="QDW23" s="45"/>
      <c r="QDX23" s="45"/>
      <c r="QDY23" s="45"/>
      <c r="QDZ23" s="45"/>
      <c r="QEA23" s="45"/>
      <c r="QEB23" s="45"/>
      <c r="QEC23" s="45"/>
      <c r="QED23" s="45"/>
      <c r="QEE23" s="45"/>
      <c r="QEF23" s="45"/>
      <c r="QEG23" s="45"/>
      <c r="QEH23" s="45"/>
      <c r="QEI23" s="45"/>
      <c r="QEJ23" s="45"/>
      <c r="QEK23" s="45"/>
      <c r="QEL23" s="45"/>
      <c r="QEM23" s="45"/>
      <c r="QEN23" s="45"/>
      <c r="QEO23" s="45"/>
      <c r="QEP23" s="45"/>
      <c r="QEQ23" s="45"/>
      <c r="QER23" s="45"/>
      <c r="QES23" s="45"/>
      <c r="QET23" s="45"/>
      <c r="QEU23" s="45"/>
      <c r="QEV23" s="45"/>
      <c r="QEW23" s="45"/>
      <c r="QEX23" s="45"/>
      <c r="QEY23" s="45"/>
      <c r="QEZ23" s="45"/>
      <c r="QFA23" s="45"/>
      <c r="QFB23" s="45"/>
      <c r="QFC23" s="45"/>
      <c r="QFD23" s="45"/>
      <c r="QFE23" s="45"/>
      <c r="QFF23" s="45"/>
      <c r="QFG23" s="45"/>
      <c r="QFH23" s="45"/>
      <c r="QFI23" s="45"/>
      <c r="QFJ23" s="45"/>
      <c r="QFK23" s="45"/>
      <c r="QFL23" s="45"/>
      <c r="QFM23" s="45"/>
      <c r="QFN23" s="45"/>
      <c r="QFO23" s="45"/>
      <c r="QFP23" s="45"/>
      <c r="QFQ23" s="45"/>
      <c r="QFR23" s="45"/>
      <c r="QFS23" s="45"/>
      <c r="QFT23" s="45"/>
      <c r="QFU23" s="45"/>
      <c r="QFV23" s="45"/>
      <c r="QFW23" s="45"/>
      <c r="QFX23" s="45"/>
      <c r="QFY23" s="45"/>
      <c r="QFZ23" s="45"/>
      <c r="QGA23" s="45"/>
      <c r="QGB23" s="45"/>
      <c r="QGC23" s="45"/>
      <c r="QGD23" s="45"/>
      <c r="QGE23" s="45"/>
      <c r="QGF23" s="45"/>
      <c r="QGG23" s="45"/>
      <c r="QGH23" s="45"/>
      <c r="QGI23" s="45"/>
      <c r="QGJ23" s="45"/>
      <c r="QGK23" s="45"/>
      <c r="QGL23" s="45"/>
      <c r="QGM23" s="45"/>
      <c r="QGN23" s="45"/>
      <c r="QGO23" s="45"/>
      <c r="QGP23" s="45"/>
      <c r="QGQ23" s="45"/>
      <c r="QGR23" s="45"/>
      <c r="QGS23" s="45"/>
      <c r="QGT23" s="45"/>
      <c r="QGU23" s="45"/>
      <c r="QGV23" s="45"/>
      <c r="QGW23" s="45"/>
      <c r="QGX23" s="45"/>
      <c r="QGY23" s="45"/>
      <c r="QGZ23" s="45"/>
      <c r="QHA23" s="45"/>
      <c r="QHB23" s="45"/>
      <c r="QHC23" s="45"/>
      <c r="QHD23" s="45"/>
      <c r="QHE23" s="45"/>
      <c r="QHF23" s="45"/>
      <c r="QHG23" s="45"/>
      <c r="QHH23" s="45"/>
      <c r="QHI23" s="45"/>
      <c r="QHJ23" s="45"/>
      <c r="QHK23" s="45"/>
      <c r="QHL23" s="45"/>
      <c r="QHM23" s="45"/>
      <c r="QHN23" s="45"/>
      <c r="QHO23" s="45"/>
      <c r="QHP23" s="45"/>
      <c r="QHQ23" s="45"/>
      <c r="QHR23" s="45"/>
      <c r="QHS23" s="45"/>
      <c r="QHT23" s="45"/>
      <c r="QHU23" s="45"/>
      <c r="QHV23" s="45"/>
      <c r="QHW23" s="45"/>
      <c r="QHX23" s="45"/>
      <c r="QHY23" s="45"/>
      <c r="QHZ23" s="45"/>
      <c r="QIA23" s="45"/>
      <c r="QIB23" s="45"/>
      <c r="QIC23" s="45"/>
      <c r="QID23" s="45"/>
      <c r="QIE23" s="45"/>
      <c r="QIF23" s="45"/>
      <c r="QIG23" s="45"/>
      <c r="QIH23" s="45"/>
      <c r="QII23" s="45"/>
      <c r="QIJ23" s="45"/>
      <c r="QIK23" s="45"/>
      <c r="QIL23" s="45"/>
      <c r="QIM23" s="45"/>
      <c r="QIN23" s="45"/>
      <c r="QIO23" s="45"/>
      <c r="QIP23" s="45"/>
      <c r="QIQ23" s="45"/>
      <c r="QIR23" s="45"/>
      <c r="QIS23" s="45"/>
      <c r="QIT23" s="45"/>
      <c r="QIU23" s="45"/>
      <c r="QIV23" s="45"/>
      <c r="QIW23" s="45"/>
      <c r="QIX23" s="45"/>
      <c r="QIY23" s="45"/>
      <c r="QIZ23" s="45"/>
      <c r="QJA23" s="45"/>
      <c r="QJB23" s="45"/>
      <c r="QJC23" s="45"/>
      <c r="QJD23" s="45"/>
      <c r="QJE23" s="45"/>
      <c r="QJF23" s="45"/>
      <c r="QJG23" s="45"/>
      <c r="QJH23" s="45"/>
      <c r="QJI23" s="45"/>
      <c r="QJJ23" s="45"/>
      <c r="QJK23" s="45"/>
      <c r="QJL23" s="45"/>
      <c r="QJM23" s="45"/>
      <c r="QJN23" s="45"/>
      <c r="QJO23" s="45"/>
      <c r="QJP23" s="45"/>
      <c r="QJQ23" s="45"/>
      <c r="QJR23" s="45"/>
      <c r="QJS23" s="45"/>
      <c r="QJT23" s="45"/>
      <c r="QJU23" s="45"/>
      <c r="QJV23" s="45"/>
      <c r="QJW23" s="45"/>
      <c r="QJX23" s="45"/>
      <c r="QJY23" s="45"/>
      <c r="QJZ23" s="45"/>
      <c r="QKA23" s="45"/>
      <c r="QKB23" s="45"/>
      <c r="QKC23" s="45"/>
      <c r="QKD23" s="45"/>
      <c r="QKE23" s="45"/>
      <c r="QKF23" s="45"/>
      <c r="QKG23" s="45"/>
      <c r="QKH23" s="45"/>
      <c r="QKI23" s="45"/>
      <c r="QKJ23" s="45"/>
      <c r="QKK23" s="45"/>
      <c r="QKL23" s="45"/>
      <c r="QKM23" s="45"/>
      <c r="QKN23" s="45"/>
      <c r="QKO23" s="45"/>
      <c r="QKP23" s="45"/>
      <c r="QKQ23" s="45"/>
      <c r="QKR23" s="45"/>
      <c r="QKS23" s="45"/>
      <c r="QKT23" s="45"/>
      <c r="QKU23" s="45"/>
      <c r="QKV23" s="45"/>
      <c r="QKW23" s="45"/>
      <c r="QKX23" s="45"/>
      <c r="QKY23" s="45"/>
      <c r="QKZ23" s="45"/>
      <c r="QLA23" s="45"/>
      <c r="QLB23" s="45"/>
      <c r="QLC23" s="45"/>
      <c r="QLD23" s="45"/>
      <c r="QLE23" s="45"/>
      <c r="QLF23" s="45"/>
      <c r="QLG23" s="45"/>
      <c r="QLH23" s="45"/>
      <c r="QLI23" s="45"/>
      <c r="QLJ23" s="45"/>
      <c r="QLK23" s="45"/>
      <c r="QLL23" s="45"/>
      <c r="QLM23" s="45"/>
      <c r="QLN23" s="45"/>
      <c r="QLO23" s="45"/>
      <c r="QLP23" s="45"/>
      <c r="QLQ23" s="45"/>
      <c r="QLR23" s="45"/>
      <c r="QLS23" s="45"/>
      <c r="QLT23" s="45"/>
      <c r="QLU23" s="45"/>
      <c r="QLV23" s="45"/>
      <c r="QLW23" s="45"/>
      <c r="QLX23" s="45"/>
      <c r="QLY23" s="45"/>
      <c r="QLZ23" s="45"/>
      <c r="QMA23" s="45"/>
      <c r="QMB23" s="45"/>
      <c r="QMC23" s="45"/>
      <c r="QMD23" s="45"/>
      <c r="QME23" s="45"/>
      <c r="QMF23" s="45"/>
      <c r="QMG23" s="45"/>
      <c r="QMH23" s="45"/>
      <c r="QMI23" s="45"/>
      <c r="QMJ23" s="45"/>
      <c r="QMK23" s="45"/>
      <c r="QML23" s="45"/>
      <c r="QMM23" s="45"/>
      <c r="QMN23" s="45"/>
      <c r="QMO23" s="45"/>
      <c r="QMP23" s="45"/>
      <c r="QMQ23" s="45"/>
      <c r="QMR23" s="45"/>
      <c r="QMS23" s="45"/>
      <c r="QMT23" s="45"/>
      <c r="QMU23" s="45"/>
      <c r="QMV23" s="45"/>
      <c r="QMW23" s="45"/>
      <c r="QMX23" s="45"/>
      <c r="QMY23" s="45"/>
      <c r="QMZ23" s="45"/>
      <c r="QNA23" s="45"/>
      <c r="QNB23" s="45"/>
      <c r="QNC23" s="45"/>
      <c r="QND23" s="45"/>
      <c r="QNE23" s="45"/>
      <c r="QNF23" s="45"/>
      <c r="QNG23" s="45"/>
      <c r="QNH23" s="45"/>
      <c r="QNI23" s="45"/>
      <c r="QNJ23" s="45"/>
      <c r="QNK23" s="45"/>
      <c r="QNL23" s="45"/>
      <c r="QNM23" s="45"/>
      <c r="QNN23" s="45"/>
      <c r="QNO23" s="45"/>
      <c r="QNP23" s="45"/>
      <c r="QNQ23" s="45"/>
      <c r="QNR23" s="45"/>
      <c r="QNS23" s="45"/>
      <c r="QNT23" s="45"/>
      <c r="QNU23" s="45"/>
      <c r="QNV23" s="45"/>
      <c r="QNW23" s="45"/>
      <c r="QNX23" s="45"/>
      <c r="QNY23" s="45"/>
      <c r="QNZ23" s="45"/>
      <c r="QOA23" s="45"/>
      <c r="QOB23" s="45"/>
      <c r="QOC23" s="45"/>
      <c r="QOD23" s="45"/>
      <c r="QOE23" s="45"/>
      <c r="QOF23" s="45"/>
      <c r="QOG23" s="45"/>
      <c r="QOH23" s="45"/>
      <c r="QOI23" s="45"/>
      <c r="QOJ23" s="45"/>
      <c r="QOK23" s="45"/>
      <c r="QOL23" s="45"/>
      <c r="QOM23" s="45"/>
      <c r="QON23" s="45"/>
      <c r="QOO23" s="45"/>
      <c r="QOP23" s="45"/>
      <c r="QOQ23" s="45"/>
      <c r="QOR23" s="45"/>
      <c r="QOS23" s="45"/>
      <c r="QOT23" s="45"/>
      <c r="QOU23" s="45"/>
      <c r="QOV23" s="45"/>
      <c r="QOW23" s="45"/>
      <c r="QOX23" s="45"/>
      <c r="QOY23" s="45"/>
      <c r="QOZ23" s="45"/>
      <c r="QPA23" s="45"/>
      <c r="QPB23" s="45"/>
      <c r="QPC23" s="45"/>
      <c r="QPD23" s="45"/>
      <c r="QPE23" s="45"/>
      <c r="QPF23" s="45"/>
      <c r="QPG23" s="45"/>
      <c r="QPH23" s="45"/>
      <c r="QPI23" s="45"/>
      <c r="QPJ23" s="45"/>
      <c r="QPK23" s="45"/>
      <c r="QPL23" s="45"/>
      <c r="QPM23" s="45"/>
      <c r="QPN23" s="45"/>
      <c r="QPO23" s="45"/>
      <c r="QPP23" s="45"/>
      <c r="QPQ23" s="45"/>
      <c r="QPR23" s="45"/>
      <c r="QPS23" s="45"/>
      <c r="QPT23" s="45"/>
      <c r="QPU23" s="45"/>
      <c r="QPV23" s="45"/>
      <c r="QPW23" s="45"/>
      <c r="QPX23" s="45"/>
      <c r="QPY23" s="45"/>
      <c r="QPZ23" s="45"/>
      <c r="QQA23" s="45"/>
      <c r="QQB23" s="45"/>
      <c r="QQC23" s="45"/>
      <c r="QQD23" s="45"/>
      <c r="QQE23" s="45"/>
      <c r="QQF23" s="45"/>
      <c r="QQG23" s="45"/>
      <c r="QQH23" s="45"/>
      <c r="QQI23" s="45"/>
      <c r="QQJ23" s="45"/>
      <c r="QQK23" s="45"/>
      <c r="QQL23" s="45"/>
      <c r="QQM23" s="45"/>
      <c r="QQN23" s="45"/>
      <c r="QQO23" s="45"/>
      <c r="QQP23" s="45"/>
      <c r="QQQ23" s="45"/>
      <c r="QQR23" s="45"/>
      <c r="QQS23" s="45"/>
      <c r="QQT23" s="45"/>
      <c r="QQU23" s="45"/>
      <c r="QQV23" s="45"/>
      <c r="QQW23" s="45"/>
      <c r="QQX23" s="45"/>
      <c r="QQY23" s="45"/>
      <c r="QQZ23" s="45"/>
      <c r="QRA23" s="45"/>
      <c r="QRB23" s="45"/>
      <c r="QRC23" s="45"/>
      <c r="QRD23" s="45"/>
      <c r="QRE23" s="45"/>
      <c r="QRF23" s="45"/>
      <c r="QRG23" s="45"/>
      <c r="QRH23" s="45"/>
      <c r="QRI23" s="45"/>
      <c r="QRJ23" s="45"/>
      <c r="QRK23" s="45"/>
      <c r="QRL23" s="45"/>
      <c r="QRM23" s="45"/>
      <c r="QRN23" s="45"/>
      <c r="QRO23" s="45"/>
      <c r="QRP23" s="45"/>
      <c r="QRQ23" s="45"/>
      <c r="QRR23" s="45"/>
      <c r="QRS23" s="45"/>
      <c r="QRT23" s="45"/>
      <c r="QRU23" s="45"/>
      <c r="QRV23" s="45"/>
      <c r="QRW23" s="45"/>
      <c r="QRX23" s="45"/>
      <c r="QRY23" s="45"/>
      <c r="QRZ23" s="45"/>
      <c r="QSA23" s="45"/>
      <c r="QSB23" s="45"/>
      <c r="QSC23" s="45"/>
      <c r="QSD23" s="45"/>
      <c r="QSE23" s="45"/>
      <c r="QSF23" s="45"/>
      <c r="QSG23" s="45"/>
      <c r="QSH23" s="45"/>
      <c r="QSI23" s="45"/>
      <c r="QSJ23" s="45"/>
      <c r="QSK23" s="45"/>
      <c r="QSL23" s="45"/>
      <c r="QSM23" s="45"/>
      <c r="QSN23" s="45"/>
      <c r="QSO23" s="45"/>
      <c r="QSP23" s="45"/>
      <c r="QSQ23" s="45"/>
      <c r="QSR23" s="45"/>
      <c r="QSS23" s="45"/>
      <c r="QST23" s="45"/>
      <c r="QSU23" s="45"/>
      <c r="QSV23" s="45"/>
      <c r="QSW23" s="45"/>
      <c r="QSX23" s="45"/>
      <c r="QSY23" s="45"/>
      <c r="QSZ23" s="45"/>
      <c r="QTA23" s="45"/>
      <c r="QTB23" s="45"/>
      <c r="QTC23" s="45"/>
      <c r="QTD23" s="45"/>
      <c r="QTE23" s="45"/>
      <c r="QTF23" s="45"/>
      <c r="QTG23" s="45"/>
      <c r="QTH23" s="45"/>
      <c r="QTI23" s="45"/>
      <c r="QTJ23" s="45"/>
      <c r="QTK23" s="45"/>
      <c r="QTL23" s="45"/>
      <c r="QTM23" s="45"/>
      <c r="QTN23" s="45"/>
      <c r="QTO23" s="45"/>
      <c r="QTP23" s="45"/>
      <c r="QTQ23" s="45"/>
      <c r="QTR23" s="45"/>
      <c r="QTS23" s="45"/>
      <c r="QTT23" s="45"/>
      <c r="QTU23" s="45"/>
      <c r="QTV23" s="45"/>
      <c r="QTW23" s="45"/>
      <c r="QTX23" s="45"/>
      <c r="QTY23" s="45"/>
      <c r="QTZ23" s="45"/>
      <c r="QUA23" s="45"/>
      <c r="QUB23" s="45"/>
      <c r="QUC23" s="45"/>
      <c r="QUD23" s="45"/>
      <c r="QUE23" s="45"/>
      <c r="QUF23" s="45"/>
      <c r="QUG23" s="45"/>
      <c r="QUH23" s="45"/>
      <c r="QUI23" s="45"/>
      <c r="QUJ23" s="45"/>
      <c r="QUK23" s="45"/>
      <c r="QUL23" s="45"/>
      <c r="QUM23" s="45"/>
      <c r="QUN23" s="45"/>
      <c r="QUO23" s="45"/>
      <c r="QUP23" s="45"/>
      <c r="QUQ23" s="45"/>
      <c r="QUR23" s="45"/>
      <c r="QUS23" s="45"/>
      <c r="QUT23" s="45"/>
      <c r="QUU23" s="45"/>
      <c r="QUV23" s="45"/>
      <c r="QUW23" s="45"/>
      <c r="QUX23" s="45"/>
      <c r="QUY23" s="45"/>
      <c r="QUZ23" s="45"/>
      <c r="QVA23" s="45"/>
      <c r="QVB23" s="45"/>
      <c r="QVC23" s="45"/>
      <c r="QVD23" s="45"/>
      <c r="QVE23" s="45"/>
      <c r="QVF23" s="45"/>
      <c r="QVG23" s="45"/>
      <c r="QVH23" s="45"/>
      <c r="QVI23" s="45"/>
      <c r="QVJ23" s="45"/>
      <c r="QVK23" s="45"/>
      <c r="QVL23" s="45"/>
      <c r="QVM23" s="45"/>
      <c r="QVN23" s="45"/>
      <c r="QVO23" s="45"/>
      <c r="QVP23" s="45"/>
      <c r="QVQ23" s="45"/>
      <c r="QVR23" s="45"/>
      <c r="QVS23" s="45"/>
      <c r="QVT23" s="45"/>
      <c r="QVU23" s="45"/>
      <c r="QVV23" s="45"/>
      <c r="QVW23" s="45"/>
      <c r="QVX23" s="45"/>
      <c r="QVY23" s="45"/>
      <c r="QVZ23" s="45"/>
      <c r="QWA23" s="45"/>
      <c r="QWB23" s="45"/>
      <c r="QWC23" s="45"/>
      <c r="QWD23" s="45"/>
      <c r="QWE23" s="45"/>
      <c r="QWF23" s="45"/>
      <c r="QWG23" s="45"/>
      <c r="QWH23" s="45"/>
      <c r="QWI23" s="45"/>
      <c r="QWJ23" s="45"/>
      <c r="QWK23" s="45"/>
      <c r="QWL23" s="45"/>
      <c r="QWM23" s="45"/>
      <c r="QWN23" s="45"/>
      <c r="QWO23" s="45"/>
      <c r="QWP23" s="45"/>
      <c r="QWQ23" s="45"/>
      <c r="QWR23" s="45"/>
      <c r="QWS23" s="45"/>
      <c r="QWT23" s="45"/>
      <c r="QWU23" s="45"/>
      <c r="QWV23" s="45"/>
      <c r="QWW23" s="45"/>
      <c r="QWX23" s="45"/>
      <c r="QWY23" s="45"/>
      <c r="QWZ23" s="45"/>
      <c r="QXA23" s="45"/>
      <c r="QXB23" s="45"/>
      <c r="QXC23" s="45"/>
      <c r="QXD23" s="45"/>
      <c r="QXE23" s="45"/>
      <c r="QXF23" s="45"/>
      <c r="QXG23" s="45"/>
      <c r="QXH23" s="45"/>
      <c r="QXI23" s="45"/>
      <c r="QXJ23" s="45"/>
      <c r="QXK23" s="45"/>
      <c r="QXL23" s="45"/>
      <c r="QXM23" s="45"/>
      <c r="QXN23" s="45"/>
      <c r="QXO23" s="45"/>
      <c r="QXP23" s="45"/>
      <c r="QXQ23" s="45"/>
      <c r="QXR23" s="45"/>
      <c r="QXS23" s="45"/>
      <c r="QXT23" s="45"/>
      <c r="QXU23" s="45"/>
      <c r="QXV23" s="45"/>
      <c r="QXW23" s="45"/>
      <c r="QXX23" s="45"/>
      <c r="QXY23" s="45"/>
      <c r="QXZ23" s="45"/>
      <c r="QYA23" s="45"/>
      <c r="QYB23" s="45"/>
      <c r="QYC23" s="45"/>
      <c r="QYD23" s="45"/>
      <c r="QYE23" s="45"/>
      <c r="QYF23" s="45"/>
      <c r="QYG23" s="45"/>
      <c r="QYH23" s="45"/>
      <c r="QYI23" s="45"/>
      <c r="QYJ23" s="45"/>
      <c r="QYK23" s="45"/>
      <c r="QYL23" s="45"/>
      <c r="QYM23" s="45"/>
      <c r="QYN23" s="45"/>
      <c r="QYO23" s="45"/>
      <c r="QYP23" s="45"/>
      <c r="QYQ23" s="45"/>
      <c r="QYR23" s="45"/>
      <c r="QYS23" s="45"/>
      <c r="QYT23" s="45"/>
      <c r="QYU23" s="45"/>
      <c r="QYV23" s="45"/>
      <c r="QYW23" s="45"/>
      <c r="QYX23" s="45"/>
      <c r="QYY23" s="45"/>
      <c r="QYZ23" s="45"/>
      <c r="QZA23" s="45"/>
      <c r="QZB23" s="45"/>
      <c r="QZC23" s="45"/>
      <c r="QZD23" s="45"/>
      <c r="QZE23" s="45"/>
      <c r="QZF23" s="45"/>
      <c r="QZG23" s="45"/>
      <c r="QZH23" s="45"/>
      <c r="QZI23" s="45"/>
      <c r="QZJ23" s="45"/>
      <c r="QZK23" s="45"/>
      <c r="QZL23" s="45"/>
      <c r="QZM23" s="45"/>
      <c r="QZN23" s="45"/>
      <c r="QZO23" s="45"/>
      <c r="QZP23" s="45"/>
      <c r="QZQ23" s="45"/>
      <c r="QZR23" s="45"/>
      <c r="QZS23" s="45"/>
      <c r="QZT23" s="45"/>
      <c r="QZU23" s="45"/>
      <c r="QZV23" s="45"/>
      <c r="QZW23" s="45"/>
      <c r="QZX23" s="45"/>
      <c r="QZY23" s="45"/>
      <c r="QZZ23" s="45"/>
      <c r="RAA23" s="45"/>
      <c r="RAB23" s="45"/>
      <c r="RAC23" s="45"/>
      <c r="RAD23" s="45"/>
      <c r="RAE23" s="45"/>
      <c r="RAF23" s="45"/>
      <c r="RAG23" s="45"/>
      <c r="RAH23" s="45"/>
      <c r="RAI23" s="45"/>
      <c r="RAJ23" s="45"/>
      <c r="RAK23" s="45"/>
      <c r="RAL23" s="45"/>
      <c r="RAM23" s="45"/>
      <c r="RAN23" s="45"/>
      <c r="RAO23" s="45"/>
      <c r="RAP23" s="45"/>
      <c r="RAQ23" s="45"/>
      <c r="RAR23" s="45"/>
      <c r="RAS23" s="45"/>
      <c r="RAT23" s="45"/>
      <c r="RAU23" s="45"/>
      <c r="RAV23" s="45"/>
      <c r="RAW23" s="45"/>
      <c r="RAX23" s="45"/>
      <c r="RAY23" s="45"/>
      <c r="RAZ23" s="45"/>
      <c r="RBA23" s="45"/>
      <c r="RBB23" s="45"/>
      <c r="RBC23" s="45"/>
      <c r="RBD23" s="45"/>
      <c r="RBE23" s="45"/>
      <c r="RBF23" s="45"/>
      <c r="RBG23" s="45"/>
      <c r="RBH23" s="45"/>
      <c r="RBI23" s="45"/>
      <c r="RBJ23" s="45"/>
      <c r="RBK23" s="45"/>
      <c r="RBL23" s="45"/>
      <c r="RBM23" s="45"/>
      <c r="RBN23" s="45"/>
      <c r="RBO23" s="45"/>
      <c r="RBP23" s="45"/>
      <c r="RBQ23" s="45"/>
      <c r="RBR23" s="45"/>
      <c r="RBS23" s="45"/>
      <c r="RBT23" s="45"/>
      <c r="RBU23" s="45"/>
      <c r="RBV23" s="45"/>
      <c r="RBW23" s="45"/>
      <c r="RBX23" s="45"/>
      <c r="RBY23" s="45"/>
      <c r="RBZ23" s="45"/>
      <c r="RCA23" s="45"/>
      <c r="RCB23" s="45"/>
      <c r="RCC23" s="45"/>
      <c r="RCD23" s="45"/>
      <c r="RCE23" s="45"/>
      <c r="RCF23" s="45"/>
      <c r="RCG23" s="45"/>
      <c r="RCH23" s="45"/>
      <c r="RCI23" s="45"/>
      <c r="RCJ23" s="45"/>
      <c r="RCK23" s="45"/>
      <c r="RCL23" s="45"/>
      <c r="RCM23" s="45"/>
      <c r="RCN23" s="45"/>
      <c r="RCO23" s="45"/>
      <c r="RCP23" s="45"/>
      <c r="RCQ23" s="45"/>
      <c r="RCR23" s="45"/>
      <c r="RCS23" s="45"/>
      <c r="RCT23" s="45"/>
      <c r="RCU23" s="45"/>
      <c r="RCV23" s="45"/>
      <c r="RCW23" s="45"/>
      <c r="RCX23" s="45"/>
      <c r="RCY23" s="45"/>
      <c r="RCZ23" s="45"/>
      <c r="RDA23" s="45"/>
      <c r="RDB23" s="45"/>
      <c r="RDC23" s="45"/>
      <c r="RDD23" s="45"/>
      <c r="RDE23" s="45"/>
      <c r="RDF23" s="45"/>
      <c r="RDG23" s="45"/>
      <c r="RDH23" s="45"/>
      <c r="RDI23" s="45"/>
      <c r="RDJ23" s="45"/>
      <c r="RDK23" s="45"/>
      <c r="RDL23" s="45"/>
      <c r="RDM23" s="45"/>
      <c r="RDN23" s="45"/>
      <c r="RDO23" s="45"/>
      <c r="RDP23" s="45"/>
      <c r="RDQ23" s="45"/>
      <c r="RDR23" s="45"/>
      <c r="RDS23" s="45"/>
      <c r="RDT23" s="45"/>
      <c r="RDU23" s="45"/>
      <c r="RDV23" s="45"/>
      <c r="RDW23" s="45"/>
      <c r="RDX23" s="45"/>
      <c r="RDY23" s="45"/>
      <c r="RDZ23" s="45"/>
      <c r="REA23" s="45"/>
      <c r="REB23" s="45"/>
      <c r="REC23" s="45"/>
      <c r="RED23" s="45"/>
      <c r="REE23" s="45"/>
      <c r="REF23" s="45"/>
      <c r="REG23" s="45"/>
      <c r="REH23" s="45"/>
      <c r="REI23" s="45"/>
      <c r="REJ23" s="45"/>
      <c r="REK23" s="45"/>
      <c r="REL23" s="45"/>
      <c r="REM23" s="45"/>
      <c r="REN23" s="45"/>
      <c r="REO23" s="45"/>
      <c r="REP23" s="45"/>
      <c r="REQ23" s="45"/>
      <c r="RER23" s="45"/>
      <c r="RES23" s="45"/>
      <c r="RET23" s="45"/>
      <c r="REU23" s="45"/>
      <c r="REV23" s="45"/>
      <c r="REW23" s="45"/>
      <c r="REX23" s="45"/>
      <c r="REY23" s="45"/>
      <c r="REZ23" s="45"/>
      <c r="RFA23" s="45"/>
      <c r="RFB23" s="45"/>
      <c r="RFC23" s="45"/>
      <c r="RFD23" s="45"/>
      <c r="RFE23" s="45"/>
      <c r="RFF23" s="45"/>
      <c r="RFG23" s="45"/>
      <c r="RFH23" s="45"/>
      <c r="RFI23" s="45"/>
      <c r="RFJ23" s="45"/>
      <c r="RFK23" s="45"/>
      <c r="RFL23" s="45"/>
      <c r="RFM23" s="45"/>
      <c r="RFN23" s="45"/>
      <c r="RFO23" s="45"/>
      <c r="RFP23" s="45"/>
      <c r="RFQ23" s="45"/>
      <c r="RFR23" s="45"/>
      <c r="RFS23" s="45"/>
      <c r="RFT23" s="45"/>
      <c r="RFU23" s="45"/>
      <c r="RFV23" s="45"/>
      <c r="RFW23" s="45"/>
      <c r="RFX23" s="45"/>
      <c r="RFY23" s="45"/>
      <c r="RFZ23" s="45"/>
      <c r="RGA23" s="45"/>
      <c r="RGB23" s="45"/>
      <c r="RGC23" s="45"/>
      <c r="RGD23" s="45"/>
      <c r="RGE23" s="45"/>
      <c r="RGF23" s="45"/>
      <c r="RGG23" s="45"/>
      <c r="RGH23" s="45"/>
      <c r="RGI23" s="45"/>
      <c r="RGJ23" s="45"/>
      <c r="RGK23" s="45"/>
      <c r="RGL23" s="45"/>
      <c r="RGM23" s="45"/>
      <c r="RGN23" s="45"/>
      <c r="RGO23" s="45"/>
      <c r="RGP23" s="45"/>
      <c r="RGQ23" s="45"/>
      <c r="RGR23" s="45"/>
      <c r="RGS23" s="45"/>
      <c r="RGT23" s="45"/>
      <c r="RGU23" s="45"/>
      <c r="RGV23" s="45"/>
      <c r="RGW23" s="45"/>
      <c r="RGX23" s="45"/>
      <c r="RGY23" s="45"/>
      <c r="RGZ23" s="45"/>
      <c r="RHA23" s="45"/>
      <c r="RHB23" s="45"/>
      <c r="RHC23" s="45"/>
      <c r="RHD23" s="45"/>
      <c r="RHE23" s="45"/>
      <c r="RHF23" s="45"/>
      <c r="RHG23" s="45"/>
      <c r="RHH23" s="45"/>
      <c r="RHI23" s="45"/>
      <c r="RHJ23" s="45"/>
      <c r="RHK23" s="45"/>
      <c r="RHL23" s="45"/>
      <c r="RHM23" s="45"/>
      <c r="RHN23" s="45"/>
      <c r="RHO23" s="45"/>
      <c r="RHP23" s="45"/>
      <c r="RHQ23" s="45"/>
      <c r="RHR23" s="45"/>
      <c r="RHS23" s="45"/>
      <c r="RHT23" s="45"/>
      <c r="RHU23" s="45"/>
      <c r="RHV23" s="45"/>
      <c r="RHW23" s="45"/>
      <c r="RHX23" s="45"/>
      <c r="RHY23" s="45"/>
      <c r="RHZ23" s="45"/>
      <c r="RIA23" s="45"/>
      <c r="RIB23" s="45"/>
      <c r="RIC23" s="45"/>
      <c r="RID23" s="45"/>
      <c r="RIE23" s="45"/>
      <c r="RIF23" s="45"/>
      <c r="RIG23" s="45"/>
      <c r="RIH23" s="45"/>
      <c r="RII23" s="45"/>
      <c r="RIJ23" s="45"/>
      <c r="RIK23" s="45"/>
      <c r="RIL23" s="45"/>
      <c r="RIM23" s="45"/>
      <c r="RIN23" s="45"/>
      <c r="RIO23" s="45"/>
      <c r="RIP23" s="45"/>
      <c r="RIQ23" s="45"/>
      <c r="RIR23" s="45"/>
      <c r="RIS23" s="45"/>
      <c r="RIT23" s="45"/>
      <c r="RIU23" s="45"/>
      <c r="RIV23" s="45"/>
      <c r="RIW23" s="45"/>
      <c r="RIX23" s="45"/>
      <c r="RIY23" s="45"/>
      <c r="RIZ23" s="45"/>
      <c r="RJA23" s="45"/>
      <c r="RJB23" s="45"/>
      <c r="RJC23" s="45"/>
      <c r="RJD23" s="45"/>
      <c r="RJE23" s="45"/>
      <c r="RJF23" s="45"/>
      <c r="RJG23" s="45"/>
      <c r="RJH23" s="45"/>
      <c r="RJI23" s="45"/>
      <c r="RJJ23" s="45"/>
      <c r="RJK23" s="45"/>
      <c r="RJL23" s="45"/>
      <c r="RJM23" s="45"/>
      <c r="RJN23" s="45"/>
      <c r="RJO23" s="45"/>
      <c r="RJP23" s="45"/>
      <c r="RJQ23" s="45"/>
      <c r="RJR23" s="45"/>
      <c r="RJS23" s="45"/>
      <c r="RJT23" s="45"/>
      <c r="RJU23" s="45"/>
      <c r="RJV23" s="45"/>
      <c r="RJW23" s="45"/>
      <c r="RJX23" s="45"/>
      <c r="RJY23" s="45"/>
      <c r="RJZ23" s="45"/>
      <c r="RKA23" s="45"/>
      <c r="RKB23" s="45"/>
      <c r="RKC23" s="45"/>
      <c r="RKD23" s="45"/>
      <c r="RKE23" s="45"/>
      <c r="RKF23" s="45"/>
      <c r="RKG23" s="45"/>
      <c r="RKH23" s="45"/>
      <c r="RKI23" s="45"/>
      <c r="RKJ23" s="45"/>
      <c r="RKK23" s="45"/>
      <c r="RKL23" s="45"/>
      <c r="RKM23" s="45"/>
      <c r="RKN23" s="45"/>
      <c r="RKO23" s="45"/>
      <c r="RKP23" s="45"/>
      <c r="RKQ23" s="45"/>
      <c r="RKR23" s="45"/>
      <c r="RKS23" s="45"/>
      <c r="RKT23" s="45"/>
      <c r="RKU23" s="45"/>
      <c r="RKV23" s="45"/>
      <c r="RKW23" s="45"/>
      <c r="RKX23" s="45"/>
      <c r="RKY23" s="45"/>
      <c r="RKZ23" s="45"/>
      <c r="RLA23" s="45"/>
      <c r="RLB23" s="45"/>
      <c r="RLC23" s="45"/>
      <c r="RLD23" s="45"/>
      <c r="RLE23" s="45"/>
      <c r="RLF23" s="45"/>
      <c r="RLG23" s="45"/>
      <c r="RLH23" s="45"/>
      <c r="RLI23" s="45"/>
      <c r="RLJ23" s="45"/>
      <c r="RLK23" s="45"/>
      <c r="RLL23" s="45"/>
      <c r="RLM23" s="45"/>
      <c r="RLN23" s="45"/>
      <c r="RLO23" s="45"/>
      <c r="RLP23" s="45"/>
      <c r="RLQ23" s="45"/>
      <c r="RLR23" s="45"/>
      <c r="RLS23" s="45"/>
      <c r="RLT23" s="45"/>
      <c r="RLU23" s="45"/>
      <c r="RLV23" s="45"/>
      <c r="RLW23" s="45"/>
      <c r="RLX23" s="45"/>
      <c r="RLY23" s="45"/>
      <c r="RLZ23" s="45"/>
      <c r="RMA23" s="45"/>
      <c r="RMB23" s="45"/>
      <c r="RMC23" s="45"/>
      <c r="RMD23" s="45"/>
      <c r="RME23" s="45"/>
      <c r="RMF23" s="45"/>
      <c r="RMG23" s="45"/>
      <c r="RMH23" s="45"/>
      <c r="RMI23" s="45"/>
      <c r="RMJ23" s="45"/>
      <c r="RMK23" s="45"/>
      <c r="RML23" s="45"/>
      <c r="RMM23" s="45"/>
      <c r="RMN23" s="45"/>
      <c r="RMO23" s="45"/>
      <c r="RMP23" s="45"/>
      <c r="RMQ23" s="45"/>
      <c r="RMR23" s="45"/>
      <c r="RMS23" s="45"/>
      <c r="RMT23" s="45"/>
      <c r="RMU23" s="45"/>
      <c r="RMV23" s="45"/>
      <c r="RMW23" s="45"/>
      <c r="RMX23" s="45"/>
      <c r="RMY23" s="45"/>
      <c r="RMZ23" s="45"/>
      <c r="RNA23" s="45"/>
      <c r="RNB23" s="45"/>
      <c r="RNC23" s="45"/>
      <c r="RND23" s="45"/>
      <c r="RNE23" s="45"/>
      <c r="RNF23" s="45"/>
      <c r="RNG23" s="45"/>
      <c r="RNH23" s="45"/>
      <c r="RNI23" s="45"/>
      <c r="RNJ23" s="45"/>
      <c r="RNK23" s="45"/>
      <c r="RNL23" s="45"/>
      <c r="RNM23" s="45"/>
      <c r="RNN23" s="45"/>
      <c r="RNO23" s="45"/>
      <c r="RNP23" s="45"/>
      <c r="RNQ23" s="45"/>
      <c r="RNR23" s="45"/>
      <c r="RNS23" s="45"/>
      <c r="RNT23" s="45"/>
      <c r="RNU23" s="45"/>
      <c r="RNV23" s="45"/>
      <c r="RNW23" s="45"/>
      <c r="RNX23" s="45"/>
      <c r="RNY23" s="45"/>
      <c r="RNZ23" s="45"/>
      <c r="ROA23" s="45"/>
      <c r="ROB23" s="45"/>
      <c r="ROC23" s="45"/>
      <c r="ROD23" s="45"/>
      <c r="ROE23" s="45"/>
      <c r="ROF23" s="45"/>
      <c r="ROG23" s="45"/>
      <c r="ROH23" s="45"/>
      <c r="ROI23" s="45"/>
      <c r="ROJ23" s="45"/>
      <c r="ROK23" s="45"/>
      <c r="ROL23" s="45"/>
      <c r="ROM23" s="45"/>
      <c r="RON23" s="45"/>
      <c r="ROO23" s="45"/>
      <c r="ROP23" s="45"/>
      <c r="ROQ23" s="45"/>
      <c r="ROR23" s="45"/>
      <c r="ROS23" s="45"/>
      <c r="ROT23" s="45"/>
      <c r="ROU23" s="45"/>
      <c r="ROV23" s="45"/>
      <c r="ROW23" s="45"/>
      <c r="ROX23" s="45"/>
      <c r="ROY23" s="45"/>
      <c r="ROZ23" s="45"/>
      <c r="RPA23" s="45"/>
      <c r="RPB23" s="45"/>
      <c r="RPC23" s="45"/>
      <c r="RPD23" s="45"/>
      <c r="RPE23" s="45"/>
      <c r="RPF23" s="45"/>
      <c r="RPG23" s="45"/>
      <c r="RPH23" s="45"/>
      <c r="RPI23" s="45"/>
      <c r="RPJ23" s="45"/>
      <c r="RPK23" s="45"/>
      <c r="RPL23" s="45"/>
      <c r="RPM23" s="45"/>
      <c r="RPN23" s="45"/>
      <c r="RPO23" s="45"/>
      <c r="RPP23" s="45"/>
      <c r="RPQ23" s="45"/>
      <c r="RPR23" s="45"/>
      <c r="RPS23" s="45"/>
      <c r="RPT23" s="45"/>
      <c r="RPU23" s="45"/>
      <c r="RPV23" s="45"/>
      <c r="RPW23" s="45"/>
      <c r="RPX23" s="45"/>
      <c r="RPY23" s="45"/>
      <c r="RPZ23" s="45"/>
      <c r="RQA23" s="45"/>
      <c r="RQB23" s="45"/>
      <c r="RQC23" s="45"/>
      <c r="RQD23" s="45"/>
      <c r="RQE23" s="45"/>
      <c r="RQF23" s="45"/>
      <c r="RQG23" s="45"/>
      <c r="RQH23" s="45"/>
      <c r="RQI23" s="45"/>
      <c r="RQJ23" s="45"/>
      <c r="RQK23" s="45"/>
      <c r="RQL23" s="45"/>
      <c r="RQM23" s="45"/>
      <c r="RQN23" s="45"/>
      <c r="RQO23" s="45"/>
      <c r="RQP23" s="45"/>
      <c r="RQQ23" s="45"/>
      <c r="RQR23" s="45"/>
      <c r="RQS23" s="45"/>
      <c r="RQT23" s="45"/>
      <c r="RQU23" s="45"/>
      <c r="RQV23" s="45"/>
      <c r="RQW23" s="45"/>
      <c r="RQX23" s="45"/>
      <c r="RQY23" s="45"/>
      <c r="RQZ23" s="45"/>
      <c r="RRA23" s="45"/>
      <c r="RRB23" s="45"/>
      <c r="RRC23" s="45"/>
      <c r="RRD23" s="45"/>
      <c r="RRE23" s="45"/>
      <c r="RRF23" s="45"/>
      <c r="RRG23" s="45"/>
      <c r="RRH23" s="45"/>
      <c r="RRI23" s="45"/>
      <c r="RRJ23" s="45"/>
      <c r="RRK23" s="45"/>
      <c r="RRL23" s="45"/>
      <c r="RRM23" s="45"/>
      <c r="RRN23" s="45"/>
      <c r="RRO23" s="45"/>
      <c r="RRP23" s="45"/>
      <c r="RRQ23" s="45"/>
      <c r="RRR23" s="45"/>
      <c r="RRS23" s="45"/>
      <c r="RRT23" s="45"/>
      <c r="RRU23" s="45"/>
      <c r="RRV23" s="45"/>
      <c r="RRW23" s="45"/>
      <c r="RRX23" s="45"/>
      <c r="RRY23" s="45"/>
      <c r="RRZ23" s="45"/>
      <c r="RSA23" s="45"/>
      <c r="RSB23" s="45"/>
      <c r="RSC23" s="45"/>
      <c r="RSD23" s="45"/>
      <c r="RSE23" s="45"/>
      <c r="RSF23" s="45"/>
      <c r="RSG23" s="45"/>
      <c r="RSH23" s="45"/>
      <c r="RSI23" s="45"/>
      <c r="RSJ23" s="45"/>
      <c r="RSK23" s="45"/>
      <c r="RSL23" s="45"/>
      <c r="RSM23" s="45"/>
      <c r="RSN23" s="45"/>
      <c r="RSO23" s="45"/>
      <c r="RSP23" s="45"/>
      <c r="RSQ23" s="45"/>
      <c r="RSR23" s="45"/>
      <c r="RSS23" s="45"/>
      <c r="RST23" s="45"/>
      <c r="RSU23" s="45"/>
      <c r="RSV23" s="45"/>
      <c r="RSW23" s="45"/>
      <c r="RSX23" s="45"/>
      <c r="RSY23" s="45"/>
      <c r="RSZ23" s="45"/>
      <c r="RTA23" s="45"/>
      <c r="RTB23" s="45"/>
      <c r="RTC23" s="45"/>
      <c r="RTD23" s="45"/>
      <c r="RTE23" s="45"/>
      <c r="RTF23" s="45"/>
      <c r="RTG23" s="45"/>
      <c r="RTH23" s="45"/>
      <c r="RTI23" s="45"/>
      <c r="RTJ23" s="45"/>
      <c r="RTK23" s="45"/>
      <c r="RTL23" s="45"/>
      <c r="RTM23" s="45"/>
      <c r="RTN23" s="45"/>
      <c r="RTO23" s="45"/>
      <c r="RTP23" s="45"/>
      <c r="RTQ23" s="45"/>
      <c r="RTR23" s="45"/>
      <c r="RTS23" s="45"/>
      <c r="RTT23" s="45"/>
      <c r="RTU23" s="45"/>
      <c r="RTV23" s="45"/>
      <c r="RTW23" s="45"/>
      <c r="RTX23" s="45"/>
      <c r="RTY23" s="45"/>
      <c r="RTZ23" s="45"/>
      <c r="RUA23" s="45"/>
      <c r="RUB23" s="45"/>
      <c r="RUC23" s="45"/>
      <c r="RUD23" s="45"/>
      <c r="RUE23" s="45"/>
      <c r="RUF23" s="45"/>
      <c r="RUG23" s="45"/>
      <c r="RUH23" s="45"/>
      <c r="RUI23" s="45"/>
      <c r="RUJ23" s="45"/>
      <c r="RUK23" s="45"/>
      <c r="RUL23" s="45"/>
      <c r="RUM23" s="45"/>
      <c r="RUN23" s="45"/>
      <c r="RUO23" s="45"/>
      <c r="RUP23" s="45"/>
      <c r="RUQ23" s="45"/>
      <c r="RUR23" s="45"/>
      <c r="RUS23" s="45"/>
      <c r="RUT23" s="45"/>
      <c r="RUU23" s="45"/>
      <c r="RUV23" s="45"/>
      <c r="RUW23" s="45"/>
      <c r="RUX23" s="45"/>
      <c r="RUY23" s="45"/>
      <c r="RUZ23" s="45"/>
      <c r="RVA23" s="45"/>
      <c r="RVB23" s="45"/>
      <c r="RVC23" s="45"/>
      <c r="RVD23" s="45"/>
      <c r="RVE23" s="45"/>
      <c r="RVF23" s="45"/>
      <c r="RVG23" s="45"/>
      <c r="RVH23" s="45"/>
      <c r="RVI23" s="45"/>
      <c r="RVJ23" s="45"/>
      <c r="RVK23" s="45"/>
      <c r="RVL23" s="45"/>
      <c r="RVM23" s="45"/>
      <c r="RVN23" s="45"/>
      <c r="RVO23" s="45"/>
      <c r="RVP23" s="45"/>
      <c r="RVQ23" s="45"/>
      <c r="RVR23" s="45"/>
      <c r="RVS23" s="45"/>
      <c r="RVT23" s="45"/>
      <c r="RVU23" s="45"/>
      <c r="RVV23" s="45"/>
      <c r="RVW23" s="45"/>
      <c r="RVX23" s="45"/>
      <c r="RVY23" s="45"/>
      <c r="RVZ23" s="45"/>
      <c r="RWA23" s="45"/>
      <c r="RWB23" s="45"/>
      <c r="RWC23" s="45"/>
      <c r="RWD23" s="45"/>
      <c r="RWE23" s="45"/>
      <c r="RWF23" s="45"/>
      <c r="RWG23" s="45"/>
      <c r="RWH23" s="45"/>
      <c r="RWI23" s="45"/>
      <c r="RWJ23" s="45"/>
      <c r="RWK23" s="45"/>
      <c r="RWL23" s="45"/>
      <c r="RWM23" s="45"/>
      <c r="RWN23" s="45"/>
      <c r="RWO23" s="45"/>
      <c r="RWP23" s="45"/>
      <c r="RWQ23" s="45"/>
      <c r="RWR23" s="45"/>
      <c r="RWS23" s="45"/>
      <c r="RWT23" s="45"/>
      <c r="RWU23" s="45"/>
      <c r="RWV23" s="45"/>
      <c r="RWW23" s="45"/>
      <c r="RWX23" s="45"/>
      <c r="RWY23" s="45"/>
      <c r="RWZ23" s="45"/>
      <c r="RXA23" s="45"/>
      <c r="RXB23" s="45"/>
      <c r="RXC23" s="45"/>
      <c r="RXD23" s="45"/>
      <c r="RXE23" s="45"/>
      <c r="RXF23" s="45"/>
      <c r="RXG23" s="45"/>
      <c r="RXH23" s="45"/>
      <c r="RXI23" s="45"/>
      <c r="RXJ23" s="45"/>
      <c r="RXK23" s="45"/>
      <c r="RXL23" s="45"/>
      <c r="RXM23" s="45"/>
      <c r="RXN23" s="45"/>
      <c r="RXO23" s="45"/>
      <c r="RXP23" s="45"/>
      <c r="RXQ23" s="45"/>
      <c r="RXR23" s="45"/>
      <c r="RXS23" s="45"/>
      <c r="RXT23" s="45"/>
      <c r="RXU23" s="45"/>
      <c r="RXV23" s="45"/>
      <c r="RXW23" s="45"/>
      <c r="RXX23" s="45"/>
      <c r="RXY23" s="45"/>
      <c r="RXZ23" s="45"/>
      <c r="RYA23" s="45"/>
      <c r="RYB23" s="45"/>
      <c r="RYC23" s="45"/>
      <c r="RYD23" s="45"/>
      <c r="RYE23" s="45"/>
      <c r="RYF23" s="45"/>
      <c r="RYG23" s="45"/>
      <c r="RYH23" s="45"/>
      <c r="RYI23" s="45"/>
      <c r="RYJ23" s="45"/>
      <c r="RYK23" s="45"/>
      <c r="RYL23" s="45"/>
      <c r="RYM23" s="45"/>
      <c r="RYN23" s="45"/>
      <c r="RYO23" s="45"/>
      <c r="RYP23" s="45"/>
      <c r="RYQ23" s="45"/>
      <c r="RYR23" s="45"/>
      <c r="RYS23" s="45"/>
      <c r="RYT23" s="45"/>
      <c r="RYU23" s="45"/>
      <c r="RYV23" s="45"/>
      <c r="RYW23" s="45"/>
      <c r="RYX23" s="45"/>
      <c r="RYY23" s="45"/>
      <c r="RYZ23" s="45"/>
      <c r="RZA23" s="45"/>
      <c r="RZB23" s="45"/>
      <c r="RZC23" s="45"/>
      <c r="RZD23" s="45"/>
      <c r="RZE23" s="45"/>
      <c r="RZF23" s="45"/>
      <c r="RZG23" s="45"/>
      <c r="RZH23" s="45"/>
      <c r="RZI23" s="45"/>
      <c r="RZJ23" s="45"/>
      <c r="RZK23" s="45"/>
      <c r="RZL23" s="45"/>
      <c r="RZM23" s="45"/>
      <c r="RZN23" s="45"/>
      <c r="RZO23" s="45"/>
      <c r="RZP23" s="45"/>
      <c r="RZQ23" s="45"/>
      <c r="RZR23" s="45"/>
      <c r="RZS23" s="45"/>
      <c r="RZT23" s="45"/>
      <c r="RZU23" s="45"/>
      <c r="RZV23" s="45"/>
      <c r="RZW23" s="45"/>
      <c r="RZX23" s="45"/>
      <c r="RZY23" s="45"/>
      <c r="RZZ23" s="45"/>
      <c r="SAA23" s="45"/>
      <c r="SAB23" s="45"/>
      <c r="SAC23" s="45"/>
      <c r="SAD23" s="45"/>
      <c r="SAE23" s="45"/>
      <c r="SAF23" s="45"/>
      <c r="SAG23" s="45"/>
      <c r="SAH23" s="45"/>
      <c r="SAI23" s="45"/>
      <c r="SAJ23" s="45"/>
      <c r="SAK23" s="45"/>
      <c r="SAL23" s="45"/>
      <c r="SAM23" s="45"/>
      <c r="SAN23" s="45"/>
      <c r="SAO23" s="45"/>
      <c r="SAP23" s="45"/>
      <c r="SAQ23" s="45"/>
      <c r="SAR23" s="45"/>
      <c r="SAS23" s="45"/>
      <c r="SAT23" s="45"/>
      <c r="SAU23" s="45"/>
      <c r="SAV23" s="45"/>
      <c r="SAW23" s="45"/>
      <c r="SAX23" s="45"/>
      <c r="SAY23" s="45"/>
      <c r="SAZ23" s="45"/>
      <c r="SBA23" s="45"/>
      <c r="SBB23" s="45"/>
      <c r="SBC23" s="45"/>
      <c r="SBD23" s="45"/>
      <c r="SBE23" s="45"/>
      <c r="SBF23" s="45"/>
      <c r="SBG23" s="45"/>
      <c r="SBH23" s="45"/>
      <c r="SBI23" s="45"/>
      <c r="SBJ23" s="45"/>
      <c r="SBK23" s="45"/>
      <c r="SBL23" s="45"/>
      <c r="SBM23" s="45"/>
      <c r="SBN23" s="45"/>
      <c r="SBO23" s="45"/>
      <c r="SBP23" s="45"/>
      <c r="SBQ23" s="45"/>
      <c r="SBR23" s="45"/>
      <c r="SBS23" s="45"/>
      <c r="SBT23" s="45"/>
      <c r="SBU23" s="45"/>
      <c r="SBV23" s="45"/>
      <c r="SBW23" s="45"/>
      <c r="SBX23" s="45"/>
      <c r="SBY23" s="45"/>
      <c r="SBZ23" s="45"/>
      <c r="SCA23" s="45"/>
      <c r="SCB23" s="45"/>
      <c r="SCC23" s="45"/>
      <c r="SCD23" s="45"/>
      <c r="SCE23" s="45"/>
      <c r="SCF23" s="45"/>
      <c r="SCG23" s="45"/>
      <c r="SCH23" s="45"/>
      <c r="SCI23" s="45"/>
      <c r="SCJ23" s="45"/>
      <c r="SCK23" s="45"/>
      <c r="SCL23" s="45"/>
      <c r="SCM23" s="45"/>
      <c r="SCN23" s="45"/>
      <c r="SCO23" s="45"/>
      <c r="SCP23" s="45"/>
      <c r="SCQ23" s="45"/>
      <c r="SCR23" s="45"/>
      <c r="SCS23" s="45"/>
      <c r="SCT23" s="45"/>
      <c r="SCU23" s="45"/>
      <c r="SCV23" s="45"/>
      <c r="SCW23" s="45"/>
      <c r="SCX23" s="45"/>
      <c r="SCY23" s="45"/>
      <c r="SCZ23" s="45"/>
      <c r="SDA23" s="45"/>
      <c r="SDB23" s="45"/>
      <c r="SDC23" s="45"/>
      <c r="SDD23" s="45"/>
      <c r="SDE23" s="45"/>
      <c r="SDF23" s="45"/>
      <c r="SDG23" s="45"/>
      <c r="SDH23" s="45"/>
      <c r="SDI23" s="45"/>
      <c r="SDJ23" s="45"/>
      <c r="SDK23" s="45"/>
      <c r="SDL23" s="45"/>
      <c r="SDM23" s="45"/>
      <c r="SDN23" s="45"/>
      <c r="SDO23" s="45"/>
      <c r="SDP23" s="45"/>
      <c r="SDQ23" s="45"/>
      <c r="SDR23" s="45"/>
      <c r="SDS23" s="45"/>
      <c r="SDT23" s="45"/>
      <c r="SDU23" s="45"/>
      <c r="SDV23" s="45"/>
      <c r="SDW23" s="45"/>
      <c r="SDX23" s="45"/>
      <c r="SDY23" s="45"/>
      <c r="SDZ23" s="45"/>
      <c r="SEA23" s="45"/>
      <c r="SEB23" s="45"/>
      <c r="SEC23" s="45"/>
      <c r="SED23" s="45"/>
      <c r="SEE23" s="45"/>
      <c r="SEF23" s="45"/>
      <c r="SEG23" s="45"/>
      <c r="SEH23" s="45"/>
      <c r="SEI23" s="45"/>
      <c r="SEJ23" s="45"/>
      <c r="SEK23" s="45"/>
      <c r="SEL23" s="45"/>
      <c r="SEM23" s="45"/>
      <c r="SEN23" s="45"/>
      <c r="SEO23" s="45"/>
      <c r="SEP23" s="45"/>
      <c r="SEQ23" s="45"/>
      <c r="SER23" s="45"/>
      <c r="SES23" s="45"/>
      <c r="SET23" s="45"/>
      <c r="SEU23" s="45"/>
      <c r="SEV23" s="45"/>
      <c r="SEW23" s="45"/>
      <c r="SEX23" s="45"/>
      <c r="SEY23" s="45"/>
      <c r="SEZ23" s="45"/>
      <c r="SFA23" s="45"/>
      <c r="SFB23" s="45"/>
      <c r="SFC23" s="45"/>
      <c r="SFD23" s="45"/>
      <c r="SFE23" s="45"/>
      <c r="SFF23" s="45"/>
      <c r="SFG23" s="45"/>
      <c r="SFH23" s="45"/>
      <c r="SFI23" s="45"/>
      <c r="SFJ23" s="45"/>
      <c r="SFK23" s="45"/>
      <c r="SFL23" s="45"/>
      <c r="SFM23" s="45"/>
      <c r="SFN23" s="45"/>
      <c r="SFO23" s="45"/>
      <c r="SFP23" s="45"/>
      <c r="SFQ23" s="45"/>
      <c r="SFR23" s="45"/>
      <c r="SFS23" s="45"/>
      <c r="SFT23" s="45"/>
      <c r="SFU23" s="45"/>
      <c r="SFV23" s="45"/>
      <c r="SFW23" s="45"/>
      <c r="SFX23" s="45"/>
      <c r="SFY23" s="45"/>
      <c r="SFZ23" s="45"/>
      <c r="SGA23" s="45"/>
      <c r="SGB23" s="45"/>
      <c r="SGC23" s="45"/>
      <c r="SGD23" s="45"/>
      <c r="SGE23" s="45"/>
      <c r="SGF23" s="45"/>
      <c r="SGG23" s="45"/>
      <c r="SGH23" s="45"/>
      <c r="SGI23" s="45"/>
      <c r="SGJ23" s="45"/>
      <c r="SGK23" s="45"/>
      <c r="SGL23" s="45"/>
      <c r="SGM23" s="45"/>
      <c r="SGN23" s="45"/>
      <c r="SGO23" s="45"/>
      <c r="SGP23" s="45"/>
      <c r="SGQ23" s="45"/>
      <c r="SGR23" s="45"/>
      <c r="SGS23" s="45"/>
      <c r="SGT23" s="45"/>
      <c r="SGU23" s="45"/>
      <c r="SGV23" s="45"/>
      <c r="SGW23" s="45"/>
      <c r="SGX23" s="45"/>
      <c r="SGY23" s="45"/>
      <c r="SGZ23" s="45"/>
      <c r="SHA23" s="45"/>
      <c r="SHB23" s="45"/>
      <c r="SHC23" s="45"/>
      <c r="SHD23" s="45"/>
      <c r="SHE23" s="45"/>
      <c r="SHF23" s="45"/>
      <c r="SHG23" s="45"/>
      <c r="SHH23" s="45"/>
      <c r="SHI23" s="45"/>
      <c r="SHJ23" s="45"/>
      <c r="SHK23" s="45"/>
      <c r="SHL23" s="45"/>
      <c r="SHM23" s="45"/>
      <c r="SHN23" s="45"/>
      <c r="SHO23" s="45"/>
      <c r="SHP23" s="45"/>
      <c r="SHQ23" s="45"/>
      <c r="SHR23" s="45"/>
      <c r="SHS23" s="45"/>
      <c r="SHT23" s="45"/>
      <c r="SHU23" s="45"/>
      <c r="SHV23" s="45"/>
      <c r="SHW23" s="45"/>
      <c r="SHX23" s="45"/>
      <c r="SHY23" s="45"/>
      <c r="SHZ23" s="45"/>
      <c r="SIA23" s="45"/>
      <c r="SIB23" s="45"/>
      <c r="SIC23" s="45"/>
      <c r="SID23" s="45"/>
      <c r="SIE23" s="45"/>
      <c r="SIF23" s="45"/>
      <c r="SIG23" s="45"/>
      <c r="SIH23" s="45"/>
      <c r="SII23" s="45"/>
      <c r="SIJ23" s="45"/>
      <c r="SIK23" s="45"/>
      <c r="SIL23" s="45"/>
      <c r="SIM23" s="45"/>
      <c r="SIN23" s="45"/>
      <c r="SIO23" s="45"/>
      <c r="SIP23" s="45"/>
      <c r="SIQ23" s="45"/>
      <c r="SIR23" s="45"/>
      <c r="SIS23" s="45"/>
      <c r="SIT23" s="45"/>
      <c r="SIU23" s="45"/>
      <c r="SIV23" s="45"/>
      <c r="SIW23" s="45"/>
      <c r="SIX23" s="45"/>
      <c r="SIY23" s="45"/>
      <c r="SIZ23" s="45"/>
      <c r="SJA23" s="45"/>
      <c r="SJB23" s="45"/>
      <c r="SJC23" s="45"/>
      <c r="SJD23" s="45"/>
      <c r="SJE23" s="45"/>
      <c r="SJF23" s="45"/>
      <c r="SJG23" s="45"/>
      <c r="SJH23" s="45"/>
      <c r="SJI23" s="45"/>
      <c r="SJJ23" s="45"/>
      <c r="SJK23" s="45"/>
      <c r="SJL23" s="45"/>
      <c r="SJM23" s="45"/>
      <c r="SJN23" s="45"/>
      <c r="SJO23" s="45"/>
      <c r="SJP23" s="45"/>
      <c r="SJQ23" s="45"/>
      <c r="SJR23" s="45"/>
      <c r="SJS23" s="45"/>
      <c r="SJT23" s="45"/>
      <c r="SJU23" s="45"/>
      <c r="SJV23" s="45"/>
      <c r="SJW23" s="45"/>
      <c r="SJX23" s="45"/>
      <c r="SJY23" s="45"/>
      <c r="SJZ23" s="45"/>
      <c r="SKA23" s="45"/>
      <c r="SKB23" s="45"/>
      <c r="SKC23" s="45"/>
      <c r="SKD23" s="45"/>
      <c r="SKE23" s="45"/>
      <c r="SKF23" s="45"/>
      <c r="SKG23" s="45"/>
      <c r="SKH23" s="45"/>
      <c r="SKI23" s="45"/>
      <c r="SKJ23" s="45"/>
      <c r="SKK23" s="45"/>
      <c r="SKL23" s="45"/>
      <c r="SKM23" s="45"/>
      <c r="SKN23" s="45"/>
      <c r="SKO23" s="45"/>
      <c r="SKP23" s="45"/>
      <c r="SKQ23" s="45"/>
      <c r="SKR23" s="45"/>
      <c r="SKS23" s="45"/>
      <c r="SKT23" s="45"/>
      <c r="SKU23" s="45"/>
      <c r="SKV23" s="45"/>
      <c r="SKW23" s="45"/>
      <c r="SKX23" s="45"/>
      <c r="SKY23" s="45"/>
      <c r="SKZ23" s="45"/>
      <c r="SLA23" s="45"/>
      <c r="SLB23" s="45"/>
      <c r="SLC23" s="45"/>
      <c r="SLD23" s="45"/>
      <c r="SLE23" s="45"/>
      <c r="SLF23" s="45"/>
      <c r="SLG23" s="45"/>
      <c r="SLH23" s="45"/>
      <c r="SLI23" s="45"/>
      <c r="SLJ23" s="45"/>
      <c r="SLK23" s="45"/>
      <c r="SLL23" s="45"/>
      <c r="SLM23" s="45"/>
      <c r="SLN23" s="45"/>
      <c r="SLO23" s="45"/>
      <c r="SLP23" s="45"/>
      <c r="SLQ23" s="45"/>
      <c r="SLR23" s="45"/>
      <c r="SLS23" s="45"/>
      <c r="SLT23" s="45"/>
      <c r="SLU23" s="45"/>
      <c r="SLV23" s="45"/>
      <c r="SLW23" s="45"/>
      <c r="SLX23" s="45"/>
      <c r="SLY23" s="45"/>
      <c r="SLZ23" s="45"/>
      <c r="SMA23" s="45"/>
      <c r="SMB23" s="45"/>
      <c r="SMC23" s="45"/>
      <c r="SMD23" s="45"/>
      <c r="SME23" s="45"/>
      <c r="SMF23" s="45"/>
      <c r="SMG23" s="45"/>
      <c r="SMH23" s="45"/>
      <c r="SMI23" s="45"/>
      <c r="SMJ23" s="45"/>
      <c r="SMK23" s="45"/>
      <c r="SML23" s="45"/>
      <c r="SMM23" s="45"/>
      <c r="SMN23" s="45"/>
      <c r="SMO23" s="45"/>
      <c r="SMP23" s="45"/>
      <c r="SMQ23" s="45"/>
      <c r="SMR23" s="45"/>
      <c r="SMS23" s="45"/>
      <c r="SMT23" s="45"/>
      <c r="SMU23" s="45"/>
      <c r="SMV23" s="45"/>
      <c r="SMW23" s="45"/>
      <c r="SMX23" s="45"/>
      <c r="SMY23" s="45"/>
      <c r="SMZ23" s="45"/>
      <c r="SNA23" s="45"/>
      <c r="SNB23" s="45"/>
      <c r="SNC23" s="45"/>
      <c r="SND23" s="45"/>
      <c r="SNE23" s="45"/>
      <c r="SNF23" s="45"/>
      <c r="SNG23" s="45"/>
      <c r="SNH23" s="45"/>
      <c r="SNI23" s="45"/>
      <c r="SNJ23" s="45"/>
      <c r="SNK23" s="45"/>
      <c r="SNL23" s="45"/>
      <c r="SNM23" s="45"/>
      <c r="SNN23" s="45"/>
      <c r="SNO23" s="45"/>
      <c r="SNP23" s="45"/>
      <c r="SNQ23" s="45"/>
      <c r="SNR23" s="45"/>
      <c r="SNS23" s="45"/>
      <c r="SNT23" s="45"/>
      <c r="SNU23" s="45"/>
      <c r="SNV23" s="45"/>
      <c r="SNW23" s="45"/>
      <c r="SNX23" s="45"/>
      <c r="SNY23" s="45"/>
      <c r="SNZ23" s="45"/>
      <c r="SOA23" s="45"/>
      <c r="SOB23" s="45"/>
      <c r="SOC23" s="45"/>
      <c r="SOD23" s="45"/>
      <c r="SOE23" s="45"/>
      <c r="SOF23" s="45"/>
      <c r="SOG23" s="45"/>
      <c r="SOH23" s="45"/>
      <c r="SOI23" s="45"/>
      <c r="SOJ23" s="45"/>
      <c r="SOK23" s="45"/>
      <c r="SOL23" s="45"/>
      <c r="SOM23" s="45"/>
      <c r="SON23" s="45"/>
      <c r="SOO23" s="45"/>
      <c r="SOP23" s="45"/>
      <c r="SOQ23" s="45"/>
      <c r="SOR23" s="45"/>
      <c r="SOS23" s="45"/>
      <c r="SOT23" s="45"/>
      <c r="SOU23" s="45"/>
      <c r="SOV23" s="45"/>
      <c r="SOW23" s="45"/>
      <c r="SOX23" s="45"/>
      <c r="SOY23" s="45"/>
      <c r="SOZ23" s="45"/>
      <c r="SPA23" s="45"/>
      <c r="SPB23" s="45"/>
      <c r="SPC23" s="45"/>
      <c r="SPD23" s="45"/>
      <c r="SPE23" s="45"/>
      <c r="SPF23" s="45"/>
      <c r="SPG23" s="45"/>
      <c r="SPH23" s="45"/>
      <c r="SPI23" s="45"/>
      <c r="SPJ23" s="45"/>
      <c r="SPK23" s="45"/>
      <c r="SPL23" s="45"/>
      <c r="SPM23" s="45"/>
      <c r="SPN23" s="45"/>
      <c r="SPO23" s="45"/>
      <c r="SPP23" s="45"/>
      <c r="SPQ23" s="45"/>
      <c r="SPR23" s="45"/>
      <c r="SPS23" s="45"/>
      <c r="SPT23" s="45"/>
      <c r="SPU23" s="45"/>
      <c r="SPV23" s="45"/>
      <c r="SPW23" s="45"/>
      <c r="SPX23" s="45"/>
      <c r="SPY23" s="45"/>
      <c r="SPZ23" s="45"/>
      <c r="SQA23" s="45"/>
      <c r="SQB23" s="45"/>
      <c r="SQC23" s="45"/>
      <c r="SQD23" s="45"/>
      <c r="SQE23" s="45"/>
      <c r="SQF23" s="45"/>
      <c r="SQG23" s="45"/>
      <c r="SQH23" s="45"/>
      <c r="SQI23" s="45"/>
      <c r="SQJ23" s="45"/>
      <c r="SQK23" s="45"/>
      <c r="SQL23" s="45"/>
      <c r="SQM23" s="45"/>
      <c r="SQN23" s="45"/>
      <c r="SQO23" s="45"/>
      <c r="SQP23" s="45"/>
      <c r="SQQ23" s="45"/>
      <c r="SQR23" s="45"/>
      <c r="SQS23" s="45"/>
      <c r="SQT23" s="45"/>
      <c r="SQU23" s="45"/>
      <c r="SQV23" s="45"/>
      <c r="SQW23" s="45"/>
      <c r="SQX23" s="45"/>
      <c r="SQY23" s="45"/>
      <c r="SQZ23" s="45"/>
      <c r="SRA23" s="45"/>
      <c r="SRB23" s="45"/>
      <c r="SRC23" s="45"/>
      <c r="SRD23" s="45"/>
      <c r="SRE23" s="45"/>
      <c r="SRF23" s="45"/>
      <c r="SRG23" s="45"/>
      <c r="SRH23" s="45"/>
      <c r="SRI23" s="45"/>
      <c r="SRJ23" s="45"/>
      <c r="SRK23" s="45"/>
      <c r="SRL23" s="45"/>
      <c r="SRM23" s="45"/>
      <c r="SRN23" s="45"/>
      <c r="SRO23" s="45"/>
      <c r="SRP23" s="45"/>
      <c r="SRQ23" s="45"/>
      <c r="SRR23" s="45"/>
      <c r="SRS23" s="45"/>
      <c r="SRT23" s="45"/>
      <c r="SRU23" s="45"/>
      <c r="SRV23" s="45"/>
      <c r="SRW23" s="45"/>
      <c r="SRX23" s="45"/>
      <c r="SRY23" s="45"/>
      <c r="SRZ23" s="45"/>
      <c r="SSA23" s="45"/>
      <c r="SSB23" s="45"/>
      <c r="SSC23" s="45"/>
      <c r="SSD23" s="45"/>
      <c r="SSE23" s="45"/>
      <c r="SSF23" s="45"/>
      <c r="SSG23" s="45"/>
      <c r="SSH23" s="45"/>
      <c r="SSI23" s="45"/>
      <c r="SSJ23" s="45"/>
      <c r="SSK23" s="45"/>
      <c r="SSL23" s="45"/>
      <c r="SSM23" s="45"/>
      <c r="SSN23" s="45"/>
      <c r="SSO23" s="45"/>
      <c r="SSP23" s="45"/>
      <c r="SSQ23" s="45"/>
      <c r="SSR23" s="45"/>
      <c r="SSS23" s="45"/>
      <c r="SST23" s="45"/>
      <c r="SSU23" s="45"/>
      <c r="SSV23" s="45"/>
      <c r="SSW23" s="45"/>
      <c r="SSX23" s="45"/>
      <c r="SSY23" s="45"/>
      <c r="SSZ23" s="45"/>
      <c r="STA23" s="45"/>
      <c r="STB23" s="45"/>
      <c r="STC23" s="45"/>
      <c r="STD23" s="45"/>
      <c r="STE23" s="45"/>
      <c r="STF23" s="45"/>
      <c r="STG23" s="45"/>
      <c r="STH23" s="45"/>
      <c r="STI23" s="45"/>
      <c r="STJ23" s="45"/>
      <c r="STK23" s="45"/>
      <c r="STL23" s="45"/>
      <c r="STM23" s="45"/>
      <c r="STN23" s="45"/>
      <c r="STO23" s="45"/>
      <c r="STP23" s="45"/>
      <c r="STQ23" s="45"/>
      <c r="STR23" s="45"/>
      <c r="STS23" s="45"/>
      <c r="STT23" s="45"/>
      <c r="STU23" s="45"/>
      <c r="STV23" s="45"/>
      <c r="STW23" s="45"/>
      <c r="STX23" s="45"/>
      <c r="STY23" s="45"/>
      <c r="STZ23" s="45"/>
      <c r="SUA23" s="45"/>
      <c r="SUB23" s="45"/>
      <c r="SUC23" s="45"/>
      <c r="SUD23" s="45"/>
      <c r="SUE23" s="45"/>
      <c r="SUF23" s="45"/>
      <c r="SUG23" s="45"/>
      <c r="SUH23" s="45"/>
      <c r="SUI23" s="45"/>
      <c r="SUJ23" s="45"/>
      <c r="SUK23" s="45"/>
      <c r="SUL23" s="45"/>
      <c r="SUM23" s="45"/>
      <c r="SUN23" s="45"/>
      <c r="SUO23" s="45"/>
      <c r="SUP23" s="45"/>
      <c r="SUQ23" s="45"/>
      <c r="SUR23" s="45"/>
      <c r="SUS23" s="45"/>
      <c r="SUT23" s="45"/>
      <c r="SUU23" s="45"/>
      <c r="SUV23" s="45"/>
      <c r="SUW23" s="45"/>
      <c r="SUX23" s="45"/>
      <c r="SUY23" s="45"/>
      <c r="SUZ23" s="45"/>
      <c r="SVA23" s="45"/>
      <c r="SVB23" s="45"/>
      <c r="SVC23" s="45"/>
      <c r="SVD23" s="45"/>
      <c r="SVE23" s="45"/>
      <c r="SVF23" s="45"/>
      <c r="SVG23" s="45"/>
      <c r="SVH23" s="45"/>
      <c r="SVI23" s="45"/>
      <c r="SVJ23" s="45"/>
      <c r="SVK23" s="45"/>
      <c r="SVL23" s="45"/>
      <c r="SVM23" s="45"/>
      <c r="SVN23" s="45"/>
      <c r="SVO23" s="45"/>
      <c r="SVP23" s="45"/>
      <c r="SVQ23" s="45"/>
      <c r="SVR23" s="45"/>
      <c r="SVS23" s="45"/>
      <c r="SVT23" s="45"/>
      <c r="SVU23" s="45"/>
      <c r="SVV23" s="45"/>
      <c r="SVW23" s="45"/>
      <c r="SVX23" s="45"/>
      <c r="SVY23" s="45"/>
      <c r="SVZ23" s="45"/>
      <c r="SWA23" s="45"/>
      <c r="SWB23" s="45"/>
      <c r="SWC23" s="45"/>
      <c r="SWD23" s="45"/>
      <c r="SWE23" s="45"/>
      <c r="SWF23" s="45"/>
      <c r="SWG23" s="45"/>
      <c r="SWH23" s="45"/>
      <c r="SWI23" s="45"/>
      <c r="SWJ23" s="45"/>
      <c r="SWK23" s="45"/>
      <c r="SWL23" s="45"/>
      <c r="SWM23" s="45"/>
      <c r="SWN23" s="45"/>
      <c r="SWO23" s="45"/>
      <c r="SWP23" s="45"/>
      <c r="SWQ23" s="45"/>
      <c r="SWR23" s="45"/>
      <c r="SWS23" s="45"/>
      <c r="SWT23" s="45"/>
      <c r="SWU23" s="45"/>
      <c r="SWV23" s="45"/>
      <c r="SWW23" s="45"/>
      <c r="SWX23" s="45"/>
      <c r="SWY23" s="45"/>
      <c r="SWZ23" s="45"/>
      <c r="SXA23" s="45"/>
      <c r="SXB23" s="45"/>
      <c r="SXC23" s="45"/>
      <c r="SXD23" s="45"/>
      <c r="SXE23" s="45"/>
      <c r="SXF23" s="45"/>
      <c r="SXG23" s="45"/>
      <c r="SXH23" s="45"/>
      <c r="SXI23" s="45"/>
      <c r="SXJ23" s="45"/>
      <c r="SXK23" s="45"/>
      <c r="SXL23" s="45"/>
      <c r="SXM23" s="45"/>
      <c r="SXN23" s="45"/>
      <c r="SXO23" s="45"/>
      <c r="SXP23" s="45"/>
      <c r="SXQ23" s="45"/>
      <c r="SXR23" s="45"/>
      <c r="SXS23" s="45"/>
      <c r="SXT23" s="45"/>
      <c r="SXU23" s="45"/>
      <c r="SXV23" s="45"/>
      <c r="SXW23" s="45"/>
      <c r="SXX23" s="45"/>
      <c r="SXY23" s="45"/>
      <c r="SXZ23" s="45"/>
      <c r="SYA23" s="45"/>
      <c r="SYB23" s="45"/>
      <c r="SYC23" s="45"/>
      <c r="SYD23" s="45"/>
      <c r="SYE23" s="45"/>
      <c r="SYF23" s="45"/>
      <c r="SYG23" s="45"/>
      <c r="SYH23" s="45"/>
      <c r="SYI23" s="45"/>
      <c r="SYJ23" s="45"/>
      <c r="SYK23" s="45"/>
      <c r="SYL23" s="45"/>
      <c r="SYM23" s="45"/>
      <c r="SYN23" s="45"/>
      <c r="SYO23" s="45"/>
      <c r="SYP23" s="45"/>
      <c r="SYQ23" s="45"/>
      <c r="SYR23" s="45"/>
      <c r="SYS23" s="45"/>
      <c r="SYT23" s="45"/>
      <c r="SYU23" s="45"/>
      <c r="SYV23" s="45"/>
      <c r="SYW23" s="45"/>
      <c r="SYX23" s="45"/>
      <c r="SYY23" s="45"/>
      <c r="SYZ23" s="45"/>
      <c r="SZA23" s="45"/>
      <c r="SZB23" s="45"/>
      <c r="SZC23" s="45"/>
      <c r="SZD23" s="45"/>
      <c r="SZE23" s="45"/>
      <c r="SZF23" s="45"/>
      <c r="SZG23" s="45"/>
      <c r="SZH23" s="45"/>
      <c r="SZI23" s="45"/>
      <c r="SZJ23" s="45"/>
      <c r="SZK23" s="45"/>
      <c r="SZL23" s="45"/>
      <c r="SZM23" s="45"/>
      <c r="SZN23" s="45"/>
      <c r="SZO23" s="45"/>
      <c r="SZP23" s="45"/>
      <c r="SZQ23" s="45"/>
      <c r="SZR23" s="45"/>
      <c r="SZS23" s="45"/>
      <c r="SZT23" s="45"/>
      <c r="SZU23" s="45"/>
      <c r="SZV23" s="45"/>
      <c r="SZW23" s="45"/>
      <c r="SZX23" s="45"/>
      <c r="SZY23" s="45"/>
      <c r="SZZ23" s="45"/>
      <c r="TAA23" s="45"/>
      <c r="TAB23" s="45"/>
      <c r="TAC23" s="45"/>
      <c r="TAD23" s="45"/>
      <c r="TAE23" s="45"/>
      <c r="TAF23" s="45"/>
      <c r="TAG23" s="45"/>
      <c r="TAH23" s="45"/>
      <c r="TAI23" s="45"/>
      <c r="TAJ23" s="45"/>
      <c r="TAK23" s="45"/>
      <c r="TAL23" s="45"/>
      <c r="TAM23" s="45"/>
      <c r="TAN23" s="45"/>
      <c r="TAO23" s="45"/>
      <c r="TAP23" s="45"/>
      <c r="TAQ23" s="45"/>
      <c r="TAR23" s="45"/>
      <c r="TAS23" s="45"/>
      <c r="TAT23" s="45"/>
      <c r="TAU23" s="45"/>
      <c r="TAV23" s="45"/>
      <c r="TAW23" s="45"/>
      <c r="TAX23" s="45"/>
      <c r="TAY23" s="45"/>
      <c r="TAZ23" s="45"/>
      <c r="TBA23" s="45"/>
      <c r="TBB23" s="45"/>
      <c r="TBC23" s="45"/>
      <c r="TBD23" s="45"/>
      <c r="TBE23" s="45"/>
      <c r="TBF23" s="45"/>
      <c r="TBG23" s="45"/>
      <c r="TBH23" s="45"/>
      <c r="TBI23" s="45"/>
      <c r="TBJ23" s="45"/>
      <c r="TBK23" s="45"/>
      <c r="TBL23" s="45"/>
      <c r="TBM23" s="45"/>
      <c r="TBN23" s="45"/>
      <c r="TBO23" s="45"/>
      <c r="TBP23" s="45"/>
      <c r="TBQ23" s="45"/>
      <c r="TBR23" s="45"/>
      <c r="TBS23" s="45"/>
      <c r="TBT23" s="45"/>
      <c r="TBU23" s="45"/>
      <c r="TBV23" s="45"/>
      <c r="TBW23" s="45"/>
      <c r="TBX23" s="45"/>
      <c r="TBY23" s="45"/>
      <c r="TBZ23" s="45"/>
      <c r="TCA23" s="45"/>
      <c r="TCB23" s="45"/>
      <c r="TCC23" s="45"/>
      <c r="TCD23" s="45"/>
      <c r="TCE23" s="45"/>
      <c r="TCF23" s="45"/>
      <c r="TCG23" s="45"/>
      <c r="TCH23" s="45"/>
      <c r="TCI23" s="45"/>
      <c r="TCJ23" s="45"/>
      <c r="TCK23" s="45"/>
      <c r="TCL23" s="45"/>
      <c r="TCM23" s="45"/>
      <c r="TCN23" s="45"/>
      <c r="TCO23" s="45"/>
      <c r="TCP23" s="45"/>
      <c r="TCQ23" s="45"/>
      <c r="TCR23" s="45"/>
      <c r="TCS23" s="45"/>
      <c r="TCT23" s="45"/>
      <c r="TCU23" s="45"/>
      <c r="TCV23" s="45"/>
      <c r="TCW23" s="45"/>
      <c r="TCX23" s="45"/>
      <c r="TCY23" s="45"/>
      <c r="TCZ23" s="45"/>
      <c r="TDA23" s="45"/>
      <c r="TDB23" s="45"/>
      <c r="TDC23" s="45"/>
      <c r="TDD23" s="45"/>
      <c r="TDE23" s="45"/>
      <c r="TDF23" s="45"/>
      <c r="TDG23" s="45"/>
      <c r="TDH23" s="45"/>
      <c r="TDI23" s="45"/>
      <c r="TDJ23" s="45"/>
      <c r="TDK23" s="45"/>
      <c r="TDL23" s="45"/>
      <c r="TDM23" s="45"/>
      <c r="TDN23" s="45"/>
      <c r="TDO23" s="45"/>
      <c r="TDP23" s="45"/>
      <c r="TDQ23" s="45"/>
      <c r="TDR23" s="45"/>
      <c r="TDS23" s="45"/>
      <c r="TDT23" s="45"/>
      <c r="TDU23" s="45"/>
      <c r="TDV23" s="45"/>
      <c r="TDW23" s="45"/>
      <c r="TDX23" s="45"/>
      <c r="TDY23" s="45"/>
      <c r="TDZ23" s="45"/>
      <c r="TEA23" s="45"/>
      <c r="TEB23" s="45"/>
      <c r="TEC23" s="45"/>
      <c r="TED23" s="45"/>
      <c r="TEE23" s="45"/>
      <c r="TEF23" s="45"/>
      <c r="TEG23" s="45"/>
      <c r="TEH23" s="45"/>
      <c r="TEI23" s="45"/>
      <c r="TEJ23" s="45"/>
      <c r="TEK23" s="45"/>
      <c r="TEL23" s="45"/>
      <c r="TEM23" s="45"/>
      <c r="TEN23" s="45"/>
      <c r="TEO23" s="45"/>
      <c r="TEP23" s="45"/>
      <c r="TEQ23" s="45"/>
      <c r="TER23" s="45"/>
      <c r="TES23" s="45"/>
      <c r="TET23" s="45"/>
      <c r="TEU23" s="45"/>
      <c r="TEV23" s="45"/>
      <c r="TEW23" s="45"/>
      <c r="TEX23" s="45"/>
      <c r="TEY23" s="45"/>
      <c r="TEZ23" s="45"/>
      <c r="TFA23" s="45"/>
      <c r="TFB23" s="45"/>
      <c r="TFC23" s="45"/>
      <c r="TFD23" s="45"/>
      <c r="TFE23" s="45"/>
      <c r="TFF23" s="45"/>
      <c r="TFG23" s="45"/>
      <c r="TFH23" s="45"/>
      <c r="TFI23" s="45"/>
      <c r="TFJ23" s="45"/>
      <c r="TFK23" s="45"/>
      <c r="TFL23" s="45"/>
      <c r="TFM23" s="45"/>
      <c r="TFN23" s="45"/>
      <c r="TFO23" s="45"/>
      <c r="TFP23" s="45"/>
      <c r="TFQ23" s="45"/>
      <c r="TFR23" s="45"/>
      <c r="TFS23" s="45"/>
      <c r="TFT23" s="45"/>
      <c r="TFU23" s="45"/>
      <c r="TFV23" s="45"/>
      <c r="TFW23" s="45"/>
      <c r="TFX23" s="45"/>
      <c r="TFY23" s="45"/>
      <c r="TFZ23" s="45"/>
      <c r="TGA23" s="45"/>
      <c r="TGB23" s="45"/>
      <c r="TGC23" s="45"/>
      <c r="TGD23" s="45"/>
      <c r="TGE23" s="45"/>
      <c r="TGF23" s="45"/>
      <c r="TGG23" s="45"/>
      <c r="TGH23" s="45"/>
      <c r="TGI23" s="45"/>
      <c r="TGJ23" s="45"/>
      <c r="TGK23" s="45"/>
      <c r="TGL23" s="45"/>
      <c r="TGM23" s="45"/>
      <c r="TGN23" s="45"/>
      <c r="TGO23" s="45"/>
      <c r="TGP23" s="45"/>
      <c r="TGQ23" s="45"/>
      <c r="TGR23" s="45"/>
      <c r="TGS23" s="45"/>
      <c r="TGT23" s="45"/>
      <c r="TGU23" s="45"/>
      <c r="TGV23" s="45"/>
      <c r="TGW23" s="45"/>
      <c r="TGX23" s="45"/>
      <c r="TGY23" s="45"/>
      <c r="TGZ23" s="45"/>
      <c r="THA23" s="45"/>
      <c r="THB23" s="45"/>
      <c r="THC23" s="45"/>
      <c r="THD23" s="45"/>
      <c r="THE23" s="45"/>
      <c r="THF23" s="45"/>
      <c r="THG23" s="45"/>
      <c r="THH23" s="45"/>
      <c r="THI23" s="45"/>
      <c r="THJ23" s="45"/>
      <c r="THK23" s="45"/>
      <c r="THL23" s="45"/>
      <c r="THM23" s="45"/>
      <c r="THN23" s="45"/>
      <c r="THO23" s="45"/>
      <c r="THP23" s="45"/>
      <c r="THQ23" s="45"/>
      <c r="THR23" s="45"/>
      <c r="THS23" s="45"/>
      <c r="THT23" s="45"/>
      <c r="THU23" s="45"/>
      <c r="THV23" s="45"/>
      <c r="THW23" s="45"/>
      <c r="THX23" s="45"/>
      <c r="THY23" s="45"/>
      <c r="THZ23" s="45"/>
      <c r="TIA23" s="45"/>
      <c r="TIB23" s="45"/>
      <c r="TIC23" s="45"/>
      <c r="TID23" s="45"/>
      <c r="TIE23" s="45"/>
      <c r="TIF23" s="45"/>
      <c r="TIG23" s="45"/>
      <c r="TIH23" s="45"/>
      <c r="TII23" s="45"/>
      <c r="TIJ23" s="45"/>
      <c r="TIK23" s="45"/>
      <c r="TIL23" s="45"/>
      <c r="TIM23" s="45"/>
      <c r="TIN23" s="45"/>
      <c r="TIO23" s="45"/>
      <c r="TIP23" s="45"/>
      <c r="TIQ23" s="45"/>
      <c r="TIR23" s="45"/>
      <c r="TIS23" s="45"/>
      <c r="TIT23" s="45"/>
      <c r="TIU23" s="45"/>
      <c r="TIV23" s="45"/>
      <c r="TIW23" s="45"/>
      <c r="TIX23" s="45"/>
      <c r="TIY23" s="45"/>
      <c r="TIZ23" s="45"/>
      <c r="TJA23" s="45"/>
      <c r="TJB23" s="45"/>
      <c r="TJC23" s="45"/>
      <c r="TJD23" s="45"/>
      <c r="TJE23" s="45"/>
      <c r="TJF23" s="45"/>
      <c r="TJG23" s="45"/>
      <c r="TJH23" s="45"/>
      <c r="TJI23" s="45"/>
      <c r="TJJ23" s="45"/>
      <c r="TJK23" s="45"/>
      <c r="TJL23" s="45"/>
      <c r="TJM23" s="45"/>
      <c r="TJN23" s="45"/>
      <c r="TJO23" s="45"/>
      <c r="TJP23" s="45"/>
      <c r="TJQ23" s="45"/>
      <c r="TJR23" s="45"/>
      <c r="TJS23" s="45"/>
      <c r="TJT23" s="45"/>
      <c r="TJU23" s="45"/>
      <c r="TJV23" s="45"/>
      <c r="TJW23" s="45"/>
      <c r="TJX23" s="45"/>
      <c r="TJY23" s="45"/>
      <c r="TJZ23" s="45"/>
      <c r="TKA23" s="45"/>
      <c r="TKB23" s="45"/>
      <c r="TKC23" s="45"/>
      <c r="TKD23" s="45"/>
      <c r="TKE23" s="45"/>
      <c r="TKF23" s="45"/>
      <c r="TKG23" s="45"/>
      <c r="TKH23" s="45"/>
      <c r="TKI23" s="45"/>
      <c r="TKJ23" s="45"/>
      <c r="TKK23" s="45"/>
      <c r="TKL23" s="45"/>
      <c r="TKM23" s="45"/>
      <c r="TKN23" s="45"/>
      <c r="TKO23" s="45"/>
      <c r="TKP23" s="45"/>
      <c r="TKQ23" s="45"/>
      <c r="TKR23" s="45"/>
      <c r="TKS23" s="45"/>
      <c r="TKT23" s="45"/>
      <c r="TKU23" s="45"/>
      <c r="TKV23" s="45"/>
      <c r="TKW23" s="45"/>
      <c r="TKX23" s="45"/>
      <c r="TKY23" s="45"/>
      <c r="TKZ23" s="45"/>
      <c r="TLA23" s="45"/>
      <c r="TLB23" s="45"/>
      <c r="TLC23" s="45"/>
      <c r="TLD23" s="45"/>
      <c r="TLE23" s="45"/>
      <c r="TLF23" s="45"/>
      <c r="TLG23" s="45"/>
      <c r="TLH23" s="45"/>
      <c r="TLI23" s="45"/>
      <c r="TLJ23" s="45"/>
      <c r="TLK23" s="45"/>
      <c r="TLL23" s="45"/>
      <c r="TLM23" s="45"/>
      <c r="TLN23" s="45"/>
      <c r="TLO23" s="45"/>
      <c r="TLP23" s="45"/>
      <c r="TLQ23" s="45"/>
      <c r="TLR23" s="45"/>
      <c r="TLS23" s="45"/>
      <c r="TLT23" s="45"/>
      <c r="TLU23" s="45"/>
      <c r="TLV23" s="45"/>
      <c r="TLW23" s="45"/>
      <c r="TLX23" s="45"/>
      <c r="TLY23" s="45"/>
      <c r="TLZ23" s="45"/>
      <c r="TMA23" s="45"/>
      <c r="TMB23" s="45"/>
      <c r="TMC23" s="45"/>
      <c r="TMD23" s="45"/>
      <c r="TME23" s="45"/>
      <c r="TMF23" s="45"/>
      <c r="TMG23" s="45"/>
      <c r="TMH23" s="45"/>
      <c r="TMI23" s="45"/>
      <c r="TMJ23" s="45"/>
      <c r="TMK23" s="45"/>
      <c r="TML23" s="45"/>
      <c r="TMM23" s="45"/>
      <c r="TMN23" s="45"/>
      <c r="TMO23" s="45"/>
      <c r="TMP23" s="45"/>
      <c r="TMQ23" s="45"/>
      <c r="TMR23" s="45"/>
      <c r="TMS23" s="45"/>
      <c r="TMT23" s="45"/>
      <c r="TMU23" s="45"/>
      <c r="TMV23" s="45"/>
      <c r="TMW23" s="45"/>
      <c r="TMX23" s="45"/>
      <c r="TMY23" s="45"/>
      <c r="TMZ23" s="45"/>
      <c r="TNA23" s="45"/>
      <c r="TNB23" s="45"/>
      <c r="TNC23" s="45"/>
      <c r="TND23" s="45"/>
      <c r="TNE23" s="45"/>
      <c r="TNF23" s="45"/>
      <c r="TNG23" s="45"/>
      <c r="TNH23" s="45"/>
      <c r="TNI23" s="45"/>
      <c r="TNJ23" s="45"/>
      <c r="TNK23" s="45"/>
      <c r="TNL23" s="45"/>
      <c r="TNM23" s="45"/>
      <c r="TNN23" s="45"/>
      <c r="TNO23" s="45"/>
      <c r="TNP23" s="45"/>
      <c r="TNQ23" s="45"/>
      <c r="TNR23" s="45"/>
      <c r="TNS23" s="45"/>
      <c r="TNT23" s="45"/>
      <c r="TNU23" s="45"/>
      <c r="TNV23" s="45"/>
      <c r="TNW23" s="45"/>
      <c r="TNX23" s="45"/>
      <c r="TNY23" s="45"/>
      <c r="TNZ23" s="45"/>
      <c r="TOA23" s="45"/>
      <c r="TOB23" s="45"/>
      <c r="TOC23" s="45"/>
      <c r="TOD23" s="45"/>
      <c r="TOE23" s="45"/>
      <c r="TOF23" s="45"/>
      <c r="TOG23" s="45"/>
      <c r="TOH23" s="45"/>
      <c r="TOI23" s="45"/>
      <c r="TOJ23" s="45"/>
      <c r="TOK23" s="45"/>
      <c r="TOL23" s="45"/>
      <c r="TOM23" s="45"/>
      <c r="TON23" s="45"/>
      <c r="TOO23" s="45"/>
      <c r="TOP23" s="45"/>
      <c r="TOQ23" s="45"/>
      <c r="TOR23" s="45"/>
      <c r="TOS23" s="45"/>
      <c r="TOT23" s="45"/>
      <c r="TOU23" s="45"/>
      <c r="TOV23" s="45"/>
      <c r="TOW23" s="45"/>
      <c r="TOX23" s="45"/>
      <c r="TOY23" s="45"/>
      <c r="TOZ23" s="45"/>
      <c r="TPA23" s="45"/>
      <c r="TPB23" s="45"/>
      <c r="TPC23" s="45"/>
      <c r="TPD23" s="45"/>
      <c r="TPE23" s="45"/>
      <c r="TPF23" s="45"/>
      <c r="TPG23" s="45"/>
      <c r="TPH23" s="45"/>
      <c r="TPI23" s="45"/>
      <c r="TPJ23" s="45"/>
      <c r="TPK23" s="45"/>
      <c r="TPL23" s="45"/>
      <c r="TPM23" s="45"/>
      <c r="TPN23" s="45"/>
      <c r="TPO23" s="45"/>
      <c r="TPP23" s="45"/>
      <c r="TPQ23" s="45"/>
      <c r="TPR23" s="45"/>
      <c r="TPS23" s="45"/>
      <c r="TPT23" s="45"/>
      <c r="TPU23" s="45"/>
      <c r="TPV23" s="45"/>
      <c r="TPW23" s="45"/>
      <c r="TPX23" s="45"/>
      <c r="TPY23" s="45"/>
      <c r="TPZ23" s="45"/>
      <c r="TQA23" s="45"/>
      <c r="TQB23" s="45"/>
      <c r="TQC23" s="45"/>
      <c r="TQD23" s="45"/>
      <c r="TQE23" s="45"/>
      <c r="TQF23" s="45"/>
      <c r="TQG23" s="45"/>
      <c r="TQH23" s="45"/>
      <c r="TQI23" s="45"/>
      <c r="TQJ23" s="45"/>
      <c r="TQK23" s="45"/>
      <c r="TQL23" s="45"/>
      <c r="TQM23" s="45"/>
      <c r="TQN23" s="45"/>
      <c r="TQO23" s="45"/>
      <c r="TQP23" s="45"/>
      <c r="TQQ23" s="45"/>
      <c r="TQR23" s="45"/>
      <c r="TQS23" s="45"/>
      <c r="TQT23" s="45"/>
      <c r="TQU23" s="45"/>
      <c r="TQV23" s="45"/>
      <c r="TQW23" s="45"/>
      <c r="TQX23" s="45"/>
      <c r="TQY23" s="45"/>
      <c r="TQZ23" s="45"/>
      <c r="TRA23" s="45"/>
      <c r="TRB23" s="45"/>
      <c r="TRC23" s="45"/>
      <c r="TRD23" s="45"/>
      <c r="TRE23" s="45"/>
      <c r="TRF23" s="45"/>
      <c r="TRG23" s="45"/>
      <c r="TRH23" s="45"/>
      <c r="TRI23" s="45"/>
      <c r="TRJ23" s="45"/>
      <c r="TRK23" s="45"/>
      <c r="TRL23" s="45"/>
      <c r="TRM23" s="45"/>
      <c r="TRN23" s="45"/>
      <c r="TRO23" s="45"/>
      <c r="TRP23" s="45"/>
      <c r="TRQ23" s="45"/>
      <c r="TRR23" s="45"/>
      <c r="TRS23" s="45"/>
      <c r="TRT23" s="45"/>
      <c r="TRU23" s="45"/>
      <c r="TRV23" s="45"/>
      <c r="TRW23" s="45"/>
      <c r="TRX23" s="45"/>
      <c r="TRY23" s="45"/>
      <c r="TRZ23" s="45"/>
      <c r="TSA23" s="45"/>
      <c r="TSB23" s="45"/>
      <c r="TSC23" s="45"/>
      <c r="TSD23" s="45"/>
      <c r="TSE23" s="45"/>
      <c r="TSF23" s="45"/>
      <c r="TSG23" s="45"/>
      <c r="TSH23" s="45"/>
      <c r="TSI23" s="45"/>
      <c r="TSJ23" s="45"/>
      <c r="TSK23" s="45"/>
      <c r="TSL23" s="45"/>
      <c r="TSM23" s="45"/>
      <c r="TSN23" s="45"/>
      <c r="TSO23" s="45"/>
      <c r="TSP23" s="45"/>
      <c r="TSQ23" s="45"/>
      <c r="TSR23" s="45"/>
      <c r="TSS23" s="45"/>
      <c r="TST23" s="45"/>
      <c r="TSU23" s="45"/>
      <c r="TSV23" s="45"/>
      <c r="TSW23" s="45"/>
      <c r="TSX23" s="45"/>
      <c r="TSY23" s="45"/>
      <c r="TSZ23" s="45"/>
      <c r="TTA23" s="45"/>
      <c r="TTB23" s="45"/>
      <c r="TTC23" s="45"/>
      <c r="TTD23" s="45"/>
      <c r="TTE23" s="45"/>
      <c r="TTF23" s="45"/>
      <c r="TTG23" s="45"/>
      <c r="TTH23" s="45"/>
      <c r="TTI23" s="45"/>
      <c r="TTJ23" s="45"/>
      <c r="TTK23" s="45"/>
      <c r="TTL23" s="45"/>
      <c r="TTM23" s="45"/>
      <c r="TTN23" s="45"/>
      <c r="TTO23" s="45"/>
      <c r="TTP23" s="45"/>
      <c r="TTQ23" s="45"/>
      <c r="TTR23" s="45"/>
      <c r="TTS23" s="45"/>
      <c r="TTT23" s="45"/>
      <c r="TTU23" s="45"/>
      <c r="TTV23" s="45"/>
      <c r="TTW23" s="45"/>
      <c r="TTX23" s="45"/>
      <c r="TTY23" s="45"/>
      <c r="TTZ23" s="45"/>
      <c r="TUA23" s="45"/>
      <c r="TUB23" s="45"/>
      <c r="TUC23" s="45"/>
      <c r="TUD23" s="45"/>
      <c r="TUE23" s="45"/>
      <c r="TUF23" s="45"/>
      <c r="TUG23" s="45"/>
      <c r="TUH23" s="45"/>
      <c r="TUI23" s="45"/>
      <c r="TUJ23" s="45"/>
      <c r="TUK23" s="45"/>
      <c r="TUL23" s="45"/>
      <c r="TUM23" s="45"/>
      <c r="TUN23" s="45"/>
      <c r="TUO23" s="45"/>
      <c r="TUP23" s="45"/>
      <c r="TUQ23" s="45"/>
      <c r="TUR23" s="45"/>
      <c r="TUS23" s="45"/>
      <c r="TUT23" s="45"/>
      <c r="TUU23" s="45"/>
      <c r="TUV23" s="45"/>
      <c r="TUW23" s="45"/>
      <c r="TUX23" s="45"/>
      <c r="TUY23" s="45"/>
      <c r="TUZ23" s="45"/>
      <c r="TVA23" s="45"/>
      <c r="TVB23" s="45"/>
      <c r="TVC23" s="45"/>
      <c r="TVD23" s="45"/>
      <c r="TVE23" s="45"/>
      <c r="TVF23" s="45"/>
      <c r="TVG23" s="45"/>
      <c r="TVH23" s="45"/>
      <c r="TVI23" s="45"/>
      <c r="TVJ23" s="45"/>
      <c r="TVK23" s="45"/>
      <c r="TVL23" s="45"/>
      <c r="TVM23" s="45"/>
      <c r="TVN23" s="45"/>
      <c r="TVO23" s="45"/>
      <c r="TVP23" s="45"/>
      <c r="TVQ23" s="45"/>
      <c r="TVR23" s="45"/>
      <c r="TVS23" s="45"/>
      <c r="TVT23" s="45"/>
      <c r="TVU23" s="45"/>
      <c r="TVV23" s="45"/>
      <c r="TVW23" s="45"/>
      <c r="TVX23" s="45"/>
      <c r="TVY23" s="45"/>
      <c r="TVZ23" s="45"/>
      <c r="TWA23" s="45"/>
      <c r="TWB23" s="45"/>
      <c r="TWC23" s="45"/>
      <c r="TWD23" s="45"/>
      <c r="TWE23" s="45"/>
      <c r="TWF23" s="45"/>
      <c r="TWG23" s="45"/>
      <c r="TWH23" s="45"/>
      <c r="TWI23" s="45"/>
      <c r="TWJ23" s="45"/>
      <c r="TWK23" s="45"/>
      <c r="TWL23" s="45"/>
      <c r="TWM23" s="45"/>
      <c r="TWN23" s="45"/>
      <c r="TWO23" s="45"/>
      <c r="TWP23" s="45"/>
      <c r="TWQ23" s="45"/>
      <c r="TWR23" s="45"/>
      <c r="TWS23" s="45"/>
      <c r="TWT23" s="45"/>
      <c r="TWU23" s="45"/>
      <c r="TWV23" s="45"/>
      <c r="TWW23" s="45"/>
      <c r="TWX23" s="45"/>
      <c r="TWY23" s="45"/>
      <c r="TWZ23" s="45"/>
      <c r="TXA23" s="45"/>
      <c r="TXB23" s="45"/>
      <c r="TXC23" s="45"/>
      <c r="TXD23" s="45"/>
      <c r="TXE23" s="45"/>
      <c r="TXF23" s="45"/>
      <c r="TXG23" s="45"/>
      <c r="TXH23" s="45"/>
      <c r="TXI23" s="45"/>
      <c r="TXJ23" s="45"/>
      <c r="TXK23" s="45"/>
      <c r="TXL23" s="45"/>
      <c r="TXM23" s="45"/>
      <c r="TXN23" s="45"/>
      <c r="TXO23" s="45"/>
      <c r="TXP23" s="45"/>
      <c r="TXQ23" s="45"/>
      <c r="TXR23" s="45"/>
      <c r="TXS23" s="45"/>
      <c r="TXT23" s="45"/>
      <c r="TXU23" s="45"/>
      <c r="TXV23" s="45"/>
      <c r="TXW23" s="45"/>
      <c r="TXX23" s="45"/>
      <c r="TXY23" s="45"/>
      <c r="TXZ23" s="45"/>
      <c r="TYA23" s="45"/>
      <c r="TYB23" s="45"/>
      <c r="TYC23" s="45"/>
      <c r="TYD23" s="45"/>
      <c r="TYE23" s="45"/>
      <c r="TYF23" s="45"/>
      <c r="TYG23" s="45"/>
      <c r="TYH23" s="45"/>
      <c r="TYI23" s="45"/>
      <c r="TYJ23" s="45"/>
      <c r="TYK23" s="45"/>
      <c r="TYL23" s="45"/>
      <c r="TYM23" s="45"/>
      <c r="TYN23" s="45"/>
      <c r="TYO23" s="45"/>
      <c r="TYP23" s="45"/>
      <c r="TYQ23" s="45"/>
      <c r="TYR23" s="45"/>
      <c r="TYS23" s="45"/>
      <c r="TYT23" s="45"/>
      <c r="TYU23" s="45"/>
      <c r="TYV23" s="45"/>
      <c r="TYW23" s="45"/>
      <c r="TYX23" s="45"/>
      <c r="TYY23" s="45"/>
      <c r="TYZ23" s="45"/>
      <c r="TZA23" s="45"/>
      <c r="TZB23" s="45"/>
      <c r="TZC23" s="45"/>
      <c r="TZD23" s="45"/>
      <c r="TZE23" s="45"/>
      <c r="TZF23" s="45"/>
      <c r="TZG23" s="45"/>
      <c r="TZH23" s="45"/>
      <c r="TZI23" s="45"/>
      <c r="TZJ23" s="45"/>
      <c r="TZK23" s="45"/>
      <c r="TZL23" s="45"/>
      <c r="TZM23" s="45"/>
      <c r="TZN23" s="45"/>
      <c r="TZO23" s="45"/>
      <c r="TZP23" s="45"/>
      <c r="TZQ23" s="45"/>
      <c r="TZR23" s="45"/>
      <c r="TZS23" s="45"/>
      <c r="TZT23" s="45"/>
      <c r="TZU23" s="45"/>
      <c r="TZV23" s="45"/>
      <c r="TZW23" s="45"/>
      <c r="TZX23" s="45"/>
      <c r="TZY23" s="45"/>
      <c r="TZZ23" s="45"/>
      <c r="UAA23" s="45"/>
      <c r="UAB23" s="45"/>
      <c r="UAC23" s="45"/>
      <c r="UAD23" s="45"/>
      <c r="UAE23" s="45"/>
      <c r="UAF23" s="45"/>
      <c r="UAG23" s="45"/>
      <c r="UAH23" s="45"/>
      <c r="UAI23" s="45"/>
      <c r="UAJ23" s="45"/>
      <c r="UAK23" s="45"/>
      <c r="UAL23" s="45"/>
      <c r="UAM23" s="45"/>
      <c r="UAN23" s="45"/>
      <c r="UAO23" s="45"/>
      <c r="UAP23" s="45"/>
      <c r="UAQ23" s="45"/>
      <c r="UAR23" s="45"/>
      <c r="UAS23" s="45"/>
      <c r="UAT23" s="45"/>
      <c r="UAU23" s="45"/>
      <c r="UAV23" s="45"/>
      <c r="UAW23" s="45"/>
      <c r="UAX23" s="45"/>
      <c r="UAY23" s="45"/>
      <c r="UAZ23" s="45"/>
      <c r="UBA23" s="45"/>
      <c r="UBB23" s="45"/>
      <c r="UBC23" s="45"/>
      <c r="UBD23" s="45"/>
      <c r="UBE23" s="45"/>
      <c r="UBF23" s="45"/>
      <c r="UBG23" s="45"/>
      <c r="UBH23" s="45"/>
      <c r="UBI23" s="45"/>
      <c r="UBJ23" s="45"/>
      <c r="UBK23" s="45"/>
      <c r="UBL23" s="45"/>
      <c r="UBM23" s="45"/>
      <c r="UBN23" s="45"/>
      <c r="UBO23" s="45"/>
      <c r="UBP23" s="45"/>
      <c r="UBQ23" s="45"/>
      <c r="UBR23" s="45"/>
      <c r="UBS23" s="45"/>
      <c r="UBT23" s="45"/>
      <c r="UBU23" s="45"/>
      <c r="UBV23" s="45"/>
      <c r="UBW23" s="45"/>
      <c r="UBX23" s="45"/>
      <c r="UBY23" s="45"/>
      <c r="UBZ23" s="45"/>
      <c r="UCA23" s="45"/>
      <c r="UCB23" s="45"/>
      <c r="UCC23" s="45"/>
      <c r="UCD23" s="45"/>
      <c r="UCE23" s="45"/>
      <c r="UCF23" s="45"/>
      <c r="UCG23" s="45"/>
      <c r="UCH23" s="45"/>
      <c r="UCI23" s="45"/>
      <c r="UCJ23" s="45"/>
      <c r="UCK23" s="45"/>
      <c r="UCL23" s="45"/>
      <c r="UCM23" s="45"/>
      <c r="UCN23" s="45"/>
      <c r="UCO23" s="45"/>
      <c r="UCP23" s="45"/>
      <c r="UCQ23" s="45"/>
      <c r="UCR23" s="45"/>
      <c r="UCS23" s="45"/>
      <c r="UCT23" s="45"/>
      <c r="UCU23" s="45"/>
      <c r="UCV23" s="45"/>
      <c r="UCW23" s="45"/>
      <c r="UCX23" s="45"/>
      <c r="UCY23" s="45"/>
      <c r="UCZ23" s="45"/>
      <c r="UDA23" s="45"/>
      <c r="UDB23" s="45"/>
      <c r="UDC23" s="45"/>
      <c r="UDD23" s="45"/>
      <c r="UDE23" s="45"/>
      <c r="UDF23" s="45"/>
      <c r="UDG23" s="45"/>
      <c r="UDH23" s="45"/>
      <c r="UDI23" s="45"/>
      <c r="UDJ23" s="45"/>
      <c r="UDK23" s="45"/>
      <c r="UDL23" s="45"/>
      <c r="UDM23" s="45"/>
      <c r="UDN23" s="45"/>
      <c r="UDO23" s="45"/>
      <c r="UDP23" s="45"/>
      <c r="UDQ23" s="45"/>
      <c r="UDR23" s="45"/>
      <c r="UDS23" s="45"/>
      <c r="UDT23" s="45"/>
      <c r="UDU23" s="45"/>
      <c r="UDV23" s="45"/>
      <c r="UDW23" s="45"/>
      <c r="UDX23" s="45"/>
      <c r="UDY23" s="45"/>
      <c r="UDZ23" s="45"/>
      <c r="UEA23" s="45"/>
      <c r="UEB23" s="45"/>
      <c r="UEC23" s="45"/>
      <c r="UED23" s="45"/>
      <c r="UEE23" s="45"/>
      <c r="UEF23" s="45"/>
      <c r="UEG23" s="45"/>
      <c r="UEH23" s="45"/>
      <c r="UEI23" s="45"/>
      <c r="UEJ23" s="45"/>
      <c r="UEK23" s="45"/>
      <c r="UEL23" s="45"/>
      <c r="UEM23" s="45"/>
      <c r="UEN23" s="45"/>
      <c r="UEO23" s="45"/>
      <c r="UEP23" s="45"/>
      <c r="UEQ23" s="45"/>
      <c r="UER23" s="45"/>
      <c r="UES23" s="45"/>
      <c r="UET23" s="45"/>
      <c r="UEU23" s="45"/>
      <c r="UEV23" s="45"/>
      <c r="UEW23" s="45"/>
      <c r="UEX23" s="45"/>
      <c r="UEY23" s="45"/>
      <c r="UEZ23" s="45"/>
      <c r="UFA23" s="45"/>
      <c r="UFB23" s="45"/>
      <c r="UFC23" s="45"/>
      <c r="UFD23" s="45"/>
      <c r="UFE23" s="45"/>
      <c r="UFF23" s="45"/>
      <c r="UFG23" s="45"/>
      <c r="UFH23" s="45"/>
      <c r="UFI23" s="45"/>
      <c r="UFJ23" s="45"/>
      <c r="UFK23" s="45"/>
      <c r="UFL23" s="45"/>
      <c r="UFM23" s="45"/>
      <c r="UFN23" s="45"/>
      <c r="UFO23" s="45"/>
      <c r="UFP23" s="45"/>
      <c r="UFQ23" s="45"/>
      <c r="UFR23" s="45"/>
      <c r="UFS23" s="45"/>
      <c r="UFT23" s="45"/>
      <c r="UFU23" s="45"/>
      <c r="UFV23" s="45"/>
      <c r="UFW23" s="45"/>
      <c r="UFX23" s="45"/>
      <c r="UFY23" s="45"/>
      <c r="UFZ23" s="45"/>
      <c r="UGA23" s="45"/>
      <c r="UGB23" s="45"/>
      <c r="UGC23" s="45"/>
      <c r="UGD23" s="45"/>
      <c r="UGE23" s="45"/>
      <c r="UGF23" s="45"/>
      <c r="UGG23" s="45"/>
      <c r="UGH23" s="45"/>
      <c r="UGI23" s="45"/>
      <c r="UGJ23" s="45"/>
      <c r="UGK23" s="45"/>
      <c r="UGL23" s="45"/>
      <c r="UGM23" s="45"/>
      <c r="UGN23" s="45"/>
      <c r="UGO23" s="45"/>
      <c r="UGP23" s="45"/>
      <c r="UGQ23" s="45"/>
      <c r="UGR23" s="45"/>
      <c r="UGS23" s="45"/>
      <c r="UGT23" s="45"/>
      <c r="UGU23" s="45"/>
      <c r="UGV23" s="45"/>
      <c r="UGW23" s="45"/>
      <c r="UGX23" s="45"/>
      <c r="UGY23" s="45"/>
      <c r="UGZ23" s="45"/>
      <c r="UHA23" s="45"/>
      <c r="UHB23" s="45"/>
      <c r="UHC23" s="45"/>
      <c r="UHD23" s="45"/>
      <c r="UHE23" s="45"/>
      <c r="UHF23" s="45"/>
      <c r="UHG23" s="45"/>
      <c r="UHH23" s="45"/>
      <c r="UHI23" s="45"/>
      <c r="UHJ23" s="45"/>
      <c r="UHK23" s="45"/>
      <c r="UHL23" s="45"/>
      <c r="UHM23" s="45"/>
      <c r="UHN23" s="45"/>
      <c r="UHO23" s="45"/>
      <c r="UHP23" s="45"/>
      <c r="UHQ23" s="45"/>
      <c r="UHR23" s="45"/>
      <c r="UHS23" s="45"/>
      <c r="UHT23" s="45"/>
      <c r="UHU23" s="45"/>
      <c r="UHV23" s="45"/>
      <c r="UHW23" s="45"/>
      <c r="UHX23" s="45"/>
      <c r="UHY23" s="45"/>
      <c r="UHZ23" s="45"/>
      <c r="UIA23" s="45"/>
      <c r="UIB23" s="45"/>
      <c r="UIC23" s="45"/>
      <c r="UID23" s="45"/>
      <c r="UIE23" s="45"/>
      <c r="UIF23" s="45"/>
      <c r="UIG23" s="45"/>
      <c r="UIH23" s="45"/>
      <c r="UII23" s="45"/>
      <c r="UIJ23" s="45"/>
      <c r="UIK23" s="45"/>
      <c r="UIL23" s="45"/>
      <c r="UIM23" s="45"/>
      <c r="UIN23" s="45"/>
      <c r="UIO23" s="45"/>
      <c r="UIP23" s="45"/>
      <c r="UIQ23" s="45"/>
      <c r="UIR23" s="45"/>
      <c r="UIS23" s="45"/>
      <c r="UIT23" s="45"/>
      <c r="UIU23" s="45"/>
      <c r="UIV23" s="45"/>
      <c r="UIW23" s="45"/>
      <c r="UIX23" s="45"/>
      <c r="UIY23" s="45"/>
      <c r="UIZ23" s="45"/>
      <c r="UJA23" s="45"/>
      <c r="UJB23" s="45"/>
      <c r="UJC23" s="45"/>
      <c r="UJD23" s="45"/>
      <c r="UJE23" s="45"/>
      <c r="UJF23" s="45"/>
      <c r="UJG23" s="45"/>
      <c r="UJH23" s="45"/>
      <c r="UJI23" s="45"/>
      <c r="UJJ23" s="45"/>
      <c r="UJK23" s="45"/>
      <c r="UJL23" s="45"/>
      <c r="UJM23" s="45"/>
      <c r="UJN23" s="45"/>
      <c r="UJO23" s="45"/>
      <c r="UJP23" s="45"/>
      <c r="UJQ23" s="45"/>
      <c r="UJR23" s="45"/>
      <c r="UJS23" s="45"/>
      <c r="UJT23" s="45"/>
      <c r="UJU23" s="45"/>
      <c r="UJV23" s="45"/>
      <c r="UJW23" s="45"/>
      <c r="UJX23" s="45"/>
      <c r="UJY23" s="45"/>
      <c r="UJZ23" s="45"/>
      <c r="UKA23" s="45"/>
      <c r="UKB23" s="45"/>
      <c r="UKC23" s="45"/>
      <c r="UKD23" s="45"/>
      <c r="UKE23" s="45"/>
      <c r="UKF23" s="45"/>
      <c r="UKG23" s="45"/>
      <c r="UKH23" s="45"/>
      <c r="UKI23" s="45"/>
      <c r="UKJ23" s="45"/>
      <c r="UKK23" s="45"/>
      <c r="UKL23" s="45"/>
      <c r="UKM23" s="45"/>
      <c r="UKN23" s="45"/>
      <c r="UKO23" s="45"/>
      <c r="UKP23" s="45"/>
      <c r="UKQ23" s="45"/>
      <c r="UKR23" s="45"/>
      <c r="UKS23" s="45"/>
      <c r="UKT23" s="45"/>
      <c r="UKU23" s="45"/>
      <c r="UKV23" s="45"/>
      <c r="UKW23" s="45"/>
      <c r="UKX23" s="45"/>
      <c r="UKY23" s="45"/>
      <c r="UKZ23" s="45"/>
      <c r="ULA23" s="45"/>
      <c r="ULB23" s="45"/>
      <c r="ULC23" s="45"/>
      <c r="ULD23" s="45"/>
      <c r="ULE23" s="45"/>
      <c r="ULF23" s="45"/>
      <c r="ULG23" s="45"/>
      <c r="ULH23" s="45"/>
      <c r="ULI23" s="45"/>
      <c r="ULJ23" s="45"/>
      <c r="ULK23" s="45"/>
      <c r="ULL23" s="45"/>
      <c r="ULM23" s="45"/>
      <c r="ULN23" s="45"/>
      <c r="ULO23" s="45"/>
      <c r="ULP23" s="45"/>
      <c r="ULQ23" s="45"/>
      <c r="ULR23" s="45"/>
      <c r="ULS23" s="45"/>
      <c r="ULT23" s="45"/>
      <c r="ULU23" s="45"/>
      <c r="ULV23" s="45"/>
      <c r="ULW23" s="45"/>
      <c r="ULX23" s="45"/>
      <c r="ULY23" s="45"/>
      <c r="ULZ23" s="45"/>
      <c r="UMA23" s="45"/>
      <c r="UMB23" s="45"/>
      <c r="UMC23" s="45"/>
      <c r="UMD23" s="45"/>
      <c r="UME23" s="45"/>
      <c r="UMF23" s="45"/>
      <c r="UMG23" s="45"/>
      <c r="UMH23" s="45"/>
      <c r="UMI23" s="45"/>
      <c r="UMJ23" s="45"/>
      <c r="UMK23" s="45"/>
      <c r="UML23" s="45"/>
      <c r="UMM23" s="45"/>
      <c r="UMN23" s="45"/>
      <c r="UMO23" s="45"/>
      <c r="UMP23" s="45"/>
      <c r="UMQ23" s="45"/>
      <c r="UMR23" s="45"/>
      <c r="UMS23" s="45"/>
      <c r="UMT23" s="45"/>
      <c r="UMU23" s="45"/>
      <c r="UMV23" s="45"/>
      <c r="UMW23" s="45"/>
      <c r="UMX23" s="45"/>
      <c r="UMY23" s="45"/>
      <c r="UMZ23" s="45"/>
      <c r="UNA23" s="45"/>
      <c r="UNB23" s="45"/>
      <c r="UNC23" s="45"/>
      <c r="UND23" s="45"/>
      <c r="UNE23" s="45"/>
      <c r="UNF23" s="45"/>
      <c r="UNG23" s="45"/>
      <c r="UNH23" s="45"/>
      <c r="UNI23" s="45"/>
      <c r="UNJ23" s="45"/>
      <c r="UNK23" s="45"/>
      <c r="UNL23" s="45"/>
      <c r="UNM23" s="45"/>
      <c r="UNN23" s="45"/>
      <c r="UNO23" s="45"/>
      <c r="UNP23" s="45"/>
      <c r="UNQ23" s="45"/>
      <c r="UNR23" s="45"/>
      <c r="UNS23" s="45"/>
      <c r="UNT23" s="45"/>
      <c r="UNU23" s="45"/>
      <c r="UNV23" s="45"/>
      <c r="UNW23" s="45"/>
      <c r="UNX23" s="45"/>
      <c r="UNY23" s="45"/>
      <c r="UNZ23" s="45"/>
      <c r="UOA23" s="45"/>
      <c r="UOB23" s="45"/>
      <c r="UOC23" s="45"/>
      <c r="UOD23" s="45"/>
      <c r="UOE23" s="45"/>
      <c r="UOF23" s="45"/>
      <c r="UOG23" s="45"/>
      <c r="UOH23" s="45"/>
      <c r="UOI23" s="45"/>
      <c r="UOJ23" s="45"/>
      <c r="UOK23" s="45"/>
      <c r="UOL23" s="45"/>
      <c r="UOM23" s="45"/>
      <c r="UON23" s="45"/>
      <c r="UOO23" s="45"/>
      <c r="UOP23" s="45"/>
      <c r="UOQ23" s="45"/>
      <c r="UOR23" s="45"/>
      <c r="UOS23" s="45"/>
      <c r="UOT23" s="45"/>
      <c r="UOU23" s="45"/>
      <c r="UOV23" s="45"/>
      <c r="UOW23" s="45"/>
      <c r="UOX23" s="45"/>
      <c r="UOY23" s="45"/>
      <c r="UOZ23" s="45"/>
      <c r="UPA23" s="45"/>
      <c r="UPB23" s="45"/>
      <c r="UPC23" s="45"/>
      <c r="UPD23" s="45"/>
      <c r="UPE23" s="45"/>
      <c r="UPF23" s="45"/>
      <c r="UPG23" s="45"/>
      <c r="UPH23" s="45"/>
      <c r="UPI23" s="45"/>
      <c r="UPJ23" s="45"/>
      <c r="UPK23" s="45"/>
      <c r="UPL23" s="45"/>
      <c r="UPM23" s="45"/>
      <c r="UPN23" s="45"/>
      <c r="UPO23" s="45"/>
      <c r="UPP23" s="45"/>
      <c r="UPQ23" s="45"/>
      <c r="UPR23" s="45"/>
      <c r="UPS23" s="45"/>
      <c r="UPT23" s="45"/>
      <c r="UPU23" s="45"/>
      <c r="UPV23" s="45"/>
      <c r="UPW23" s="45"/>
      <c r="UPX23" s="45"/>
      <c r="UPY23" s="45"/>
      <c r="UPZ23" s="45"/>
      <c r="UQA23" s="45"/>
      <c r="UQB23" s="45"/>
      <c r="UQC23" s="45"/>
      <c r="UQD23" s="45"/>
      <c r="UQE23" s="45"/>
      <c r="UQF23" s="45"/>
      <c r="UQG23" s="45"/>
      <c r="UQH23" s="45"/>
      <c r="UQI23" s="45"/>
      <c r="UQJ23" s="45"/>
      <c r="UQK23" s="45"/>
      <c r="UQL23" s="45"/>
      <c r="UQM23" s="45"/>
      <c r="UQN23" s="45"/>
      <c r="UQO23" s="45"/>
      <c r="UQP23" s="45"/>
      <c r="UQQ23" s="45"/>
      <c r="UQR23" s="45"/>
      <c r="UQS23" s="45"/>
      <c r="UQT23" s="45"/>
      <c r="UQU23" s="45"/>
      <c r="UQV23" s="45"/>
      <c r="UQW23" s="45"/>
      <c r="UQX23" s="45"/>
      <c r="UQY23" s="45"/>
      <c r="UQZ23" s="45"/>
      <c r="URA23" s="45"/>
      <c r="URB23" s="45"/>
      <c r="URC23" s="45"/>
      <c r="URD23" s="45"/>
      <c r="URE23" s="45"/>
      <c r="URF23" s="45"/>
      <c r="URG23" s="45"/>
      <c r="URH23" s="45"/>
      <c r="URI23" s="45"/>
      <c r="URJ23" s="45"/>
      <c r="URK23" s="45"/>
      <c r="URL23" s="45"/>
      <c r="URM23" s="45"/>
      <c r="URN23" s="45"/>
      <c r="URO23" s="45"/>
      <c r="URP23" s="45"/>
      <c r="URQ23" s="45"/>
      <c r="URR23" s="45"/>
      <c r="URS23" s="45"/>
      <c r="URT23" s="45"/>
      <c r="URU23" s="45"/>
      <c r="URV23" s="45"/>
      <c r="URW23" s="45"/>
      <c r="URX23" s="45"/>
      <c r="URY23" s="45"/>
      <c r="URZ23" s="45"/>
      <c r="USA23" s="45"/>
      <c r="USB23" s="45"/>
      <c r="USC23" s="45"/>
      <c r="USD23" s="45"/>
      <c r="USE23" s="45"/>
      <c r="USF23" s="45"/>
      <c r="USG23" s="45"/>
      <c r="USH23" s="45"/>
      <c r="USI23" s="45"/>
      <c r="USJ23" s="45"/>
      <c r="USK23" s="45"/>
      <c r="USL23" s="45"/>
      <c r="USM23" s="45"/>
      <c r="USN23" s="45"/>
      <c r="USO23" s="45"/>
      <c r="USP23" s="45"/>
      <c r="USQ23" s="45"/>
      <c r="USR23" s="45"/>
      <c r="USS23" s="45"/>
      <c r="UST23" s="45"/>
      <c r="USU23" s="45"/>
      <c r="USV23" s="45"/>
      <c r="USW23" s="45"/>
      <c r="USX23" s="45"/>
      <c r="USY23" s="45"/>
      <c r="USZ23" s="45"/>
      <c r="UTA23" s="45"/>
      <c r="UTB23" s="45"/>
      <c r="UTC23" s="45"/>
      <c r="UTD23" s="45"/>
      <c r="UTE23" s="45"/>
      <c r="UTF23" s="45"/>
      <c r="UTG23" s="45"/>
      <c r="UTH23" s="45"/>
      <c r="UTI23" s="45"/>
      <c r="UTJ23" s="45"/>
      <c r="UTK23" s="45"/>
      <c r="UTL23" s="45"/>
      <c r="UTM23" s="45"/>
      <c r="UTN23" s="45"/>
      <c r="UTO23" s="45"/>
      <c r="UTP23" s="45"/>
      <c r="UTQ23" s="45"/>
      <c r="UTR23" s="45"/>
      <c r="UTS23" s="45"/>
      <c r="UTT23" s="45"/>
      <c r="UTU23" s="45"/>
      <c r="UTV23" s="45"/>
      <c r="UTW23" s="45"/>
      <c r="UTX23" s="45"/>
      <c r="UTY23" s="45"/>
      <c r="UTZ23" s="45"/>
      <c r="UUA23" s="45"/>
      <c r="UUB23" s="45"/>
      <c r="UUC23" s="45"/>
      <c r="UUD23" s="45"/>
      <c r="UUE23" s="45"/>
      <c r="UUF23" s="45"/>
      <c r="UUG23" s="45"/>
      <c r="UUH23" s="45"/>
      <c r="UUI23" s="45"/>
      <c r="UUJ23" s="45"/>
      <c r="UUK23" s="45"/>
      <c r="UUL23" s="45"/>
      <c r="UUM23" s="45"/>
      <c r="UUN23" s="45"/>
      <c r="UUO23" s="45"/>
      <c r="UUP23" s="45"/>
      <c r="UUQ23" s="45"/>
      <c r="UUR23" s="45"/>
      <c r="UUS23" s="45"/>
      <c r="UUT23" s="45"/>
      <c r="UUU23" s="45"/>
      <c r="UUV23" s="45"/>
      <c r="UUW23" s="45"/>
      <c r="UUX23" s="45"/>
      <c r="UUY23" s="45"/>
      <c r="UUZ23" s="45"/>
      <c r="UVA23" s="45"/>
      <c r="UVB23" s="45"/>
      <c r="UVC23" s="45"/>
      <c r="UVD23" s="45"/>
      <c r="UVE23" s="45"/>
      <c r="UVF23" s="45"/>
      <c r="UVG23" s="45"/>
      <c r="UVH23" s="45"/>
      <c r="UVI23" s="45"/>
      <c r="UVJ23" s="45"/>
      <c r="UVK23" s="45"/>
      <c r="UVL23" s="45"/>
      <c r="UVM23" s="45"/>
      <c r="UVN23" s="45"/>
      <c r="UVO23" s="45"/>
      <c r="UVP23" s="45"/>
      <c r="UVQ23" s="45"/>
      <c r="UVR23" s="45"/>
      <c r="UVS23" s="45"/>
      <c r="UVT23" s="45"/>
      <c r="UVU23" s="45"/>
      <c r="UVV23" s="45"/>
      <c r="UVW23" s="45"/>
      <c r="UVX23" s="45"/>
      <c r="UVY23" s="45"/>
      <c r="UVZ23" s="45"/>
      <c r="UWA23" s="45"/>
      <c r="UWB23" s="45"/>
      <c r="UWC23" s="45"/>
      <c r="UWD23" s="45"/>
      <c r="UWE23" s="45"/>
      <c r="UWF23" s="45"/>
      <c r="UWG23" s="45"/>
      <c r="UWH23" s="45"/>
      <c r="UWI23" s="45"/>
      <c r="UWJ23" s="45"/>
      <c r="UWK23" s="45"/>
      <c r="UWL23" s="45"/>
      <c r="UWM23" s="45"/>
      <c r="UWN23" s="45"/>
      <c r="UWO23" s="45"/>
      <c r="UWP23" s="45"/>
      <c r="UWQ23" s="45"/>
      <c r="UWR23" s="45"/>
      <c r="UWS23" s="45"/>
      <c r="UWT23" s="45"/>
      <c r="UWU23" s="45"/>
      <c r="UWV23" s="45"/>
      <c r="UWW23" s="45"/>
      <c r="UWX23" s="45"/>
      <c r="UWY23" s="45"/>
      <c r="UWZ23" s="45"/>
      <c r="UXA23" s="45"/>
      <c r="UXB23" s="45"/>
      <c r="UXC23" s="45"/>
      <c r="UXD23" s="45"/>
      <c r="UXE23" s="45"/>
      <c r="UXF23" s="45"/>
      <c r="UXG23" s="45"/>
      <c r="UXH23" s="45"/>
      <c r="UXI23" s="45"/>
      <c r="UXJ23" s="45"/>
      <c r="UXK23" s="45"/>
      <c r="UXL23" s="45"/>
      <c r="UXM23" s="45"/>
      <c r="UXN23" s="45"/>
      <c r="UXO23" s="45"/>
      <c r="UXP23" s="45"/>
      <c r="UXQ23" s="45"/>
      <c r="UXR23" s="45"/>
      <c r="UXS23" s="45"/>
      <c r="UXT23" s="45"/>
      <c r="UXU23" s="45"/>
      <c r="UXV23" s="45"/>
      <c r="UXW23" s="45"/>
      <c r="UXX23" s="45"/>
      <c r="UXY23" s="45"/>
      <c r="UXZ23" s="45"/>
      <c r="UYA23" s="45"/>
      <c r="UYB23" s="45"/>
      <c r="UYC23" s="45"/>
      <c r="UYD23" s="45"/>
      <c r="UYE23" s="45"/>
      <c r="UYF23" s="45"/>
      <c r="UYG23" s="45"/>
      <c r="UYH23" s="45"/>
      <c r="UYI23" s="45"/>
      <c r="UYJ23" s="45"/>
      <c r="UYK23" s="45"/>
      <c r="UYL23" s="45"/>
      <c r="UYM23" s="45"/>
      <c r="UYN23" s="45"/>
      <c r="UYO23" s="45"/>
      <c r="UYP23" s="45"/>
      <c r="UYQ23" s="45"/>
      <c r="UYR23" s="45"/>
      <c r="UYS23" s="45"/>
      <c r="UYT23" s="45"/>
      <c r="UYU23" s="45"/>
      <c r="UYV23" s="45"/>
      <c r="UYW23" s="45"/>
      <c r="UYX23" s="45"/>
      <c r="UYY23" s="45"/>
      <c r="UYZ23" s="45"/>
      <c r="UZA23" s="45"/>
      <c r="UZB23" s="45"/>
      <c r="UZC23" s="45"/>
      <c r="UZD23" s="45"/>
      <c r="UZE23" s="45"/>
      <c r="UZF23" s="45"/>
      <c r="UZG23" s="45"/>
      <c r="UZH23" s="45"/>
      <c r="UZI23" s="45"/>
      <c r="UZJ23" s="45"/>
      <c r="UZK23" s="45"/>
      <c r="UZL23" s="45"/>
      <c r="UZM23" s="45"/>
      <c r="UZN23" s="45"/>
      <c r="UZO23" s="45"/>
      <c r="UZP23" s="45"/>
      <c r="UZQ23" s="45"/>
      <c r="UZR23" s="45"/>
      <c r="UZS23" s="45"/>
      <c r="UZT23" s="45"/>
      <c r="UZU23" s="45"/>
      <c r="UZV23" s="45"/>
      <c r="UZW23" s="45"/>
      <c r="UZX23" s="45"/>
      <c r="UZY23" s="45"/>
      <c r="UZZ23" s="45"/>
      <c r="VAA23" s="45"/>
      <c r="VAB23" s="45"/>
      <c r="VAC23" s="45"/>
      <c r="VAD23" s="45"/>
      <c r="VAE23" s="45"/>
      <c r="VAF23" s="45"/>
      <c r="VAG23" s="45"/>
      <c r="VAH23" s="45"/>
      <c r="VAI23" s="45"/>
      <c r="VAJ23" s="45"/>
      <c r="VAK23" s="45"/>
      <c r="VAL23" s="45"/>
      <c r="VAM23" s="45"/>
      <c r="VAN23" s="45"/>
      <c r="VAO23" s="45"/>
      <c r="VAP23" s="45"/>
      <c r="VAQ23" s="45"/>
      <c r="VAR23" s="45"/>
      <c r="VAS23" s="45"/>
      <c r="VAT23" s="45"/>
      <c r="VAU23" s="45"/>
      <c r="VAV23" s="45"/>
      <c r="VAW23" s="45"/>
      <c r="VAX23" s="45"/>
      <c r="VAY23" s="45"/>
      <c r="VAZ23" s="45"/>
      <c r="VBA23" s="45"/>
      <c r="VBB23" s="45"/>
      <c r="VBC23" s="45"/>
      <c r="VBD23" s="45"/>
      <c r="VBE23" s="45"/>
      <c r="VBF23" s="45"/>
      <c r="VBG23" s="45"/>
      <c r="VBH23" s="45"/>
      <c r="VBI23" s="45"/>
      <c r="VBJ23" s="45"/>
      <c r="VBK23" s="45"/>
      <c r="VBL23" s="45"/>
      <c r="VBM23" s="45"/>
      <c r="VBN23" s="45"/>
      <c r="VBO23" s="45"/>
      <c r="VBP23" s="45"/>
      <c r="VBQ23" s="45"/>
      <c r="VBR23" s="45"/>
      <c r="VBS23" s="45"/>
      <c r="VBT23" s="45"/>
      <c r="VBU23" s="45"/>
      <c r="VBV23" s="45"/>
      <c r="VBW23" s="45"/>
      <c r="VBX23" s="45"/>
      <c r="VBY23" s="45"/>
      <c r="VBZ23" s="45"/>
      <c r="VCA23" s="45"/>
      <c r="VCB23" s="45"/>
      <c r="VCC23" s="45"/>
      <c r="VCD23" s="45"/>
      <c r="VCE23" s="45"/>
      <c r="VCF23" s="45"/>
      <c r="VCG23" s="45"/>
      <c r="VCH23" s="45"/>
      <c r="VCI23" s="45"/>
      <c r="VCJ23" s="45"/>
      <c r="VCK23" s="45"/>
      <c r="VCL23" s="45"/>
      <c r="VCM23" s="45"/>
      <c r="VCN23" s="45"/>
      <c r="VCO23" s="45"/>
      <c r="VCP23" s="45"/>
      <c r="VCQ23" s="45"/>
      <c r="VCR23" s="45"/>
      <c r="VCS23" s="45"/>
      <c r="VCT23" s="45"/>
      <c r="VCU23" s="45"/>
      <c r="VCV23" s="45"/>
      <c r="VCW23" s="45"/>
      <c r="VCX23" s="45"/>
      <c r="VCY23" s="45"/>
      <c r="VCZ23" s="45"/>
      <c r="VDA23" s="45"/>
      <c r="VDB23" s="45"/>
      <c r="VDC23" s="45"/>
      <c r="VDD23" s="45"/>
      <c r="VDE23" s="45"/>
      <c r="VDF23" s="45"/>
      <c r="VDG23" s="45"/>
      <c r="VDH23" s="45"/>
      <c r="VDI23" s="45"/>
      <c r="VDJ23" s="45"/>
      <c r="VDK23" s="45"/>
      <c r="VDL23" s="45"/>
      <c r="VDM23" s="45"/>
      <c r="VDN23" s="45"/>
      <c r="VDO23" s="45"/>
      <c r="VDP23" s="45"/>
      <c r="VDQ23" s="45"/>
      <c r="VDR23" s="45"/>
      <c r="VDS23" s="45"/>
      <c r="VDT23" s="45"/>
      <c r="VDU23" s="45"/>
      <c r="VDV23" s="45"/>
      <c r="VDW23" s="45"/>
      <c r="VDX23" s="45"/>
      <c r="VDY23" s="45"/>
      <c r="VDZ23" s="45"/>
      <c r="VEA23" s="45"/>
      <c r="VEB23" s="45"/>
      <c r="VEC23" s="45"/>
      <c r="VED23" s="45"/>
      <c r="VEE23" s="45"/>
      <c r="VEF23" s="45"/>
      <c r="VEG23" s="45"/>
      <c r="VEH23" s="45"/>
      <c r="VEI23" s="45"/>
      <c r="VEJ23" s="45"/>
      <c r="VEK23" s="45"/>
      <c r="VEL23" s="45"/>
      <c r="VEM23" s="45"/>
      <c r="VEN23" s="45"/>
      <c r="VEO23" s="45"/>
      <c r="VEP23" s="45"/>
      <c r="VEQ23" s="45"/>
      <c r="VER23" s="45"/>
      <c r="VES23" s="45"/>
      <c r="VET23" s="45"/>
      <c r="VEU23" s="45"/>
      <c r="VEV23" s="45"/>
      <c r="VEW23" s="45"/>
      <c r="VEX23" s="45"/>
      <c r="VEY23" s="45"/>
      <c r="VEZ23" s="45"/>
      <c r="VFA23" s="45"/>
      <c r="VFB23" s="45"/>
      <c r="VFC23" s="45"/>
      <c r="VFD23" s="45"/>
      <c r="VFE23" s="45"/>
      <c r="VFF23" s="45"/>
      <c r="VFG23" s="45"/>
      <c r="VFH23" s="45"/>
      <c r="VFI23" s="45"/>
      <c r="VFJ23" s="45"/>
      <c r="VFK23" s="45"/>
      <c r="VFL23" s="45"/>
      <c r="VFM23" s="45"/>
      <c r="VFN23" s="45"/>
      <c r="VFO23" s="45"/>
      <c r="VFP23" s="45"/>
      <c r="VFQ23" s="45"/>
      <c r="VFR23" s="45"/>
      <c r="VFS23" s="45"/>
      <c r="VFT23" s="45"/>
      <c r="VFU23" s="45"/>
      <c r="VFV23" s="45"/>
      <c r="VFW23" s="45"/>
      <c r="VFX23" s="45"/>
      <c r="VFY23" s="45"/>
      <c r="VFZ23" s="45"/>
      <c r="VGA23" s="45"/>
      <c r="VGB23" s="45"/>
      <c r="VGC23" s="45"/>
      <c r="VGD23" s="45"/>
      <c r="VGE23" s="45"/>
      <c r="VGF23" s="45"/>
      <c r="VGG23" s="45"/>
      <c r="VGH23" s="45"/>
      <c r="VGI23" s="45"/>
      <c r="VGJ23" s="45"/>
      <c r="VGK23" s="45"/>
      <c r="VGL23" s="45"/>
      <c r="VGM23" s="45"/>
      <c r="VGN23" s="45"/>
      <c r="VGO23" s="45"/>
      <c r="VGP23" s="45"/>
      <c r="VGQ23" s="45"/>
      <c r="VGR23" s="45"/>
      <c r="VGS23" s="45"/>
      <c r="VGT23" s="45"/>
      <c r="VGU23" s="45"/>
      <c r="VGV23" s="45"/>
      <c r="VGW23" s="45"/>
      <c r="VGX23" s="45"/>
      <c r="VGY23" s="45"/>
      <c r="VGZ23" s="45"/>
      <c r="VHA23" s="45"/>
      <c r="VHB23" s="45"/>
      <c r="VHC23" s="45"/>
      <c r="VHD23" s="45"/>
      <c r="VHE23" s="45"/>
      <c r="VHF23" s="45"/>
      <c r="VHG23" s="45"/>
      <c r="VHH23" s="45"/>
      <c r="VHI23" s="45"/>
      <c r="VHJ23" s="45"/>
      <c r="VHK23" s="45"/>
      <c r="VHL23" s="45"/>
      <c r="VHM23" s="45"/>
      <c r="VHN23" s="45"/>
      <c r="VHO23" s="45"/>
      <c r="VHP23" s="45"/>
      <c r="VHQ23" s="45"/>
      <c r="VHR23" s="45"/>
      <c r="VHS23" s="45"/>
      <c r="VHT23" s="45"/>
      <c r="VHU23" s="45"/>
      <c r="VHV23" s="45"/>
      <c r="VHW23" s="45"/>
      <c r="VHX23" s="45"/>
      <c r="VHY23" s="45"/>
      <c r="VHZ23" s="45"/>
      <c r="VIA23" s="45"/>
      <c r="VIB23" s="45"/>
      <c r="VIC23" s="45"/>
      <c r="VID23" s="45"/>
      <c r="VIE23" s="45"/>
      <c r="VIF23" s="45"/>
      <c r="VIG23" s="45"/>
      <c r="VIH23" s="45"/>
      <c r="VII23" s="45"/>
      <c r="VIJ23" s="45"/>
      <c r="VIK23" s="45"/>
      <c r="VIL23" s="45"/>
      <c r="VIM23" s="45"/>
      <c r="VIN23" s="45"/>
      <c r="VIO23" s="45"/>
      <c r="VIP23" s="45"/>
      <c r="VIQ23" s="45"/>
      <c r="VIR23" s="45"/>
      <c r="VIS23" s="45"/>
      <c r="VIT23" s="45"/>
      <c r="VIU23" s="45"/>
      <c r="VIV23" s="45"/>
      <c r="VIW23" s="45"/>
      <c r="VIX23" s="45"/>
      <c r="VIY23" s="45"/>
      <c r="VIZ23" s="45"/>
      <c r="VJA23" s="45"/>
      <c r="VJB23" s="45"/>
      <c r="VJC23" s="45"/>
      <c r="VJD23" s="45"/>
      <c r="VJE23" s="45"/>
      <c r="VJF23" s="45"/>
      <c r="VJG23" s="45"/>
      <c r="VJH23" s="45"/>
      <c r="VJI23" s="45"/>
      <c r="VJJ23" s="45"/>
      <c r="VJK23" s="45"/>
      <c r="VJL23" s="45"/>
      <c r="VJM23" s="45"/>
      <c r="VJN23" s="45"/>
      <c r="VJO23" s="45"/>
      <c r="VJP23" s="45"/>
      <c r="VJQ23" s="45"/>
      <c r="VJR23" s="45"/>
      <c r="VJS23" s="45"/>
      <c r="VJT23" s="45"/>
      <c r="VJU23" s="45"/>
      <c r="VJV23" s="45"/>
      <c r="VJW23" s="45"/>
      <c r="VJX23" s="45"/>
      <c r="VJY23" s="45"/>
      <c r="VJZ23" s="45"/>
      <c r="VKA23" s="45"/>
      <c r="VKB23" s="45"/>
      <c r="VKC23" s="45"/>
      <c r="VKD23" s="45"/>
      <c r="VKE23" s="45"/>
      <c r="VKF23" s="45"/>
      <c r="VKG23" s="45"/>
      <c r="VKH23" s="45"/>
      <c r="VKI23" s="45"/>
      <c r="VKJ23" s="45"/>
      <c r="VKK23" s="45"/>
      <c r="VKL23" s="45"/>
      <c r="VKM23" s="45"/>
      <c r="VKN23" s="45"/>
      <c r="VKO23" s="45"/>
      <c r="VKP23" s="45"/>
      <c r="VKQ23" s="45"/>
      <c r="VKR23" s="45"/>
      <c r="VKS23" s="45"/>
      <c r="VKT23" s="45"/>
      <c r="VKU23" s="45"/>
      <c r="VKV23" s="45"/>
      <c r="VKW23" s="45"/>
      <c r="VKX23" s="45"/>
      <c r="VKY23" s="45"/>
      <c r="VKZ23" s="45"/>
      <c r="VLA23" s="45"/>
      <c r="VLB23" s="45"/>
      <c r="VLC23" s="45"/>
      <c r="VLD23" s="45"/>
      <c r="VLE23" s="45"/>
      <c r="VLF23" s="45"/>
      <c r="VLG23" s="45"/>
      <c r="VLH23" s="45"/>
      <c r="VLI23" s="45"/>
      <c r="VLJ23" s="45"/>
      <c r="VLK23" s="45"/>
      <c r="VLL23" s="45"/>
      <c r="VLM23" s="45"/>
      <c r="VLN23" s="45"/>
      <c r="VLO23" s="45"/>
      <c r="VLP23" s="45"/>
      <c r="VLQ23" s="45"/>
      <c r="VLR23" s="45"/>
      <c r="VLS23" s="45"/>
      <c r="VLT23" s="45"/>
      <c r="VLU23" s="45"/>
      <c r="VLV23" s="45"/>
      <c r="VLW23" s="45"/>
      <c r="VLX23" s="45"/>
      <c r="VLY23" s="45"/>
      <c r="VLZ23" s="45"/>
      <c r="VMA23" s="45"/>
      <c r="VMB23" s="45"/>
      <c r="VMC23" s="45"/>
      <c r="VMD23" s="45"/>
      <c r="VME23" s="45"/>
      <c r="VMF23" s="45"/>
      <c r="VMG23" s="45"/>
      <c r="VMH23" s="45"/>
      <c r="VMI23" s="45"/>
      <c r="VMJ23" s="45"/>
      <c r="VMK23" s="45"/>
      <c r="VML23" s="45"/>
      <c r="VMM23" s="45"/>
      <c r="VMN23" s="45"/>
      <c r="VMO23" s="45"/>
      <c r="VMP23" s="45"/>
      <c r="VMQ23" s="45"/>
      <c r="VMR23" s="45"/>
      <c r="VMS23" s="45"/>
      <c r="VMT23" s="45"/>
      <c r="VMU23" s="45"/>
      <c r="VMV23" s="45"/>
      <c r="VMW23" s="45"/>
      <c r="VMX23" s="45"/>
      <c r="VMY23" s="45"/>
      <c r="VMZ23" s="45"/>
      <c r="VNA23" s="45"/>
      <c r="VNB23" s="45"/>
      <c r="VNC23" s="45"/>
      <c r="VND23" s="45"/>
      <c r="VNE23" s="45"/>
      <c r="VNF23" s="45"/>
      <c r="VNG23" s="45"/>
      <c r="VNH23" s="45"/>
      <c r="VNI23" s="45"/>
      <c r="VNJ23" s="45"/>
      <c r="VNK23" s="45"/>
      <c r="VNL23" s="45"/>
      <c r="VNM23" s="45"/>
      <c r="VNN23" s="45"/>
      <c r="VNO23" s="45"/>
      <c r="VNP23" s="45"/>
      <c r="VNQ23" s="45"/>
      <c r="VNR23" s="45"/>
      <c r="VNS23" s="45"/>
      <c r="VNT23" s="45"/>
      <c r="VNU23" s="45"/>
      <c r="VNV23" s="45"/>
      <c r="VNW23" s="45"/>
      <c r="VNX23" s="45"/>
      <c r="VNY23" s="45"/>
      <c r="VNZ23" s="45"/>
      <c r="VOA23" s="45"/>
      <c r="VOB23" s="45"/>
      <c r="VOC23" s="45"/>
      <c r="VOD23" s="45"/>
      <c r="VOE23" s="45"/>
      <c r="VOF23" s="45"/>
      <c r="VOG23" s="45"/>
      <c r="VOH23" s="45"/>
      <c r="VOI23" s="45"/>
      <c r="VOJ23" s="45"/>
      <c r="VOK23" s="45"/>
      <c r="VOL23" s="45"/>
      <c r="VOM23" s="45"/>
      <c r="VON23" s="45"/>
      <c r="VOO23" s="45"/>
      <c r="VOP23" s="45"/>
      <c r="VOQ23" s="45"/>
      <c r="VOR23" s="45"/>
      <c r="VOS23" s="45"/>
      <c r="VOT23" s="45"/>
      <c r="VOU23" s="45"/>
      <c r="VOV23" s="45"/>
      <c r="VOW23" s="45"/>
      <c r="VOX23" s="45"/>
      <c r="VOY23" s="45"/>
      <c r="VOZ23" s="45"/>
      <c r="VPA23" s="45"/>
      <c r="VPB23" s="45"/>
      <c r="VPC23" s="45"/>
      <c r="VPD23" s="45"/>
      <c r="VPE23" s="45"/>
      <c r="VPF23" s="45"/>
      <c r="VPG23" s="45"/>
      <c r="VPH23" s="45"/>
      <c r="VPI23" s="45"/>
      <c r="VPJ23" s="45"/>
      <c r="VPK23" s="45"/>
      <c r="VPL23" s="45"/>
      <c r="VPM23" s="45"/>
      <c r="VPN23" s="45"/>
      <c r="VPO23" s="45"/>
      <c r="VPP23" s="45"/>
      <c r="VPQ23" s="45"/>
      <c r="VPR23" s="45"/>
      <c r="VPS23" s="45"/>
      <c r="VPT23" s="45"/>
      <c r="VPU23" s="45"/>
      <c r="VPV23" s="45"/>
      <c r="VPW23" s="45"/>
      <c r="VPX23" s="45"/>
      <c r="VPY23" s="45"/>
      <c r="VPZ23" s="45"/>
      <c r="VQA23" s="45"/>
      <c r="VQB23" s="45"/>
      <c r="VQC23" s="45"/>
      <c r="VQD23" s="45"/>
      <c r="VQE23" s="45"/>
      <c r="VQF23" s="45"/>
      <c r="VQG23" s="45"/>
      <c r="VQH23" s="45"/>
      <c r="VQI23" s="45"/>
      <c r="VQJ23" s="45"/>
      <c r="VQK23" s="45"/>
      <c r="VQL23" s="45"/>
      <c r="VQM23" s="45"/>
      <c r="VQN23" s="45"/>
      <c r="VQO23" s="45"/>
      <c r="VQP23" s="45"/>
      <c r="VQQ23" s="45"/>
      <c r="VQR23" s="45"/>
      <c r="VQS23" s="45"/>
      <c r="VQT23" s="45"/>
      <c r="VQU23" s="45"/>
      <c r="VQV23" s="45"/>
      <c r="VQW23" s="45"/>
      <c r="VQX23" s="45"/>
      <c r="VQY23" s="45"/>
      <c r="VQZ23" s="45"/>
      <c r="VRA23" s="45"/>
      <c r="VRB23" s="45"/>
      <c r="VRC23" s="45"/>
      <c r="VRD23" s="45"/>
      <c r="VRE23" s="45"/>
      <c r="VRF23" s="45"/>
      <c r="VRG23" s="45"/>
      <c r="VRH23" s="45"/>
      <c r="VRI23" s="45"/>
      <c r="VRJ23" s="45"/>
      <c r="VRK23" s="45"/>
      <c r="VRL23" s="45"/>
      <c r="VRM23" s="45"/>
      <c r="VRN23" s="45"/>
      <c r="VRO23" s="45"/>
      <c r="VRP23" s="45"/>
      <c r="VRQ23" s="45"/>
      <c r="VRR23" s="45"/>
      <c r="VRS23" s="45"/>
      <c r="VRT23" s="45"/>
      <c r="VRU23" s="45"/>
      <c r="VRV23" s="45"/>
      <c r="VRW23" s="45"/>
      <c r="VRX23" s="45"/>
      <c r="VRY23" s="45"/>
      <c r="VRZ23" s="45"/>
      <c r="VSA23" s="45"/>
      <c r="VSB23" s="45"/>
      <c r="VSC23" s="45"/>
      <c r="VSD23" s="45"/>
      <c r="VSE23" s="45"/>
      <c r="VSF23" s="45"/>
      <c r="VSG23" s="45"/>
      <c r="VSH23" s="45"/>
      <c r="VSI23" s="45"/>
      <c r="VSJ23" s="45"/>
      <c r="VSK23" s="45"/>
      <c r="VSL23" s="45"/>
      <c r="VSM23" s="45"/>
      <c r="VSN23" s="45"/>
      <c r="VSO23" s="45"/>
      <c r="VSP23" s="45"/>
      <c r="VSQ23" s="45"/>
      <c r="VSR23" s="45"/>
      <c r="VSS23" s="45"/>
      <c r="VST23" s="45"/>
      <c r="VSU23" s="45"/>
      <c r="VSV23" s="45"/>
      <c r="VSW23" s="45"/>
      <c r="VSX23" s="45"/>
      <c r="VSY23" s="45"/>
      <c r="VSZ23" s="45"/>
      <c r="VTA23" s="45"/>
      <c r="VTB23" s="45"/>
      <c r="VTC23" s="45"/>
      <c r="VTD23" s="45"/>
      <c r="VTE23" s="45"/>
      <c r="VTF23" s="45"/>
      <c r="VTG23" s="45"/>
      <c r="VTH23" s="45"/>
      <c r="VTI23" s="45"/>
      <c r="VTJ23" s="45"/>
      <c r="VTK23" s="45"/>
      <c r="VTL23" s="45"/>
      <c r="VTM23" s="45"/>
      <c r="VTN23" s="45"/>
      <c r="VTO23" s="45"/>
      <c r="VTP23" s="45"/>
      <c r="VTQ23" s="45"/>
      <c r="VTR23" s="45"/>
      <c r="VTS23" s="45"/>
      <c r="VTT23" s="45"/>
      <c r="VTU23" s="45"/>
      <c r="VTV23" s="45"/>
      <c r="VTW23" s="45"/>
      <c r="VTX23" s="45"/>
      <c r="VTY23" s="45"/>
      <c r="VTZ23" s="45"/>
      <c r="VUA23" s="45"/>
      <c r="VUB23" s="45"/>
      <c r="VUC23" s="45"/>
      <c r="VUD23" s="45"/>
      <c r="VUE23" s="45"/>
      <c r="VUF23" s="45"/>
      <c r="VUG23" s="45"/>
      <c r="VUH23" s="45"/>
      <c r="VUI23" s="45"/>
      <c r="VUJ23" s="45"/>
      <c r="VUK23" s="45"/>
      <c r="VUL23" s="45"/>
      <c r="VUM23" s="45"/>
      <c r="VUN23" s="45"/>
      <c r="VUO23" s="45"/>
      <c r="VUP23" s="45"/>
      <c r="VUQ23" s="45"/>
      <c r="VUR23" s="45"/>
      <c r="VUS23" s="45"/>
      <c r="VUT23" s="45"/>
      <c r="VUU23" s="45"/>
      <c r="VUV23" s="45"/>
      <c r="VUW23" s="45"/>
      <c r="VUX23" s="45"/>
      <c r="VUY23" s="45"/>
      <c r="VUZ23" s="45"/>
      <c r="VVA23" s="45"/>
      <c r="VVB23" s="45"/>
      <c r="VVC23" s="45"/>
      <c r="VVD23" s="45"/>
      <c r="VVE23" s="45"/>
      <c r="VVF23" s="45"/>
      <c r="VVG23" s="45"/>
      <c r="VVH23" s="45"/>
      <c r="VVI23" s="45"/>
      <c r="VVJ23" s="45"/>
      <c r="VVK23" s="45"/>
      <c r="VVL23" s="45"/>
      <c r="VVM23" s="45"/>
      <c r="VVN23" s="45"/>
      <c r="VVO23" s="45"/>
      <c r="VVP23" s="45"/>
      <c r="VVQ23" s="45"/>
      <c r="VVR23" s="45"/>
      <c r="VVS23" s="45"/>
      <c r="VVT23" s="45"/>
      <c r="VVU23" s="45"/>
      <c r="VVV23" s="45"/>
      <c r="VVW23" s="45"/>
      <c r="VVX23" s="45"/>
      <c r="VVY23" s="45"/>
      <c r="VVZ23" s="45"/>
      <c r="VWA23" s="45"/>
      <c r="VWB23" s="45"/>
      <c r="VWC23" s="45"/>
      <c r="VWD23" s="45"/>
      <c r="VWE23" s="45"/>
      <c r="VWF23" s="45"/>
      <c r="VWG23" s="45"/>
      <c r="VWH23" s="45"/>
      <c r="VWI23" s="45"/>
      <c r="VWJ23" s="45"/>
      <c r="VWK23" s="45"/>
      <c r="VWL23" s="45"/>
      <c r="VWM23" s="45"/>
      <c r="VWN23" s="45"/>
      <c r="VWO23" s="45"/>
      <c r="VWP23" s="45"/>
      <c r="VWQ23" s="45"/>
      <c r="VWR23" s="45"/>
      <c r="VWS23" s="45"/>
      <c r="VWT23" s="45"/>
      <c r="VWU23" s="45"/>
      <c r="VWV23" s="45"/>
      <c r="VWW23" s="45"/>
      <c r="VWX23" s="45"/>
      <c r="VWY23" s="45"/>
      <c r="VWZ23" s="45"/>
      <c r="VXA23" s="45"/>
      <c r="VXB23" s="45"/>
      <c r="VXC23" s="45"/>
      <c r="VXD23" s="45"/>
      <c r="VXE23" s="45"/>
      <c r="VXF23" s="45"/>
      <c r="VXG23" s="45"/>
      <c r="VXH23" s="45"/>
      <c r="VXI23" s="45"/>
      <c r="VXJ23" s="45"/>
      <c r="VXK23" s="45"/>
      <c r="VXL23" s="45"/>
      <c r="VXM23" s="45"/>
      <c r="VXN23" s="45"/>
      <c r="VXO23" s="45"/>
      <c r="VXP23" s="45"/>
      <c r="VXQ23" s="45"/>
      <c r="VXR23" s="45"/>
      <c r="VXS23" s="45"/>
      <c r="VXT23" s="45"/>
      <c r="VXU23" s="45"/>
      <c r="VXV23" s="45"/>
      <c r="VXW23" s="45"/>
      <c r="VXX23" s="45"/>
      <c r="VXY23" s="45"/>
      <c r="VXZ23" s="45"/>
      <c r="VYA23" s="45"/>
      <c r="VYB23" s="45"/>
      <c r="VYC23" s="45"/>
      <c r="VYD23" s="45"/>
      <c r="VYE23" s="45"/>
      <c r="VYF23" s="45"/>
      <c r="VYG23" s="45"/>
      <c r="VYH23" s="45"/>
      <c r="VYI23" s="45"/>
      <c r="VYJ23" s="45"/>
      <c r="VYK23" s="45"/>
      <c r="VYL23" s="45"/>
      <c r="VYM23" s="45"/>
      <c r="VYN23" s="45"/>
      <c r="VYO23" s="45"/>
      <c r="VYP23" s="45"/>
      <c r="VYQ23" s="45"/>
      <c r="VYR23" s="45"/>
      <c r="VYS23" s="45"/>
      <c r="VYT23" s="45"/>
      <c r="VYU23" s="45"/>
      <c r="VYV23" s="45"/>
      <c r="VYW23" s="45"/>
      <c r="VYX23" s="45"/>
      <c r="VYY23" s="45"/>
      <c r="VYZ23" s="45"/>
      <c r="VZA23" s="45"/>
      <c r="VZB23" s="45"/>
      <c r="VZC23" s="45"/>
      <c r="VZD23" s="45"/>
      <c r="VZE23" s="45"/>
      <c r="VZF23" s="45"/>
      <c r="VZG23" s="45"/>
      <c r="VZH23" s="45"/>
      <c r="VZI23" s="45"/>
      <c r="VZJ23" s="45"/>
      <c r="VZK23" s="45"/>
      <c r="VZL23" s="45"/>
      <c r="VZM23" s="45"/>
      <c r="VZN23" s="45"/>
      <c r="VZO23" s="45"/>
      <c r="VZP23" s="45"/>
      <c r="VZQ23" s="45"/>
      <c r="VZR23" s="45"/>
      <c r="VZS23" s="45"/>
      <c r="VZT23" s="45"/>
      <c r="VZU23" s="45"/>
      <c r="VZV23" s="45"/>
      <c r="VZW23" s="45"/>
      <c r="VZX23" s="45"/>
      <c r="VZY23" s="45"/>
      <c r="VZZ23" s="45"/>
      <c r="WAA23" s="45"/>
      <c r="WAB23" s="45"/>
      <c r="WAC23" s="45"/>
      <c r="WAD23" s="45"/>
      <c r="WAE23" s="45"/>
      <c r="WAF23" s="45"/>
      <c r="WAG23" s="45"/>
      <c r="WAH23" s="45"/>
      <c r="WAI23" s="45"/>
      <c r="WAJ23" s="45"/>
      <c r="WAK23" s="45"/>
      <c r="WAL23" s="45"/>
      <c r="WAM23" s="45"/>
      <c r="WAN23" s="45"/>
      <c r="WAO23" s="45"/>
      <c r="WAP23" s="45"/>
      <c r="WAQ23" s="45"/>
      <c r="WAR23" s="45"/>
      <c r="WAS23" s="45"/>
      <c r="WAT23" s="45"/>
      <c r="WAU23" s="45"/>
      <c r="WAV23" s="45"/>
      <c r="WAW23" s="45"/>
      <c r="WAX23" s="45"/>
      <c r="WAY23" s="45"/>
      <c r="WAZ23" s="45"/>
      <c r="WBA23" s="45"/>
      <c r="WBB23" s="45"/>
      <c r="WBC23" s="45"/>
      <c r="WBD23" s="45"/>
      <c r="WBE23" s="45"/>
      <c r="WBF23" s="45"/>
      <c r="WBG23" s="45"/>
      <c r="WBH23" s="45"/>
      <c r="WBI23" s="45"/>
      <c r="WBJ23" s="45"/>
      <c r="WBK23" s="45"/>
      <c r="WBL23" s="45"/>
      <c r="WBM23" s="45"/>
      <c r="WBN23" s="45"/>
      <c r="WBO23" s="45"/>
      <c r="WBP23" s="45"/>
      <c r="WBQ23" s="45"/>
      <c r="WBR23" s="45"/>
      <c r="WBS23" s="45"/>
      <c r="WBT23" s="45"/>
      <c r="WBU23" s="45"/>
      <c r="WBV23" s="45"/>
      <c r="WBW23" s="45"/>
      <c r="WBX23" s="45"/>
      <c r="WBY23" s="45"/>
      <c r="WBZ23" s="45"/>
      <c r="WCA23" s="45"/>
      <c r="WCB23" s="45"/>
      <c r="WCC23" s="45"/>
      <c r="WCD23" s="45"/>
      <c r="WCE23" s="45"/>
      <c r="WCF23" s="45"/>
      <c r="WCG23" s="45"/>
      <c r="WCH23" s="45"/>
      <c r="WCI23" s="45"/>
      <c r="WCJ23" s="45"/>
      <c r="WCK23" s="45"/>
      <c r="WCL23" s="45"/>
      <c r="WCM23" s="45"/>
      <c r="WCN23" s="45"/>
      <c r="WCO23" s="45"/>
      <c r="WCP23" s="45"/>
      <c r="WCQ23" s="45"/>
      <c r="WCR23" s="45"/>
      <c r="WCS23" s="45"/>
      <c r="WCT23" s="45"/>
      <c r="WCU23" s="45"/>
      <c r="WCV23" s="45"/>
      <c r="WCW23" s="45"/>
      <c r="WCX23" s="45"/>
      <c r="WCY23" s="45"/>
      <c r="WCZ23" s="45"/>
      <c r="WDA23" s="45"/>
      <c r="WDB23" s="45"/>
      <c r="WDC23" s="45"/>
      <c r="WDD23" s="45"/>
      <c r="WDE23" s="45"/>
      <c r="WDF23" s="45"/>
      <c r="WDG23" s="45"/>
      <c r="WDH23" s="45"/>
      <c r="WDI23" s="45"/>
      <c r="WDJ23" s="45"/>
      <c r="WDK23" s="45"/>
      <c r="WDL23" s="45"/>
      <c r="WDM23" s="45"/>
      <c r="WDN23" s="45"/>
      <c r="WDO23" s="45"/>
      <c r="WDP23" s="45"/>
      <c r="WDQ23" s="45"/>
      <c r="WDR23" s="45"/>
      <c r="WDS23" s="45"/>
      <c r="WDT23" s="45"/>
      <c r="WDU23" s="45"/>
      <c r="WDV23" s="45"/>
      <c r="WDW23" s="45"/>
      <c r="WDX23" s="45"/>
      <c r="WDY23" s="45"/>
      <c r="WDZ23" s="45"/>
      <c r="WEA23" s="45"/>
      <c r="WEB23" s="45"/>
      <c r="WEC23" s="45"/>
      <c r="WED23" s="45"/>
      <c r="WEE23" s="45"/>
      <c r="WEF23" s="45"/>
      <c r="WEG23" s="45"/>
      <c r="WEH23" s="45"/>
      <c r="WEI23" s="45"/>
      <c r="WEJ23" s="45"/>
      <c r="WEK23" s="45"/>
      <c r="WEL23" s="45"/>
      <c r="WEM23" s="45"/>
      <c r="WEN23" s="45"/>
      <c r="WEO23" s="45"/>
      <c r="WEP23" s="45"/>
      <c r="WEQ23" s="45"/>
      <c r="WER23" s="45"/>
      <c r="WES23" s="45"/>
      <c r="WET23" s="45"/>
      <c r="WEU23" s="45"/>
      <c r="WEV23" s="45"/>
      <c r="WEW23" s="45"/>
      <c r="WEX23" s="45"/>
      <c r="WEY23" s="45"/>
      <c r="WEZ23" s="45"/>
      <c r="WFA23" s="45"/>
      <c r="WFB23" s="45"/>
      <c r="WFC23" s="45"/>
      <c r="WFD23" s="45"/>
      <c r="WFE23" s="45"/>
      <c r="WFF23" s="45"/>
      <c r="WFG23" s="45"/>
      <c r="WFH23" s="45"/>
      <c r="WFI23" s="45"/>
      <c r="WFJ23" s="45"/>
      <c r="WFK23" s="45"/>
      <c r="WFL23" s="45"/>
      <c r="WFM23" s="45"/>
      <c r="WFN23" s="45"/>
      <c r="WFO23" s="45"/>
      <c r="WFP23" s="45"/>
      <c r="WFQ23" s="45"/>
      <c r="WFR23" s="45"/>
      <c r="WFS23" s="45"/>
      <c r="WFT23" s="45"/>
      <c r="WFU23" s="45"/>
      <c r="WFV23" s="45"/>
      <c r="WFW23" s="45"/>
      <c r="WFX23" s="45"/>
      <c r="WFY23" s="45"/>
      <c r="WFZ23" s="45"/>
      <c r="WGA23" s="45"/>
      <c r="WGB23" s="45"/>
      <c r="WGC23" s="45"/>
      <c r="WGD23" s="45"/>
      <c r="WGE23" s="45"/>
      <c r="WGF23" s="45"/>
      <c r="WGG23" s="45"/>
      <c r="WGH23" s="45"/>
      <c r="WGI23" s="45"/>
      <c r="WGJ23" s="45"/>
      <c r="WGK23" s="45"/>
      <c r="WGL23" s="45"/>
      <c r="WGM23" s="45"/>
      <c r="WGN23" s="45"/>
      <c r="WGO23" s="45"/>
      <c r="WGP23" s="45"/>
      <c r="WGQ23" s="45"/>
      <c r="WGR23" s="45"/>
      <c r="WGS23" s="45"/>
      <c r="WGT23" s="45"/>
      <c r="WGU23" s="45"/>
      <c r="WGV23" s="45"/>
      <c r="WGW23" s="45"/>
      <c r="WGX23" s="45"/>
      <c r="WGY23" s="45"/>
      <c r="WGZ23" s="45"/>
      <c r="WHA23" s="45"/>
      <c r="WHB23" s="45"/>
      <c r="WHC23" s="45"/>
      <c r="WHD23" s="45"/>
      <c r="WHE23" s="45"/>
      <c r="WHF23" s="45"/>
      <c r="WHG23" s="45"/>
      <c r="WHH23" s="45"/>
      <c r="WHI23" s="45"/>
      <c r="WHJ23" s="45"/>
      <c r="WHK23" s="45"/>
      <c r="WHL23" s="45"/>
      <c r="WHM23" s="45"/>
      <c r="WHN23" s="45"/>
      <c r="WHO23" s="45"/>
      <c r="WHP23" s="45"/>
      <c r="WHQ23" s="45"/>
      <c r="WHR23" s="45"/>
      <c r="WHS23" s="45"/>
      <c r="WHT23" s="45"/>
      <c r="WHU23" s="45"/>
      <c r="WHV23" s="45"/>
      <c r="WHW23" s="45"/>
      <c r="WHX23" s="45"/>
      <c r="WHY23" s="45"/>
      <c r="WHZ23" s="45"/>
      <c r="WIA23" s="45"/>
      <c r="WIB23" s="45"/>
      <c r="WIC23" s="45"/>
      <c r="WID23" s="45"/>
      <c r="WIE23" s="45"/>
      <c r="WIF23" s="45"/>
      <c r="WIG23" s="45"/>
      <c r="WIH23" s="45"/>
      <c r="WII23" s="45"/>
      <c r="WIJ23" s="45"/>
      <c r="WIK23" s="45"/>
      <c r="WIL23" s="45"/>
      <c r="WIM23" s="45"/>
      <c r="WIN23" s="45"/>
      <c r="WIO23" s="45"/>
      <c r="WIP23" s="45"/>
      <c r="WIQ23" s="45"/>
      <c r="WIR23" s="45"/>
      <c r="WIS23" s="45"/>
      <c r="WIT23" s="45"/>
      <c r="WIU23" s="45"/>
      <c r="WIV23" s="45"/>
      <c r="WIW23" s="45"/>
      <c r="WIX23" s="45"/>
      <c r="WIY23" s="45"/>
      <c r="WIZ23" s="45"/>
      <c r="WJA23" s="45"/>
      <c r="WJB23" s="45"/>
      <c r="WJC23" s="45"/>
      <c r="WJD23" s="45"/>
      <c r="WJE23" s="45"/>
      <c r="WJF23" s="45"/>
      <c r="WJG23" s="45"/>
      <c r="WJH23" s="45"/>
      <c r="WJI23" s="45"/>
      <c r="WJJ23" s="45"/>
      <c r="WJK23" s="45"/>
      <c r="WJL23" s="45"/>
      <c r="WJM23" s="45"/>
      <c r="WJN23" s="45"/>
      <c r="WJO23" s="45"/>
      <c r="WJP23" s="45"/>
      <c r="WJQ23" s="45"/>
      <c r="WJR23" s="45"/>
      <c r="WJS23" s="45"/>
      <c r="WJT23" s="45"/>
      <c r="WJU23" s="45"/>
      <c r="WJV23" s="45"/>
      <c r="WJW23" s="45"/>
      <c r="WJX23" s="45"/>
      <c r="WJY23" s="45"/>
      <c r="WJZ23" s="45"/>
      <c r="WKA23" s="45"/>
      <c r="WKB23" s="45"/>
      <c r="WKC23" s="45"/>
      <c r="WKD23" s="45"/>
      <c r="WKE23" s="45"/>
      <c r="WKF23" s="45"/>
      <c r="WKG23" s="45"/>
      <c r="WKH23" s="45"/>
      <c r="WKI23" s="45"/>
      <c r="WKJ23" s="45"/>
      <c r="WKK23" s="45"/>
      <c r="WKL23" s="45"/>
      <c r="WKM23" s="45"/>
      <c r="WKN23" s="45"/>
      <c r="WKO23" s="45"/>
      <c r="WKP23" s="45"/>
      <c r="WKQ23" s="45"/>
      <c r="WKR23" s="45"/>
      <c r="WKS23" s="45"/>
      <c r="WKT23" s="45"/>
      <c r="WKU23" s="45"/>
      <c r="WKV23" s="45"/>
      <c r="WKW23" s="45"/>
      <c r="WKX23" s="45"/>
      <c r="WKY23" s="45"/>
      <c r="WKZ23" s="45"/>
      <c r="WLA23" s="45"/>
      <c r="WLB23" s="45"/>
      <c r="WLC23" s="45"/>
      <c r="WLD23" s="45"/>
      <c r="WLE23" s="45"/>
      <c r="WLF23" s="45"/>
      <c r="WLG23" s="45"/>
      <c r="WLH23" s="45"/>
      <c r="WLI23" s="45"/>
      <c r="WLJ23" s="45"/>
      <c r="WLK23" s="45"/>
      <c r="WLL23" s="45"/>
      <c r="WLM23" s="45"/>
      <c r="WLN23" s="45"/>
      <c r="WLO23" s="45"/>
      <c r="WLP23" s="45"/>
      <c r="WLQ23" s="45"/>
      <c r="WLR23" s="45"/>
      <c r="WLS23" s="45"/>
      <c r="WLT23" s="45"/>
      <c r="WLU23" s="45"/>
      <c r="WLV23" s="45"/>
      <c r="WLW23" s="45"/>
      <c r="WLX23" s="45"/>
      <c r="WLY23" s="45"/>
      <c r="WLZ23" s="45"/>
      <c r="WMA23" s="45"/>
      <c r="WMB23" s="45"/>
      <c r="WMC23" s="45"/>
      <c r="WMD23" s="45"/>
      <c r="WME23" s="45"/>
      <c r="WMF23" s="45"/>
      <c r="WMG23" s="45"/>
      <c r="WMH23" s="45"/>
      <c r="WMI23" s="45"/>
      <c r="WMJ23" s="45"/>
      <c r="WMK23" s="45"/>
      <c r="WML23" s="45"/>
      <c r="WMM23" s="45"/>
      <c r="WMN23" s="45"/>
      <c r="WMO23" s="45"/>
      <c r="WMP23" s="45"/>
      <c r="WMQ23" s="45"/>
      <c r="WMR23" s="45"/>
      <c r="WMS23" s="45"/>
      <c r="WMT23" s="45"/>
      <c r="WMU23" s="45"/>
      <c r="WMV23" s="45"/>
      <c r="WMW23" s="45"/>
      <c r="WMX23" s="45"/>
      <c r="WMY23" s="45"/>
      <c r="WMZ23" s="45"/>
      <c r="WNA23" s="45"/>
      <c r="WNB23" s="45"/>
      <c r="WNC23" s="45"/>
      <c r="WND23" s="45"/>
      <c r="WNE23" s="45"/>
      <c r="WNF23" s="45"/>
      <c r="WNG23" s="45"/>
      <c r="WNH23" s="45"/>
      <c r="WNI23" s="45"/>
      <c r="WNJ23" s="45"/>
      <c r="WNK23" s="45"/>
      <c r="WNL23" s="45"/>
      <c r="WNM23" s="45"/>
      <c r="WNN23" s="45"/>
      <c r="WNO23" s="45"/>
      <c r="WNP23" s="45"/>
      <c r="WNQ23" s="45"/>
      <c r="WNR23" s="45"/>
      <c r="WNS23" s="45"/>
      <c r="WNT23" s="45"/>
      <c r="WNU23" s="45"/>
      <c r="WNV23" s="45"/>
      <c r="WNW23" s="45"/>
      <c r="WNX23" s="45"/>
      <c r="WNY23" s="45"/>
      <c r="WNZ23" s="45"/>
      <c r="WOA23" s="45"/>
      <c r="WOB23" s="45"/>
      <c r="WOC23" s="45"/>
      <c r="WOD23" s="45"/>
      <c r="WOE23" s="45"/>
      <c r="WOF23" s="45"/>
      <c r="WOG23" s="45"/>
      <c r="WOH23" s="45"/>
      <c r="WOI23" s="45"/>
      <c r="WOJ23" s="45"/>
      <c r="WOK23" s="45"/>
      <c r="WOL23" s="45"/>
      <c r="WOM23" s="45"/>
      <c r="WON23" s="45"/>
      <c r="WOO23" s="45"/>
      <c r="WOP23" s="45"/>
      <c r="WOQ23" s="45"/>
      <c r="WOR23" s="45"/>
      <c r="WOS23" s="45"/>
      <c r="WOT23" s="45"/>
      <c r="WOU23" s="45"/>
      <c r="WOV23" s="45"/>
      <c r="WOW23" s="45"/>
      <c r="WOX23" s="45"/>
      <c r="WOY23" s="45"/>
      <c r="WOZ23" s="45"/>
      <c r="WPA23" s="45"/>
      <c r="WPB23" s="45"/>
      <c r="WPC23" s="45"/>
      <c r="WPD23" s="45"/>
      <c r="WPE23" s="45"/>
      <c r="WPF23" s="45"/>
      <c r="WPG23" s="45"/>
      <c r="WPH23" s="45"/>
      <c r="WPI23" s="45"/>
      <c r="WPJ23" s="45"/>
      <c r="WPK23" s="45"/>
      <c r="WPL23" s="45"/>
      <c r="WPM23" s="45"/>
      <c r="WPN23" s="45"/>
      <c r="WPO23" s="45"/>
      <c r="WPP23" s="45"/>
      <c r="WPQ23" s="45"/>
      <c r="WPR23" s="45"/>
      <c r="WPS23" s="45"/>
      <c r="WPT23" s="45"/>
      <c r="WPU23" s="45"/>
      <c r="WPV23" s="45"/>
      <c r="WPW23" s="45"/>
      <c r="WPX23" s="45"/>
      <c r="WPY23" s="45"/>
      <c r="WPZ23" s="45"/>
      <c r="WQA23" s="45"/>
      <c r="WQB23" s="45"/>
      <c r="WQC23" s="45"/>
      <c r="WQD23" s="45"/>
      <c r="WQE23" s="45"/>
      <c r="WQF23" s="45"/>
      <c r="WQG23" s="45"/>
      <c r="WQH23" s="45"/>
      <c r="WQI23" s="45"/>
      <c r="WQJ23" s="45"/>
      <c r="WQK23" s="45"/>
      <c r="WQL23" s="45"/>
      <c r="WQM23" s="45"/>
      <c r="WQN23" s="45"/>
      <c r="WQO23" s="45"/>
      <c r="WQP23" s="45"/>
      <c r="WQQ23" s="45"/>
      <c r="WQR23" s="45"/>
      <c r="WQS23" s="45"/>
      <c r="WQT23" s="45"/>
      <c r="WQU23" s="45"/>
      <c r="WQV23" s="45"/>
      <c r="WQW23" s="45"/>
      <c r="WQX23" s="45"/>
      <c r="WQY23" s="45"/>
      <c r="WQZ23" s="45"/>
      <c r="WRA23" s="45"/>
      <c r="WRB23" s="45"/>
      <c r="WRC23" s="45"/>
      <c r="WRD23" s="45"/>
      <c r="WRE23" s="45"/>
      <c r="WRF23" s="45"/>
      <c r="WRG23" s="45"/>
      <c r="WRH23" s="45"/>
      <c r="WRI23" s="45"/>
      <c r="WRJ23" s="45"/>
      <c r="WRK23" s="45"/>
      <c r="WRL23" s="45"/>
      <c r="WRM23" s="45"/>
      <c r="WRN23" s="45"/>
      <c r="WRO23" s="45"/>
      <c r="WRP23" s="45"/>
      <c r="WRQ23" s="45"/>
      <c r="WRR23" s="45"/>
      <c r="WRS23" s="45"/>
      <c r="WRT23" s="45"/>
      <c r="WRU23" s="45"/>
      <c r="WRV23" s="45"/>
      <c r="WRW23" s="45"/>
      <c r="WRX23" s="45"/>
      <c r="WRY23" s="45"/>
      <c r="WRZ23" s="45"/>
      <c r="WSA23" s="45"/>
      <c r="WSB23" s="45"/>
      <c r="WSC23" s="45"/>
      <c r="WSD23" s="45"/>
      <c r="WSE23" s="45"/>
      <c r="WSF23" s="45"/>
      <c r="WSG23" s="45"/>
      <c r="WSH23" s="45"/>
      <c r="WSI23" s="45"/>
      <c r="WSJ23" s="45"/>
      <c r="WSK23" s="45"/>
      <c r="WSL23" s="45"/>
      <c r="WSM23" s="45"/>
      <c r="WSN23" s="45"/>
      <c r="WSO23" s="45"/>
      <c r="WSP23" s="45"/>
      <c r="WSQ23" s="45"/>
      <c r="WSR23" s="45"/>
      <c r="WSS23" s="45"/>
      <c r="WST23" s="45"/>
      <c r="WSU23" s="45"/>
      <c r="WSV23" s="45"/>
      <c r="WSW23" s="45"/>
      <c r="WSX23" s="45"/>
      <c r="WSY23" s="45"/>
      <c r="WSZ23" s="45"/>
      <c r="WTA23" s="45"/>
      <c r="WTB23" s="45"/>
      <c r="WTC23" s="45"/>
      <c r="WTD23" s="45"/>
      <c r="WTE23" s="45"/>
      <c r="WTF23" s="45"/>
      <c r="WTG23" s="45"/>
      <c r="WTH23" s="45"/>
      <c r="WTI23" s="45"/>
      <c r="WTJ23" s="45"/>
      <c r="WTK23" s="45"/>
      <c r="WTL23" s="45"/>
      <c r="WTM23" s="45"/>
      <c r="WTN23" s="45"/>
      <c r="WTO23" s="45"/>
      <c r="WTP23" s="45"/>
      <c r="WTQ23" s="45"/>
      <c r="WTR23" s="45"/>
      <c r="WTS23" s="45"/>
      <c r="WTT23" s="45"/>
      <c r="WTU23" s="45"/>
      <c r="WTV23" s="45"/>
      <c r="WTW23" s="45"/>
      <c r="WTX23" s="45"/>
      <c r="WTY23" s="45"/>
      <c r="WTZ23" s="45"/>
      <c r="WUA23" s="45"/>
      <c r="WUB23" s="45"/>
      <c r="WUC23" s="45"/>
      <c r="WUD23" s="45"/>
      <c r="WUE23" s="45"/>
      <c r="WUF23" s="45"/>
      <c r="WUG23" s="45"/>
      <c r="WUH23" s="45"/>
      <c r="WUI23" s="45"/>
      <c r="WUJ23" s="45"/>
      <c r="WUK23" s="45"/>
      <c r="WUL23" s="45"/>
      <c r="WUM23" s="45"/>
      <c r="WUN23" s="45"/>
      <c r="WUO23" s="45"/>
      <c r="WUP23" s="45"/>
      <c r="WUQ23" s="45"/>
      <c r="WUR23" s="45"/>
      <c r="WUS23" s="45"/>
      <c r="WUT23" s="45"/>
      <c r="WUU23" s="45"/>
      <c r="WUV23" s="45"/>
      <c r="WUW23" s="45"/>
      <c r="WUX23" s="45"/>
      <c r="WUY23" s="45"/>
      <c r="WUZ23" s="45"/>
      <c r="WVA23" s="45"/>
      <c r="WVB23" s="45"/>
      <c r="WVC23" s="45"/>
      <c r="WVD23" s="45"/>
      <c r="WVE23" s="45"/>
      <c r="WVF23" s="45"/>
      <c r="WVG23" s="45"/>
      <c r="WVH23" s="45"/>
      <c r="WVI23" s="45"/>
      <c r="WVJ23" s="45"/>
      <c r="WVK23" s="45"/>
      <c r="WVL23" s="45"/>
      <c r="WVM23" s="45"/>
      <c r="WVN23" s="45"/>
      <c r="WVO23" s="45"/>
      <c r="WVP23" s="45"/>
      <c r="WVQ23" s="45"/>
      <c r="WVR23" s="45"/>
      <c r="WVS23" s="45"/>
      <c r="WVT23" s="45"/>
      <c r="WVU23" s="45"/>
      <c r="WVV23" s="45"/>
      <c r="WVW23" s="45"/>
      <c r="WVX23" s="45"/>
      <c r="WVY23" s="45"/>
      <c r="WVZ23" s="45"/>
      <c r="WWA23" s="45"/>
      <c r="WWB23" s="45"/>
      <c r="WWC23" s="45"/>
      <c r="WWD23" s="45"/>
      <c r="WWE23" s="45"/>
      <c r="WWF23" s="45"/>
      <c r="WWG23" s="45"/>
      <c r="WWH23" s="45"/>
      <c r="WWI23" s="45"/>
      <c r="WWJ23" s="45"/>
      <c r="WWK23" s="45"/>
      <c r="WWL23" s="45"/>
      <c r="WWM23" s="45"/>
      <c r="WWN23" s="45"/>
      <c r="WWO23" s="45"/>
      <c r="WWP23" s="45"/>
      <c r="WWQ23" s="45"/>
      <c r="WWR23" s="45"/>
      <c r="WWS23" s="45"/>
      <c r="WWT23" s="45"/>
      <c r="WWU23" s="45"/>
      <c r="WWV23" s="45"/>
      <c r="WWW23" s="45"/>
      <c r="WWX23" s="45"/>
      <c r="WWY23" s="45"/>
      <c r="WWZ23" s="45"/>
      <c r="WXA23" s="45"/>
      <c r="WXB23" s="45"/>
      <c r="WXC23" s="45"/>
      <c r="WXD23" s="45"/>
      <c r="WXE23" s="45"/>
      <c r="WXF23" s="45"/>
      <c r="WXG23" s="45"/>
      <c r="WXH23" s="45"/>
      <c r="WXI23" s="45"/>
      <c r="WXJ23" s="45"/>
      <c r="WXK23" s="45"/>
      <c r="WXL23" s="45"/>
      <c r="WXM23" s="45"/>
      <c r="WXN23" s="45"/>
      <c r="WXO23" s="45"/>
      <c r="WXP23" s="45"/>
      <c r="WXQ23" s="45"/>
      <c r="WXR23" s="45"/>
      <c r="WXS23" s="45"/>
      <c r="WXT23" s="45"/>
      <c r="WXU23" s="45"/>
      <c r="WXV23" s="45"/>
      <c r="WXW23" s="45"/>
      <c r="WXX23" s="45"/>
      <c r="WXY23" s="45"/>
      <c r="WXZ23" s="45"/>
      <c r="WYA23" s="45"/>
      <c r="WYB23" s="45"/>
      <c r="WYC23" s="45"/>
      <c r="WYD23" s="45"/>
      <c r="WYE23" s="45"/>
      <c r="WYF23" s="45"/>
      <c r="WYG23" s="45"/>
      <c r="WYH23" s="45"/>
      <c r="WYI23" s="45"/>
      <c r="WYJ23" s="45"/>
      <c r="WYK23" s="45"/>
      <c r="WYL23" s="45"/>
      <c r="WYM23" s="45"/>
      <c r="WYN23" s="45"/>
      <c r="WYO23" s="45"/>
      <c r="WYP23" s="45"/>
      <c r="WYQ23" s="45"/>
      <c r="WYR23" s="45"/>
      <c r="WYS23" s="45"/>
      <c r="WYT23" s="45"/>
      <c r="WYU23" s="45"/>
      <c r="WYV23" s="45"/>
      <c r="WYW23" s="45"/>
      <c r="WYX23" s="45"/>
      <c r="WYY23" s="45"/>
      <c r="WYZ23" s="45"/>
      <c r="WZA23" s="45"/>
      <c r="WZB23" s="45"/>
      <c r="WZC23" s="45"/>
      <c r="WZD23" s="45"/>
      <c r="WZE23" s="45"/>
      <c r="WZF23" s="45"/>
      <c r="WZG23" s="45"/>
      <c r="WZH23" s="45"/>
      <c r="WZI23" s="45"/>
      <c r="WZJ23" s="45"/>
      <c r="WZK23" s="45"/>
      <c r="WZL23" s="45"/>
      <c r="WZM23" s="45"/>
      <c r="WZN23" s="45"/>
      <c r="WZO23" s="45"/>
      <c r="WZP23" s="45"/>
      <c r="WZQ23" s="45"/>
      <c r="WZR23" s="45"/>
      <c r="WZS23" s="45"/>
      <c r="WZT23" s="45"/>
      <c r="WZU23" s="45"/>
      <c r="WZV23" s="45"/>
      <c r="WZW23" s="45"/>
      <c r="WZX23" s="45"/>
      <c r="WZY23" s="45"/>
      <c r="WZZ23" s="45"/>
      <c r="XAA23" s="45"/>
      <c r="XAB23" s="45"/>
      <c r="XAC23" s="45"/>
      <c r="XAD23" s="45"/>
      <c r="XAE23" s="45"/>
      <c r="XAF23" s="45"/>
      <c r="XAG23" s="45"/>
      <c r="XAH23" s="45"/>
      <c r="XAI23" s="45"/>
      <c r="XAJ23" s="45"/>
      <c r="XAK23" s="45"/>
      <c r="XAL23" s="45"/>
      <c r="XAM23" s="45"/>
      <c r="XAN23" s="45"/>
      <c r="XAO23" s="45"/>
      <c r="XAP23" s="45"/>
      <c r="XAQ23" s="45"/>
      <c r="XAR23" s="45"/>
      <c r="XAS23" s="45"/>
      <c r="XAT23" s="45"/>
      <c r="XAU23" s="45"/>
      <c r="XAV23" s="45"/>
      <c r="XAW23" s="45"/>
      <c r="XAX23" s="45"/>
      <c r="XAY23" s="45"/>
      <c r="XAZ23" s="45"/>
      <c r="XBA23" s="45"/>
      <c r="XBB23" s="45"/>
      <c r="XBC23" s="45"/>
      <c r="XBD23" s="45"/>
      <c r="XBE23" s="45"/>
      <c r="XBF23" s="45"/>
      <c r="XBG23" s="45"/>
      <c r="XBH23" s="45"/>
      <c r="XBI23" s="45"/>
      <c r="XBJ23" s="45"/>
      <c r="XBK23" s="45"/>
      <c r="XBL23" s="45"/>
      <c r="XBM23" s="45"/>
      <c r="XBN23" s="45"/>
      <c r="XBO23" s="45"/>
      <c r="XBP23" s="45"/>
      <c r="XBQ23" s="45"/>
      <c r="XBR23" s="45"/>
      <c r="XBS23" s="45"/>
      <c r="XBT23" s="45"/>
      <c r="XBU23" s="45"/>
      <c r="XBV23" s="45"/>
      <c r="XBW23" s="45"/>
      <c r="XBX23" s="45"/>
      <c r="XBY23" s="45"/>
      <c r="XBZ23" s="45"/>
      <c r="XCA23" s="45"/>
      <c r="XCB23" s="45"/>
      <c r="XCC23" s="45"/>
      <c r="XCD23" s="45"/>
      <c r="XCE23" s="45"/>
      <c r="XCF23" s="45"/>
      <c r="XCG23" s="45"/>
      <c r="XCH23" s="45"/>
      <c r="XCI23" s="45"/>
      <c r="XCJ23" s="45"/>
      <c r="XCK23" s="45"/>
      <c r="XCL23" s="45"/>
      <c r="XCM23" s="45"/>
      <c r="XCN23" s="45"/>
      <c r="XCO23" s="45"/>
      <c r="XCP23" s="45"/>
      <c r="XCQ23" s="45"/>
      <c r="XCR23" s="45"/>
      <c r="XCS23" s="45"/>
      <c r="XCT23" s="45"/>
      <c r="XCU23" s="45"/>
      <c r="XCV23" s="45"/>
      <c r="XCW23" s="45"/>
      <c r="XCX23" s="45"/>
      <c r="XCY23" s="45"/>
      <c r="XCZ23" s="45"/>
      <c r="XDA23" s="45"/>
      <c r="XDB23" s="45"/>
      <c r="XDC23" s="45"/>
      <c r="XDD23" s="45"/>
      <c r="XDE23" s="45"/>
      <c r="XDF23" s="45"/>
      <c r="XDG23" s="45"/>
      <c r="XDH23" s="45"/>
      <c r="XDI23" s="45"/>
      <c r="XDJ23" s="45"/>
      <c r="XDK23" s="45"/>
      <c r="XDL23" s="45"/>
      <c r="XDM23" s="45"/>
      <c r="XDN23" s="45"/>
      <c r="XDO23" s="45"/>
      <c r="XDP23" s="45"/>
      <c r="XDQ23" s="45"/>
      <c r="XDR23" s="45"/>
      <c r="XDS23" s="45"/>
      <c r="XDT23" s="45"/>
      <c r="XDU23" s="45"/>
      <c r="XDV23" s="45"/>
      <c r="XDW23" s="45"/>
      <c r="XDX23" s="45"/>
      <c r="XDY23" s="45"/>
      <c r="XDZ23" s="45"/>
      <c r="XEA23" s="45"/>
    </row>
    <row r="24" spans="1:16355" s="40" customFormat="1" ht="24.95" customHeight="1">
      <c r="A24" s="44" t="s">
        <v>67</v>
      </c>
      <c r="B24" s="10">
        <v>19347</v>
      </c>
      <c r="C24" s="10">
        <v>17483</v>
      </c>
      <c r="D24" s="36">
        <v>0.10661785734713725</v>
      </c>
    </row>
    <row r="25" spans="1:16355" s="40" customFormat="1" ht="24.95" customHeight="1">
      <c r="A25" s="44" t="s">
        <v>68</v>
      </c>
      <c r="B25" s="10">
        <v>4747</v>
      </c>
      <c r="C25" s="10">
        <v>-7</v>
      </c>
      <c r="D25" s="36">
        <v>-679.14285714285711</v>
      </c>
    </row>
    <row r="26" spans="1:16355" s="41" customFormat="1" ht="24.75" customHeight="1">
      <c r="A26" s="271" t="s">
        <v>69</v>
      </c>
      <c r="B26" s="272">
        <v>461457</v>
      </c>
      <c r="C26" s="272">
        <v>119187.29721999998</v>
      </c>
      <c r="D26" s="273">
        <v>2.8716961518829218</v>
      </c>
    </row>
    <row r="27" spans="1:16355" s="34" customFormat="1" ht="41.25" customHeight="1">
      <c r="A27" s="48" t="s">
        <v>70</v>
      </c>
      <c r="B27" s="18">
        <v>-156192</v>
      </c>
      <c r="C27" s="18">
        <v>-26521</v>
      </c>
      <c r="D27" s="39">
        <v>4.8893706873798122</v>
      </c>
    </row>
    <row r="28" spans="1:16355" s="37" customFormat="1" ht="24.95" customHeight="1">
      <c r="A28" s="49" t="s">
        <v>71</v>
      </c>
      <c r="B28" s="50">
        <v>-176613</v>
      </c>
      <c r="C28" s="50">
        <v>-20745</v>
      </c>
      <c r="D28" s="51">
        <v>7.5135213304410708</v>
      </c>
    </row>
    <row r="29" spans="1:16355" s="37" customFormat="1" ht="24.95" customHeight="1">
      <c r="A29" s="49" t="s">
        <v>72</v>
      </c>
      <c r="B29" s="50">
        <v>20421</v>
      </c>
      <c r="C29" s="50">
        <v>-5776</v>
      </c>
      <c r="D29" s="51">
        <v>-4.5354916897506925</v>
      </c>
    </row>
    <row r="30" spans="1:16355" s="41" customFormat="1" ht="43.5" customHeight="1">
      <c r="A30" s="274" t="s">
        <v>73</v>
      </c>
      <c r="B30" s="272">
        <v>305265</v>
      </c>
      <c r="C30" s="272">
        <v>92666.297219999979</v>
      </c>
      <c r="D30" s="273">
        <v>2.2942397522938389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  <c r="AGH30" s="45"/>
      <c r="AGI30" s="45"/>
      <c r="AGJ30" s="45"/>
      <c r="AGK30" s="45"/>
      <c r="AGL30" s="45"/>
      <c r="AGM30" s="45"/>
      <c r="AGN30" s="45"/>
      <c r="AGO30" s="45"/>
      <c r="AGP30" s="45"/>
      <c r="AGQ30" s="45"/>
      <c r="AGR30" s="45"/>
      <c r="AGS30" s="45"/>
      <c r="AGT30" s="45"/>
      <c r="AGU30" s="45"/>
      <c r="AGV30" s="45"/>
      <c r="AGW30" s="45"/>
      <c r="AGX30" s="45"/>
      <c r="AGY30" s="45"/>
      <c r="AGZ30" s="45"/>
      <c r="AHA30" s="45"/>
      <c r="AHB30" s="45"/>
      <c r="AHC30" s="45"/>
      <c r="AHD30" s="45"/>
      <c r="AHE30" s="45"/>
      <c r="AHF30" s="45"/>
      <c r="AHG30" s="45"/>
      <c r="AHH30" s="45"/>
      <c r="AHI30" s="45"/>
      <c r="AHJ30" s="45"/>
      <c r="AHK30" s="45"/>
      <c r="AHL30" s="45"/>
      <c r="AHM30" s="45"/>
      <c r="AHN30" s="45"/>
      <c r="AHO30" s="45"/>
      <c r="AHP30" s="45"/>
      <c r="AHQ30" s="45"/>
      <c r="AHR30" s="45"/>
      <c r="AHS30" s="45"/>
      <c r="AHT30" s="45"/>
      <c r="AHU30" s="45"/>
      <c r="AHV30" s="45"/>
      <c r="AHW30" s="45"/>
      <c r="AHX30" s="45"/>
      <c r="AHY30" s="45"/>
      <c r="AHZ30" s="45"/>
      <c r="AIA30" s="45"/>
      <c r="AIB30" s="45"/>
      <c r="AIC30" s="45"/>
      <c r="AID30" s="45"/>
      <c r="AIE30" s="45"/>
      <c r="AIF30" s="45"/>
      <c r="AIG30" s="45"/>
      <c r="AIH30" s="45"/>
      <c r="AII30" s="45"/>
      <c r="AIJ30" s="45"/>
      <c r="AIK30" s="45"/>
      <c r="AIL30" s="45"/>
      <c r="AIM30" s="45"/>
      <c r="AIN30" s="45"/>
      <c r="AIO30" s="45"/>
      <c r="AIP30" s="45"/>
      <c r="AIQ30" s="45"/>
      <c r="AIR30" s="45"/>
      <c r="AIS30" s="45"/>
      <c r="AIT30" s="45"/>
      <c r="AIU30" s="45"/>
      <c r="AIV30" s="45"/>
      <c r="AIW30" s="45"/>
      <c r="AIX30" s="45"/>
      <c r="AIY30" s="45"/>
      <c r="AIZ30" s="45"/>
      <c r="AJA30" s="45"/>
      <c r="AJB30" s="45"/>
      <c r="AJC30" s="45"/>
      <c r="AJD30" s="45"/>
      <c r="AJE30" s="45"/>
      <c r="AJF30" s="45"/>
      <c r="AJG30" s="45"/>
      <c r="AJH30" s="45"/>
      <c r="AJI30" s="45"/>
      <c r="AJJ30" s="45"/>
      <c r="AJK30" s="45"/>
      <c r="AJL30" s="45"/>
      <c r="AJM30" s="45"/>
      <c r="AJN30" s="45"/>
      <c r="AJO30" s="45"/>
      <c r="AJP30" s="45"/>
      <c r="AJQ30" s="45"/>
      <c r="AJR30" s="45"/>
      <c r="AJS30" s="45"/>
      <c r="AJT30" s="45"/>
      <c r="AJU30" s="45"/>
      <c r="AJV30" s="45"/>
      <c r="AJW30" s="45"/>
      <c r="AJX30" s="45"/>
      <c r="AJY30" s="45"/>
      <c r="AJZ30" s="45"/>
      <c r="AKA30" s="45"/>
      <c r="AKB30" s="45"/>
      <c r="AKC30" s="45"/>
      <c r="AKD30" s="45"/>
      <c r="AKE30" s="45"/>
      <c r="AKF30" s="45"/>
      <c r="AKG30" s="45"/>
      <c r="AKH30" s="45"/>
      <c r="AKI30" s="45"/>
      <c r="AKJ30" s="45"/>
      <c r="AKK30" s="45"/>
      <c r="AKL30" s="45"/>
      <c r="AKM30" s="45"/>
      <c r="AKN30" s="45"/>
      <c r="AKO30" s="45"/>
      <c r="AKP30" s="45"/>
      <c r="AKQ30" s="45"/>
      <c r="AKR30" s="45"/>
      <c r="AKS30" s="45"/>
      <c r="AKT30" s="45"/>
      <c r="AKU30" s="45"/>
      <c r="AKV30" s="45"/>
      <c r="AKW30" s="45"/>
      <c r="AKX30" s="45"/>
      <c r="AKY30" s="45"/>
      <c r="AKZ30" s="45"/>
      <c r="ALA30" s="45"/>
      <c r="ALB30" s="45"/>
      <c r="ALC30" s="45"/>
      <c r="ALD30" s="45"/>
      <c r="ALE30" s="45"/>
      <c r="ALF30" s="45"/>
      <c r="ALG30" s="45"/>
      <c r="ALH30" s="45"/>
      <c r="ALI30" s="45"/>
      <c r="ALJ30" s="45"/>
      <c r="ALK30" s="45"/>
      <c r="ALL30" s="45"/>
      <c r="ALM30" s="45"/>
      <c r="ALN30" s="45"/>
      <c r="ALO30" s="45"/>
      <c r="ALP30" s="45"/>
      <c r="ALQ30" s="45"/>
      <c r="ALR30" s="45"/>
      <c r="ALS30" s="45"/>
      <c r="ALT30" s="45"/>
      <c r="ALU30" s="45"/>
      <c r="ALV30" s="45"/>
      <c r="ALW30" s="45"/>
      <c r="ALX30" s="45"/>
      <c r="ALY30" s="45"/>
      <c r="ALZ30" s="45"/>
      <c r="AMA30" s="45"/>
      <c r="AMB30" s="45"/>
      <c r="AMC30" s="45"/>
      <c r="AMD30" s="45"/>
      <c r="AME30" s="45"/>
      <c r="AMF30" s="45"/>
      <c r="AMG30" s="45"/>
      <c r="AMH30" s="45"/>
      <c r="AMI30" s="45"/>
      <c r="AMJ30" s="45"/>
      <c r="AMK30" s="45"/>
      <c r="AML30" s="45"/>
      <c r="AMM30" s="45"/>
      <c r="AMN30" s="45"/>
      <c r="AMO30" s="45"/>
      <c r="AMP30" s="45"/>
      <c r="AMQ30" s="45"/>
      <c r="AMR30" s="45"/>
      <c r="AMS30" s="45"/>
      <c r="AMT30" s="45"/>
      <c r="AMU30" s="45"/>
      <c r="AMV30" s="45"/>
      <c r="AMW30" s="45"/>
      <c r="AMX30" s="45"/>
      <c r="AMY30" s="45"/>
      <c r="AMZ30" s="45"/>
      <c r="ANA30" s="45"/>
      <c r="ANB30" s="45"/>
      <c r="ANC30" s="45"/>
      <c r="AND30" s="45"/>
      <c r="ANE30" s="45"/>
      <c r="ANF30" s="45"/>
      <c r="ANG30" s="45"/>
      <c r="ANH30" s="45"/>
      <c r="ANI30" s="45"/>
      <c r="ANJ30" s="45"/>
      <c r="ANK30" s="45"/>
      <c r="ANL30" s="45"/>
      <c r="ANM30" s="45"/>
      <c r="ANN30" s="45"/>
      <c r="ANO30" s="45"/>
      <c r="ANP30" s="45"/>
      <c r="ANQ30" s="45"/>
      <c r="ANR30" s="45"/>
      <c r="ANS30" s="45"/>
      <c r="ANT30" s="45"/>
      <c r="ANU30" s="45"/>
      <c r="ANV30" s="45"/>
      <c r="ANW30" s="45"/>
      <c r="ANX30" s="45"/>
      <c r="ANY30" s="45"/>
      <c r="ANZ30" s="45"/>
      <c r="AOA30" s="45"/>
      <c r="AOB30" s="45"/>
      <c r="AOC30" s="45"/>
      <c r="AOD30" s="45"/>
      <c r="AOE30" s="45"/>
      <c r="AOF30" s="45"/>
      <c r="AOG30" s="45"/>
      <c r="AOH30" s="45"/>
      <c r="AOI30" s="45"/>
      <c r="AOJ30" s="45"/>
      <c r="AOK30" s="45"/>
      <c r="AOL30" s="45"/>
      <c r="AOM30" s="45"/>
      <c r="AON30" s="45"/>
      <c r="AOO30" s="45"/>
      <c r="AOP30" s="45"/>
      <c r="AOQ30" s="45"/>
      <c r="AOR30" s="45"/>
      <c r="AOS30" s="45"/>
      <c r="AOT30" s="45"/>
      <c r="AOU30" s="45"/>
      <c r="AOV30" s="45"/>
      <c r="AOW30" s="45"/>
      <c r="AOX30" s="45"/>
      <c r="AOY30" s="45"/>
      <c r="AOZ30" s="45"/>
      <c r="APA30" s="45"/>
      <c r="APB30" s="45"/>
      <c r="APC30" s="45"/>
      <c r="APD30" s="45"/>
      <c r="APE30" s="45"/>
      <c r="APF30" s="45"/>
      <c r="APG30" s="45"/>
      <c r="APH30" s="45"/>
      <c r="API30" s="45"/>
      <c r="APJ30" s="45"/>
      <c r="APK30" s="45"/>
      <c r="APL30" s="45"/>
      <c r="APM30" s="45"/>
      <c r="APN30" s="45"/>
      <c r="APO30" s="45"/>
      <c r="APP30" s="45"/>
      <c r="APQ30" s="45"/>
      <c r="APR30" s="45"/>
      <c r="APS30" s="45"/>
      <c r="APT30" s="45"/>
      <c r="APU30" s="45"/>
      <c r="APV30" s="45"/>
      <c r="APW30" s="45"/>
      <c r="APX30" s="45"/>
      <c r="APY30" s="45"/>
      <c r="APZ30" s="45"/>
      <c r="AQA30" s="45"/>
      <c r="AQB30" s="45"/>
      <c r="AQC30" s="45"/>
      <c r="AQD30" s="45"/>
      <c r="AQE30" s="45"/>
      <c r="AQF30" s="45"/>
      <c r="AQG30" s="45"/>
      <c r="AQH30" s="45"/>
      <c r="AQI30" s="45"/>
      <c r="AQJ30" s="45"/>
      <c r="AQK30" s="45"/>
      <c r="AQL30" s="45"/>
      <c r="AQM30" s="45"/>
      <c r="AQN30" s="45"/>
      <c r="AQO30" s="45"/>
      <c r="AQP30" s="45"/>
      <c r="AQQ30" s="45"/>
      <c r="AQR30" s="45"/>
      <c r="AQS30" s="45"/>
      <c r="AQT30" s="45"/>
      <c r="AQU30" s="45"/>
      <c r="AQV30" s="45"/>
      <c r="AQW30" s="45"/>
      <c r="AQX30" s="45"/>
      <c r="AQY30" s="45"/>
      <c r="AQZ30" s="45"/>
      <c r="ARA30" s="45"/>
      <c r="ARB30" s="45"/>
      <c r="ARC30" s="45"/>
      <c r="ARD30" s="45"/>
      <c r="ARE30" s="45"/>
      <c r="ARF30" s="45"/>
      <c r="ARG30" s="45"/>
      <c r="ARH30" s="45"/>
      <c r="ARI30" s="45"/>
      <c r="ARJ30" s="45"/>
      <c r="ARK30" s="45"/>
      <c r="ARL30" s="45"/>
      <c r="ARM30" s="45"/>
      <c r="ARN30" s="45"/>
      <c r="ARO30" s="45"/>
      <c r="ARP30" s="45"/>
      <c r="ARQ30" s="45"/>
      <c r="ARR30" s="45"/>
      <c r="ARS30" s="45"/>
      <c r="ART30" s="45"/>
      <c r="ARU30" s="45"/>
      <c r="ARV30" s="45"/>
      <c r="ARW30" s="45"/>
      <c r="ARX30" s="45"/>
      <c r="ARY30" s="45"/>
      <c r="ARZ30" s="45"/>
      <c r="ASA30" s="45"/>
      <c r="ASB30" s="45"/>
      <c r="ASC30" s="45"/>
      <c r="ASD30" s="45"/>
      <c r="ASE30" s="45"/>
      <c r="ASF30" s="45"/>
      <c r="ASG30" s="45"/>
      <c r="ASH30" s="45"/>
      <c r="ASI30" s="45"/>
      <c r="ASJ30" s="45"/>
      <c r="ASK30" s="45"/>
      <c r="ASL30" s="45"/>
      <c r="ASM30" s="45"/>
      <c r="ASN30" s="45"/>
      <c r="ASO30" s="45"/>
      <c r="ASP30" s="45"/>
      <c r="ASQ30" s="45"/>
      <c r="ASR30" s="45"/>
      <c r="ASS30" s="45"/>
      <c r="AST30" s="45"/>
      <c r="ASU30" s="45"/>
      <c r="ASV30" s="45"/>
      <c r="ASW30" s="45"/>
      <c r="ASX30" s="45"/>
      <c r="ASY30" s="45"/>
      <c r="ASZ30" s="45"/>
      <c r="ATA30" s="45"/>
      <c r="ATB30" s="45"/>
      <c r="ATC30" s="45"/>
      <c r="ATD30" s="45"/>
      <c r="ATE30" s="45"/>
      <c r="ATF30" s="45"/>
      <c r="ATG30" s="45"/>
      <c r="ATH30" s="45"/>
      <c r="ATI30" s="45"/>
      <c r="ATJ30" s="45"/>
      <c r="ATK30" s="45"/>
      <c r="ATL30" s="45"/>
      <c r="ATM30" s="45"/>
      <c r="ATN30" s="45"/>
      <c r="ATO30" s="45"/>
      <c r="ATP30" s="45"/>
      <c r="ATQ30" s="45"/>
      <c r="ATR30" s="45"/>
      <c r="ATS30" s="45"/>
      <c r="ATT30" s="45"/>
      <c r="ATU30" s="45"/>
      <c r="ATV30" s="45"/>
      <c r="ATW30" s="45"/>
      <c r="ATX30" s="45"/>
      <c r="ATY30" s="45"/>
      <c r="ATZ30" s="45"/>
      <c r="AUA30" s="45"/>
      <c r="AUB30" s="45"/>
      <c r="AUC30" s="45"/>
      <c r="AUD30" s="45"/>
      <c r="AUE30" s="45"/>
      <c r="AUF30" s="45"/>
      <c r="AUG30" s="45"/>
      <c r="AUH30" s="45"/>
      <c r="AUI30" s="45"/>
      <c r="AUJ30" s="45"/>
      <c r="AUK30" s="45"/>
      <c r="AUL30" s="45"/>
      <c r="AUM30" s="45"/>
      <c r="AUN30" s="45"/>
      <c r="AUO30" s="45"/>
      <c r="AUP30" s="45"/>
      <c r="AUQ30" s="45"/>
      <c r="AUR30" s="45"/>
      <c r="AUS30" s="45"/>
      <c r="AUT30" s="45"/>
      <c r="AUU30" s="45"/>
      <c r="AUV30" s="45"/>
      <c r="AUW30" s="45"/>
      <c r="AUX30" s="45"/>
      <c r="AUY30" s="45"/>
      <c r="AUZ30" s="45"/>
      <c r="AVA30" s="45"/>
      <c r="AVB30" s="45"/>
      <c r="AVC30" s="45"/>
      <c r="AVD30" s="45"/>
      <c r="AVE30" s="45"/>
      <c r="AVF30" s="45"/>
      <c r="AVG30" s="45"/>
      <c r="AVH30" s="45"/>
      <c r="AVI30" s="45"/>
      <c r="AVJ30" s="45"/>
      <c r="AVK30" s="45"/>
      <c r="AVL30" s="45"/>
      <c r="AVM30" s="45"/>
      <c r="AVN30" s="45"/>
      <c r="AVO30" s="45"/>
      <c r="AVP30" s="45"/>
      <c r="AVQ30" s="45"/>
      <c r="AVR30" s="45"/>
      <c r="AVS30" s="45"/>
      <c r="AVT30" s="45"/>
      <c r="AVU30" s="45"/>
      <c r="AVV30" s="45"/>
      <c r="AVW30" s="45"/>
      <c r="AVX30" s="45"/>
      <c r="AVY30" s="45"/>
      <c r="AVZ30" s="45"/>
      <c r="AWA30" s="45"/>
      <c r="AWB30" s="45"/>
      <c r="AWC30" s="45"/>
      <c r="AWD30" s="45"/>
      <c r="AWE30" s="45"/>
      <c r="AWF30" s="45"/>
      <c r="AWG30" s="45"/>
      <c r="AWH30" s="45"/>
      <c r="AWI30" s="45"/>
      <c r="AWJ30" s="45"/>
      <c r="AWK30" s="45"/>
      <c r="AWL30" s="45"/>
      <c r="AWM30" s="45"/>
      <c r="AWN30" s="45"/>
      <c r="AWO30" s="45"/>
      <c r="AWP30" s="45"/>
      <c r="AWQ30" s="45"/>
      <c r="AWR30" s="45"/>
      <c r="AWS30" s="45"/>
      <c r="AWT30" s="45"/>
      <c r="AWU30" s="45"/>
      <c r="AWV30" s="45"/>
      <c r="AWW30" s="45"/>
      <c r="AWX30" s="45"/>
      <c r="AWY30" s="45"/>
      <c r="AWZ30" s="45"/>
      <c r="AXA30" s="45"/>
      <c r="AXB30" s="45"/>
      <c r="AXC30" s="45"/>
      <c r="AXD30" s="45"/>
      <c r="AXE30" s="45"/>
      <c r="AXF30" s="45"/>
      <c r="AXG30" s="45"/>
      <c r="AXH30" s="45"/>
      <c r="AXI30" s="45"/>
      <c r="AXJ30" s="45"/>
      <c r="AXK30" s="45"/>
      <c r="AXL30" s="45"/>
      <c r="AXM30" s="45"/>
      <c r="AXN30" s="45"/>
      <c r="AXO30" s="45"/>
      <c r="AXP30" s="45"/>
      <c r="AXQ30" s="45"/>
      <c r="AXR30" s="45"/>
      <c r="AXS30" s="45"/>
      <c r="AXT30" s="45"/>
      <c r="AXU30" s="45"/>
      <c r="AXV30" s="45"/>
      <c r="AXW30" s="45"/>
      <c r="AXX30" s="45"/>
      <c r="AXY30" s="45"/>
      <c r="AXZ30" s="45"/>
      <c r="AYA30" s="45"/>
      <c r="AYB30" s="45"/>
      <c r="AYC30" s="45"/>
      <c r="AYD30" s="45"/>
      <c r="AYE30" s="45"/>
      <c r="AYF30" s="45"/>
      <c r="AYG30" s="45"/>
      <c r="AYH30" s="45"/>
      <c r="AYI30" s="45"/>
      <c r="AYJ30" s="45"/>
      <c r="AYK30" s="45"/>
      <c r="AYL30" s="45"/>
      <c r="AYM30" s="45"/>
      <c r="AYN30" s="45"/>
      <c r="AYO30" s="45"/>
      <c r="AYP30" s="45"/>
      <c r="AYQ30" s="45"/>
      <c r="AYR30" s="45"/>
      <c r="AYS30" s="45"/>
      <c r="AYT30" s="45"/>
      <c r="AYU30" s="45"/>
      <c r="AYV30" s="45"/>
      <c r="AYW30" s="45"/>
      <c r="AYX30" s="45"/>
      <c r="AYY30" s="45"/>
      <c r="AYZ30" s="45"/>
      <c r="AZA30" s="45"/>
      <c r="AZB30" s="45"/>
      <c r="AZC30" s="45"/>
      <c r="AZD30" s="45"/>
      <c r="AZE30" s="45"/>
      <c r="AZF30" s="45"/>
      <c r="AZG30" s="45"/>
      <c r="AZH30" s="45"/>
      <c r="AZI30" s="45"/>
      <c r="AZJ30" s="45"/>
      <c r="AZK30" s="45"/>
      <c r="AZL30" s="45"/>
      <c r="AZM30" s="45"/>
      <c r="AZN30" s="45"/>
      <c r="AZO30" s="45"/>
      <c r="AZP30" s="45"/>
      <c r="AZQ30" s="45"/>
      <c r="AZR30" s="45"/>
      <c r="AZS30" s="45"/>
      <c r="AZT30" s="45"/>
      <c r="AZU30" s="45"/>
      <c r="AZV30" s="45"/>
      <c r="AZW30" s="45"/>
      <c r="AZX30" s="45"/>
      <c r="AZY30" s="45"/>
      <c r="AZZ30" s="45"/>
      <c r="BAA30" s="45"/>
      <c r="BAB30" s="45"/>
      <c r="BAC30" s="45"/>
      <c r="BAD30" s="45"/>
      <c r="BAE30" s="45"/>
      <c r="BAF30" s="45"/>
      <c r="BAG30" s="45"/>
      <c r="BAH30" s="45"/>
      <c r="BAI30" s="45"/>
      <c r="BAJ30" s="45"/>
      <c r="BAK30" s="45"/>
      <c r="BAL30" s="45"/>
      <c r="BAM30" s="45"/>
      <c r="BAN30" s="45"/>
      <c r="BAO30" s="45"/>
      <c r="BAP30" s="45"/>
      <c r="BAQ30" s="45"/>
      <c r="BAR30" s="45"/>
      <c r="BAS30" s="45"/>
      <c r="BAT30" s="45"/>
      <c r="BAU30" s="45"/>
      <c r="BAV30" s="45"/>
      <c r="BAW30" s="45"/>
      <c r="BAX30" s="45"/>
      <c r="BAY30" s="45"/>
      <c r="BAZ30" s="45"/>
      <c r="BBA30" s="45"/>
      <c r="BBB30" s="45"/>
      <c r="BBC30" s="45"/>
      <c r="BBD30" s="45"/>
      <c r="BBE30" s="45"/>
      <c r="BBF30" s="45"/>
      <c r="BBG30" s="45"/>
      <c r="BBH30" s="45"/>
      <c r="BBI30" s="45"/>
      <c r="BBJ30" s="45"/>
      <c r="BBK30" s="45"/>
      <c r="BBL30" s="45"/>
      <c r="BBM30" s="45"/>
      <c r="BBN30" s="45"/>
      <c r="BBO30" s="45"/>
      <c r="BBP30" s="45"/>
      <c r="BBQ30" s="45"/>
      <c r="BBR30" s="45"/>
      <c r="BBS30" s="45"/>
      <c r="BBT30" s="45"/>
      <c r="BBU30" s="45"/>
      <c r="BBV30" s="45"/>
      <c r="BBW30" s="45"/>
      <c r="BBX30" s="45"/>
      <c r="BBY30" s="45"/>
      <c r="BBZ30" s="45"/>
      <c r="BCA30" s="45"/>
      <c r="BCB30" s="45"/>
      <c r="BCC30" s="45"/>
      <c r="BCD30" s="45"/>
      <c r="BCE30" s="45"/>
      <c r="BCF30" s="45"/>
      <c r="BCG30" s="45"/>
      <c r="BCH30" s="45"/>
      <c r="BCI30" s="45"/>
      <c r="BCJ30" s="45"/>
      <c r="BCK30" s="45"/>
      <c r="BCL30" s="45"/>
      <c r="BCM30" s="45"/>
      <c r="BCN30" s="45"/>
      <c r="BCO30" s="45"/>
      <c r="BCP30" s="45"/>
      <c r="BCQ30" s="45"/>
      <c r="BCR30" s="45"/>
      <c r="BCS30" s="45"/>
      <c r="BCT30" s="45"/>
      <c r="BCU30" s="45"/>
      <c r="BCV30" s="45"/>
      <c r="BCW30" s="45"/>
      <c r="BCX30" s="45"/>
      <c r="BCY30" s="45"/>
      <c r="BCZ30" s="45"/>
      <c r="BDA30" s="45"/>
      <c r="BDB30" s="45"/>
      <c r="BDC30" s="45"/>
      <c r="BDD30" s="45"/>
      <c r="BDE30" s="45"/>
      <c r="BDF30" s="45"/>
      <c r="BDG30" s="45"/>
      <c r="BDH30" s="45"/>
      <c r="BDI30" s="45"/>
      <c r="BDJ30" s="45"/>
      <c r="BDK30" s="45"/>
      <c r="BDL30" s="45"/>
      <c r="BDM30" s="45"/>
      <c r="BDN30" s="45"/>
      <c r="BDO30" s="45"/>
      <c r="BDP30" s="45"/>
      <c r="BDQ30" s="45"/>
      <c r="BDR30" s="45"/>
      <c r="BDS30" s="45"/>
      <c r="BDT30" s="45"/>
      <c r="BDU30" s="45"/>
      <c r="BDV30" s="45"/>
      <c r="BDW30" s="45"/>
      <c r="BDX30" s="45"/>
      <c r="BDY30" s="45"/>
      <c r="BDZ30" s="45"/>
      <c r="BEA30" s="45"/>
      <c r="BEB30" s="45"/>
      <c r="BEC30" s="45"/>
      <c r="BED30" s="45"/>
      <c r="BEE30" s="45"/>
      <c r="BEF30" s="45"/>
      <c r="BEG30" s="45"/>
      <c r="BEH30" s="45"/>
      <c r="BEI30" s="45"/>
      <c r="BEJ30" s="45"/>
      <c r="BEK30" s="45"/>
      <c r="BEL30" s="45"/>
      <c r="BEM30" s="45"/>
      <c r="BEN30" s="45"/>
      <c r="BEO30" s="45"/>
      <c r="BEP30" s="45"/>
      <c r="BEQ30" s="45"/>
      <c r="BER30" s="45"/>
      <c r="BES30" s="45"/>
      <c r="BET30" s="45"/>
      <c r="BEU30" s="45"/>
      <c r="BEV30" s="45"/>
      <c r="BEW30" s="45"/>
      <c r="BEX30" s="45"/>
      <c r="BEY30" s="45"/>
      <c r="BEZ30" s="45"/>
      <c r="BFA30" s="45"/>
      <c r="BFB30" s="45"/>
      <c r="BFC30" s="45"/>
      <c r="BFD30" s="45"/>
      <c r="BFE30" s="45"/>
      <c r="BFF30" s="45"/>
      <c r="BFG30" s="45"/>
      <c r="BFH30" s="45"/>
      <c r="BFI30" s="45"/>
      <c r="BFJ30" s="45"/>
      <c r="BFK30" s="45"/>
      <c r="BFL30" s="45"/>
      <c r="BFM30" s="45"/>
      <c r="BFN30" s="45"/>
      <c r="BFO30" s="45"/>
      <c r="BFP30" s="45"/>
      <c r="BFQ30" s="45"/>
      <c r="BFR30" s="45"/>
      <c r="BFS30" s="45"/>
      <c r="BFT30" s="45"/>
      <c r="BFU30" s="45"/>
      <c r="BFV30" s="45"/>
      <c r="BFW30" s="45"/>
      <c r="BFX30" s="45"/>
      <c r="BFY30" s="45"/>
      <c r="BFZ30" s="45"/>
      <c r="BGA30" s="45"/>
      <c r="BGB30" s="45"/>
      <c r="BGC30" s="45"/>
      <c r="BGD30" s="45"/>
      <c r="BGE30" s="45"/>
      <c r="BGF30" s="45"/>
      <c r="BGG30" s="45"/>
      <c r="BGH30" s="45"/>
      <c r="BGI30" s="45"/>
      <c r="BGJ30" s="45"/>
      <c r="BGK30" s="45"/>
      <c r="BGL30" s="45"/>
      <c r="BGM30" s="45"/>
      <c r="BGN30" s="45"/>
      <c r="BGO30" s="45"/>
      <c r="BGP30" s="45"/>
      <c r="BGQ30" s="45"/>
      <c r="BGR30" s="45"/>
      <c r="BGS30" s="45"/>
      <c r="BGT30" s="45"/>
      <c r="BGU30" s="45"/>
      <c r="BGV30" s="45"/>
      <c r="BGW30" s="45"/>
      <c r="BGX30" s="45"/>
      <c r="BGY30" s="45"/>
      <c r="BGZ30" s="45"/>
      <c r="BHA30" s="45"/>
      <c r="BHB30" s="45"/>
      <c r="BHC30" s="45"/>
      <c r="BHD30" s="45"/>
      <c r="BHE30" s="45"/>
      <c r="BHF30" s="45"/>
      <c r="BHG30" s="45"/>
      <c r="BHH30" s="45"/>
      <c r="BHI30" s="45"/>
      <c r="BHJ30" s="45"/>
      <c r="BHK30" s="45"/>
      <c r="BHL30" s="45"/>
      <c r="BHM30" s="45"/>
      <c r="BHN30" s="45"/>
      <c r="BHO30" s="45"/>
      <c r="BHP30" s="45"/>
      <c r="BHQ30" s="45"/>
      <c r="BHR30" s="45"/>
      <c r="BHS30" s="45"/>
      <c r="BHT30" s="45"/>
      <c r="BHU30" s="45"/>
      <c r="BHV30" s="45"/>
      <c r="BHW30" s="45"/>
      <c r="BHX30" s="45"/>
      <c r="BHY30" s="45"/>
      <c r="BHZ30" s="45"/>
      <c r="BIA30" s="45"/>
      <c r="BIB30" s="45"/>
      <c r="BIC30" s="45"/>
      <c r="BID30" s="45"/>
      <c r="BIE30" s="45"/>
      <c r="BIF30" s="45"/>
      <c r="BIG30" s="45"/>
      <c r="BIH30" s="45"/>
      <c r="BII30" s="45"/>
      <c r="BIJ30" s="45"/>
      <c r="BIK30" s="45"/>
      <c r="BIL30" s="45"/>
      <c r="BIM30" s="45"/>
      <c r="BIN30" s="45"/>
      <c r="BIO30" s="45"/>
      <c r="BIP30" s="45"/>
      <c r="BIQ30" s="45"/>
      <c r="BIR30" s="45"/>
      <c r="BIS30" s="45"/>
      <c r="BIT30" s="45"/>
      <c r="BIU30" s="45"/>
      <c r="BIV30" s="45"/>
      <c r="BIW30" s="45"/>
      <c r="BIX30" s="45"/>
      <c r="BIY30" s="45"/>
      <c r="BIZ30" s="45"/>
      <c r="BJA30" s="45"/>
      <c r="BJB30" s="45"/>
      <c r="BJC30" s="45"/>
      <c r="BJD30" s="45"/>
      <c r="BJE30" s="45"/>
      <c r="BJF30" s="45"/>
      <c r="BJG30" s="45"/>
      <c r="BJH30" s="45"/>
      <c r="BJI30" s="45"/>
      <c r="BJJ30" s="45"/>
      <c r="BJK30" s="45"/>
      <c r="BJL30" s="45"/>
      <c r="BJM30" s="45"/>
      <c r="BJN30" s="45"/>
      <c r="BJO30" s="45"/>
      <c r="BJP30" s="45"/>
      <c r="BJQ30" s="45"/>
      <c r="BJR30" s="45"/>
      <c r="BJS30" s="45"/>
      <c r="BJT30" s="45"/>
      <c r="BJU30" s="45"/>
      <c r="BJV30" s="45"/>
      <c r="BJW30" s="45"/>
      <c r="BJX30" s="45"/>
      <c r="BJY30" s="45"/>
      <c r="BJZ30" s="45"/>
      <c r="BKA30" s="45"/>
      <c r="BKB30" s="45"/>
      <c r="BKC30" s="45"/>
      <c r="BKD30" s="45"/>
      <c r="BKE30" s="45"/>
      <c r="BKF30" s="45"/>
      <c r="BKG30" s="45"/>
      <c r="BKH30" s="45"/>
      <c r="BKI30" s="45"/>
      <c r="BKJ30" s="45"/>
      <c r="BKK30" s="45"/>
      <c r="BKL30" s="45"/>
      <c r="BKM30" s="45"/>
      <c r="BKN30" s="45"/>
      <c r="BKO30" s="45"/>
      <c r="BKP30" s="45"/>
      <c r="BKQ30" s="45"/>
      <c r="BKR30" s="45"/>
      <c r="BKS30" s="45"/>
      <c r="BKT30" s="45"/>
      <c r="BKU30" s="45"/>
      <c r="BKV30" s="45"/>
      <c r="BKW30" s="45"/>
      <c r="BKX30" s="45"/>
      <c r="BKY30" s="45"/>
      <c r="BKZ30" s="45"/>
      <c r="BLA30" s="45"/>
      <c r="BLB30" s="45"/>
      <c r="BLC30" s="45"/>
      <c r="BLD30" s="45"/>
      <c r="BLE30" s="45"/>
      <c r="BLF30" s="45"/>
      <c r="BLG30" s="45"/>
      <c r="BLH30" s="45"/>
      <c r="BLI30" s="45"/>
      <c r="BLJ30" s="45"/>
      <c r="BLK30" s="45"/>
      <c r="BLL30" s="45"/>
      <c r="BLM30" s="45"/>
      <c r="BLN30" s="45"/>
      <c r="BLO30" s="45"/>
      <c r="BLP30" s="45"/>
      <c r="BLQ30" s="45"/>
      <c r="BLR30" s="45"/>
      <c r="BLS30" s="45"/>
      <c r="BLT30" s="45"/>
      <c r="BLU30" s="45"/>
      <c r="BLV30" s="45"/>
      <c r="BLW30" s="45"/>
      <c r="BLX30" s="45"/>
      <c r="BLY30" s="45"/>
      <c r="BLZ30" s="45"/>
      <c r="BMA30" s="45"/>
      <c r="BMB30" s="45"/>
      <c r="BMC30" s="45"/>
      <c r="BMD30" s="45"/>
      <c r="BME30" s="45"/>
      <c r="BMF30" s="45"/>
      <c r="BMG30" s="45"/>
      <c r="BMH30" s="45"/>
      <c r="BMI30" s="45"/>
      <c r="BMJ30" s="45"/>
      <c r="BMK30" s="45"/>
      <c r="BML30" s="45"/>
      <c r="BMM30" s="45"/>
      <c r="BMN30" s="45"/>
      <c r="BMO30" s="45"/>
      <c r="BMP30" s="45"/>
      <c r="BMQ30" s="45"/>
      <c r="BMR30" s="45"/>
      <c r="BMS30" s="45"/>
      <c r="BMT30" s="45"/>
      <c r="BMU30" s="45"/>
      <c r="BMV30" s="45"/>
      <c r="BMW30" s="45"/>
      <c r="BMX30" s="45"/>
      <c r="BMY30" s="45"/>
      <c r="BMZ30" s="45"/>
      <c r="BNA30" s="45"/>
      <c r="BNB30" s="45"/>
      <c r="BNC30" s="45"/>
      <c r="BND30" s="45"/>
      <c r="BNE30" s="45"/>
      <c r="BNF30" s="45"/>
      <c r="BNG30" s="45"/>
      <c r="BNH30" s="45"/>
      <c r="BNI30" s="45"/>
      <c r="BNJ30" s="45"/>
      <c r="BNK30" s="45"/>
      <c r="BNL30" s="45"/>
      <c r="BNM30" s="45"/>
      <c r="BNN30" s="45"/>
      <c r="BNO30" s="45"/>
      <c r="BNP30" s="45"/>
      <c r="BNQ30" s="45"/>
      <c r="BNR30" s="45"/>
      <c r="BNS30" s="45"/>
      <c r="BNT30" s="45"/>
      <c r="BNU30" s="45"/>
      <c r="BNV30" s="45"/>
      <c r="BNW30" s="45"/>
      <c r="BNX30" s="45"/>
      <c r="BNY30" s="45"/>
      <c r="BNZ30" s="45"/>
      <c r="BOA30" s="45"/>
      <c r="BOB30" s="45"/>
      <c r="BOC30" s="45"/>
      <c r="BOD30" s="45"/>
      <c r="BOE30" s="45"/>
      <c r="BOF30" s="45"/>
      <c r="BOG30" s="45"/>
      <c r="BOH30" s="45"/>
      <c r="BOI30" s="45"/>
      <c r="BOJ30" s="45"/>
      <c r="BOK30" s="45"/>
      <c r="BOL30" s="45"/>
      <c r="BOM30" s="45"/>
      <c r="BON30" s="45"/>
      <c r="BOO30" s="45"/>
      <c r="BOP30" s="45"/>
      <c r="BOQ30" s="45"/>
      <c r="BOR30" s="45"/>
      <c r="BOS30" s="45"/>
      <c r="BOT30" s="45"/>
      <c r="BOU30" s="45"/>
      <c r="BOV30" s="45"/>
      <c r="BOW30" s="45"/>
      <c r="BOX30" s="45"/>
      <c r="BOY30" s="45"/>
      <c r="BOZ30" s="45"/>
      <c r="BPA30" s="45"/>
      <c r="BPB30" s="45"/>
      <c r="BPC30" s="45"/>
      <c r="BPD30" s="45"/>
      <c r="BPE30" s="45"/>
      <c r="BPF30" s="45"/>
      <c r="BPG30" s="45"/>
      <c r="BPH30" s="45"/>
      <c r="BPI30" s="45"/>
      <c r="BPJ30" s="45"/>
      <c r="BPK30" s="45"/>
      <c r="BPL30" s="45"/>
      <c r="BPM30" s="45"/>
      <c r="BPN30" s="45"/>
      <c r="BPO30" s="45"/>
      <c r="BPP30" s="45"/>
      <c r="BPQ30" s="45"/>
      <c r="BPR30" s="45"/>
      <c r="BPS30" s="45"/>
      <c r="BPT30" s="45"/>
      <c r="BPU30" s="45"/>
      <c r="BPV30" s="45"/>
      <c r="BPW30" s="45"/>
      <c r="BPX30" s="45"/>
      <c r="BPY30" s="45"/>
      <c r="BPZ30" s="45"/>
      <c r="BQA30" s="45"/>
      <c r="BQB30" s="45"/>
      <c r="BQC30" s="45"/>
      <c r="BQD30" s="45"/>
      <c r="BQE30" s="45"/>
      <c r="BQF30" s="45"/>
      <c r="BQG30" s="45"/>
      <c r="BQH30" s="45"/>
      <c r="BQI30" s="45"/>
      <c r="BQJ30" s="45"/>
      <c r="BQK30" s="45"/>
      <c r="BQL30" s="45"/>
      <c r="BQM30" s="45"/>
      <c r="BQN30" s="45"/>
      <c r="BQO30" s="45"/>
      <c r="BQP30" s="45"/>
      <c r="BQQ30" s="45"/>
      <c r="BQR30" s="45"/>
      <c r="BQS30" s="45"/>
      <c r="BQT30" s="45"/>
      <c r="BQU30" s="45"/>
      <c r="BQV30" s="45"/>
      <c r="BQW30" s="45"/>
      <c r="BQX30" s="45"/>
      <c r="BQY30" s="45"/>
      <c r="BQZ30" s="45"/>
      <c r="BRA30" s="45"/>
      <c r="BRB30" s="45"/>
      <c r="BRC30" s="45"/>
      <c r="BRD30" s="45"/>
      <c r="BRE30" s="45"/>
      <c r="BRF30" s="45"/>
      <c r="BRG30" s="45"/>
      <c r="BRH30" s="45"/>
      <c r="BRI30" s="45"/>
      <c r="BRJ30" s="45"/>
      <c r="BRK30" s="45"/>
      <c r="BRL30" s="45"/>
      <c r="BRM30" s="45"/>
      <c r="BRN30" s="45"/>
      <c r="BRO30" s="45"/>
      <c r="BRP30" s="45"/>
      <c r="BRQ30" s="45"/>
      <c r="BRR30" s="45"/>
      <c r="BRS30" s="45"/>
      <c r="BRT30" s="45"/>
      <c r="BRU30" s="45"/>
      <c r="BRV30" s="45"/>
      <c r="BRW30" s="45"/>
      <c r="BRX30" s="45"/>
      <c r="BRY30" s="45"/>
      <c r="BRZ30" s="45"/>
      <c r="BSA30" s="45"/>
      <c r="BSB30" s="45"/>
      <c r="BSC30" s="45"/>
      <c r="BSD30" s="45"/>
      <c r="BSE30" s="45"/>
      <c r="BSF30" s="45"/>
      <c r="BSG30" s="45"/>
      <c r="BSH30" s="45"/>
      <c r="BSI30" s="45"/>
      <c r="BSJ30" s="45"/>
      <c r="BSK30" s="45"/>
      <c r="BSL30" s="45"/>
      <c r="BSM30" s="45"/>
      <c r="BSN30" s="45"/>
      <c r="BSO30" s="45"/>
      <c r="BSP30" s="45"/>
      <c r="BSQ30" s="45"/>
      <c r="BSR30" s="45"/>
      <c r="BSS30" s="45"/>
      <c r="BST30" s="45"/>
      <c r="BSU30" s="45"/>
      <c r="BSV30" s="45"/>
      <c r="BSW30" s="45"/>
      <c r="BSX30" s="45"/>
      <c r="BSY30" s="45"/>
      <c r="BSZ30" s="45"/>
      <c r="BTA30" s="45"/>
      <c r="BTB30" s="45"/>
      <c r="BTC30" s="45"/>
      <c r="BTD30" s="45"/>
      <c r="BTE30" s="45"/>
      <c r="BTF30" s="45"/>
      <c r="BTG30" s="45"/>
      <c r="BTH30" s="45"/>
      <c r="BTI30" s="45"/>
      <c r="BTJ30" s="45"/>
      <c r="BTK30" s="45"/>
      <c r="BTL30" s="45"/>
      <c r="BTM30" s="45"/>
      <c r="BTN30" s="45"/>
      <c r="BTO30" s="45"/>
      <c r="BTP30" s="45"/>
      <c r="BTQ30" s="45"/>
      <c r="BTR30" s="45"/>
      <c r="BTS30" s="45"/>
      <c r="BTT30" s="45"/>
      <c r="BTU30" s="45"/>
      <c r="BTV30" s="45"/>
      <c r="BTW30" s="45"/>
      <c r="BTX30" s="45"/>
      <c r="BTY30" s="45"/>
      <c r="BTZ30" s="45"/>
      <c r="BUA30" s="45"/>
      <c r="BUB30" s="45"/>
      <c r="BUC30" s="45"/>
      <c r="BUD30" s="45"/>
      <c r="BUE30" s="45"/>
      <c r="BUF30" s="45"/>
      <c r="BUG30" s="45"/>
      <c r="BUH30" s="45"/>
      <c r="BUI30" s="45"/>
      <c r="BUJ30" s="45"/>
      <c r="BUK30" s="45"/>
      <c r="BUL30" s="45"/>
      <c r="BUM30" s="45"/>
      <c r="BUN30" s="45"/>
      <c r="BUO30" s="45"/>
      <c r="BUP30" s="45"/>
      <c r="BUQ30" s="45"/>
      <c r="BUR30" s="45"/>
      <c r="BUS30" s="45"/>
      <c r="BUT30" s="45"/>
      <c r="BUU30" s="45"/>
      <c r="BUV30" s="45"/>
      <c r="BUW30" s="45"/>
      <c r="BUX30" s="45"/>
      <c r="BUY30" s="45"/>
      <c r="BUZ30" s="45"/>
      <c r="BVA30" s="45"/>
      <c r="BVB30" s="45"/>
      <c r="BVC30" s="45"/>
      <c r="BVD30" s="45"/>
      <c r="BVE30" s="45"/>
      <c r="BVF30" s="45"/>
      <c r="BVG30" s="45"/>
      <c r="BVH30" s="45"/>
      <c r="BVI30" s="45"/>
      <c r="BVJ30" s="45"/>
      <c r="BVK30" s="45"/>
      <c r="BVL30" s="45"/>
      <c r="BVM30" s="45"/>
      <c r="BVN30" s="45"/>
      <c r="BVO30" s="45"/>
      <c r="BVP30" s="45"/>
      <c r="BVQ30" s="45"/>
      <c r="BVR30" s="45"/>
      <c r="BVS30" s="45"/>
      <c r="BVT30" s="45"/>
      <c r="BVU30" s="45"/>
      <c r="BVV30" s="45"/>
      <c r="BVW30" s="45"/>
      <c r="BVX30" s="45"/>
      <c r="BVY30" s="45"/>
      <c r="BVZ30" s="45"/>
      <c r="BWA30" s="45"/>
      <c r="BWB30" s="45"/>
      <c r="BWC30" s="45"/>
      <c r="BWD30" s="45"/>
      <c r="BWE30" s="45"/>
      <c r="BWF30" s="45"/>
      <c r="BWG30" s="45"/>
      <c r="BWH30" s="45"/>
      <c r="BWI30" s="45"/>
      <c r="BWJ30" s="45"/>
      <c r="BWK30" s="45"/>
      <c r="BWL30" s="45"/>
      <c r="BWM30" s="45"/>
      <c r="BWN30" s="45"/>
      <c r="BWO30" s="45"/>
      <c r="BWP30" s="45"/>
      <c r="BWQ30" s="45"/>
      <c r="BWR30" s="45"/>
      <c r="BWS30" s="45"/>
      <c r="BWT30" s="45"/>
      <c r="BWU30" s="45"/>
      <c r="BWV30" s="45"/>
      <c r="BWW30" s="45"/>
      <c r="BWX30" s="45"/>
      <c r="BWY30" s="45"/>
      <c r="BWZ30" s="45"/>
      <c r="BXA30" s="45"/>
      <c r="BXB30" s="45"/>
      <c r="BXC30" s="45"/>
      <c r="BXD30" s="45"/>
      <c r="BXE30" s="45"/>
      <c r="BXF30" s="45"/>
      <c r="BXG30" s="45"/>
      <c r="BXH30" s="45"/>
      <c r="BXI30" s="45"/>
      <c r="BXJ30" s="45"/>
      <c r="BXK30" s="45"/>
      <c r="BXL30" s="45"/>
      <c r="BXM30" s="45"/>
      <c r="BXN30" s="45"/>
      <c r="BXO30" s="45"/>
      <c r="BXP30" s="45"/>
      <c r="BXQ30" s="45"/>
      <c r="BXR30" s="45"/>
      <c r="BXS30" s="45"/>
      <c r="BXT30" s="45"/>
      <c r="BXU30" s="45"/>
      <c r="BXV30" s="45"/>
      <c r="BXW30" s="45"/>
      <c r="BXX30" s="45"/>
      <c r="BXY30" s="45"/>
      <c r="BXZ30" s="45"/>
      <c r="BYA30" s="45"/>
      <c r="BYB30" s="45"/>
      <c r="BYC30" s="45"/>
      <c r="BYD30" s="45"/>
      <c r="BYE30" s="45"/>
      <c r="BYF30" s="45"/>
      <c r="BYG30" s="45"/>
      <c r="BYH30" s="45"/>
      <c r="BYI30" s="45"/>
      <c r="BYJ30" s="45"/>
      <c r="BYK30" s="45"/>
      <c r="BYL30" s="45"/>
      <c r="BYM30" s="45"/>
      <c r="BYN30" s="45"/>
      <c r="BYO30" s="45"/>
      <c r="BYP30" s="45"/>
      <c r="BYQ30" s="45"/>
      <c r="BYR30" s="45"/>
      <c r="BYS30" s="45"/>
      <c r="BYT30" s="45"/>
      <c r="BYU30" s="45"/>
      <c r="BYV30" s="45"/>
      <c r="BYW30" s="45"/>
      <c r="BYX30" s="45"/>
      <c r="BYY30" s="45"/>
      <c r="BYZ30" s="45"/>
      <c r="BZA30" s="45"/>
      <c r="BZB30" s="45"/>
      <c r="BZC30" s="45"/>
      <c r="BZD30" s="45"/>
      <c r="BZE30" s="45"/>
      <c r="BZF30" s="45"/>
      <c r="BZG30" s="45"/>
      <c r="BZH30" s="45"/>
      <c r="BZI30" s="45"/>
      <c r="BZJ30" s="45"/>
      <c r="BZK30" s="45"/>
      <c r="BZL30" s="45"/>
      <c r="BZM30" s="45"/>
      <c r="BZN30" s="45"/>
      <c r="BZO30" s="45"/>
      <c r="BZP30" s="45"/>
      <c r="BZQ30" s="45"/>
      <c r="BZR30" s="45"/>
      <c r="BZS30" s="45"/>
      <c r="BZT30" s="45"/>
      <c r="BZU30" s="45"/>
      <c r="BZV30" s="45"/>
      <c r="BZW30" s="45"/>
      <c r="BZX30" s="45"/>
      <c r="BZY30" s="45"/>
      <c r="BZZ30" s="45"/>
      <c r="CAA30" s="45"/>
      <c r="CAB30" s="45"/>
      <c r="CAC30" s="45"/>
      <c r="CAD30" s="45"/>
      <c r="CAE30" s="45"/>
      <c r="CAF30" s="45"/>
      <c r="CAG30" s="45"/>
      <c r="CAH30" s="45"/>
      <c r="CAI30" s="45"/>
      <c r="CAJ30" s="45"/>
      <c r="CAK30" s="45"/>
      <c r="CAL30" s="45"/>
      <c r="CAM30" s="45"/>
      <c r="CAN30" s="45"/>
      <c r="CAO30" s="45"/>
      <c r="CAP30" s="45"/>
      <c r="CAQ30" s="45"/>
      <c r="CAR30" s="45"/>
      <c r="CAS30" s="45"/>
      <c r="CAT30" s="45"/>
      <c r="CAU30" s="45"/>
      <c r="CAV30" s="45"/>
      <c r="CAW30" s="45"/>
      <c r="CAX30" s="45"/>
      <c r="CAY30" s="45"/>
      <c r="CAZ30" s="45"/>
      <c r="CBA30" s="45"/>
      <c r="CBB30" s="45"/>
      <c r="CBC30" s="45"/>
      <c r="CBD30" s="45"/>
      <c r="CBE30" s="45"/>
      <c r="CBF30" s="45"/>
      <c r="CBG30" s="45"/>
      <c r="CBH30" s="45"/>
      <c r="CBI30" s="45"/>
      <c r="CBJ30" s="45"/>
      <c r="CBK30" s="45"/>
      <c r="CBL30" s="45"/>
      <c r="CBM30" s="45"/>
      <c r="CBN30" s="45"/>
      <c r="CBO30" s="45"/>
      <c r="CBP30" s="45"/>
      <c r="CBQ30" s="45"/>
      <c r="CBR30" s="45"/>
      <c r="CBS30" s="45"/>
      <c r="CBT30" s="45"/>
      <c r="CBU30" s="45"/>
      <c r="CBV30" s="45"/>
      <c r="CBW30" s="45"/>
      <c r="CBX30" s="45"/>
      <c r="CBY30" s="45"/>
      <c r="CBZ30" s="45"/>
      <c r="CCA30" s="45"/>
      <c r="CCB30" s="45"/>
      <c r="CCC30" s="45"/>
      <c r="CCD30" s="45"/>
      <c r="CCE30" s="45"/>
      <c r="CCF30" s="45"/>
      <c r="CCG30" s="45"/>
      <c r="CCH30" s="45"/>
      <c r="CCI30" s="45"/>
      <c r="CCJ30" s="45"/>
      <c r="CCK30" s="45"/>
      <c r="CCL30" s="45"/>
      <c r="CCM30" s="45"/>
      <c r="CCN30" s="45"/>
      <c r="CCO30" s="45"/>
      <c r="CCP30" s="45"/>
      <c r="CCQ30" s="45"/>
      <c r="CCR30" s="45"/>
      <c r="CCS30" s="45"/>
      <c r="CCT30" s="45"/>
      <c r="CCU30" s="45"/>
      <c r="CCV30" s="45"/>
      <c r="CCW30" s="45"/>
      <c r="CCX30" s="45"/>
      <c r="CCY30" s="45"/>
      <c r="CCZ30" s="45"/>
      <c r="CDA30" s="45"/>
      <c r="CDB30" s="45"/>
      <c r="CDC30" s="45"/>
      <c r="CDD30" s="45"/>
      <c r="CDE30" s="45"/>
      <c r="CDF30" s="45"/>
      <c r="CDG30" s="45"/>
      <c r="CDH30" s="45"/>
      <c r="CDI30" s="45"/>
      <c r="CDJ30" s="45"/>
      <c r="CDK30" s="45"/>
      <c r="CDL30" s="45"/>
      <c r="CDM30" s="45"/>
      <c r="CDN30" s="45"/>
      <c r="CDO30" s="45"/>
      <c r="CDP30" s="45"/>
      <c r="CDQ30" s="45"/>
      <c r="CDR30" s="45"/>
      <c r="CDS30" s="45"/>
      <c r="CDT30" s="45"/>
      <c r="CDU30" s="45"/>
      <c r="CDV30" s="45"/>
      <c r="CDW30" s="45"/>
      <c r="CDX30" s="45"/>
      <c r="CDY30" s="45"/>
      <c r="CDZ30" s="45"/>
      <c r="CEA30" s="45"/>
      <c r="CEB30" s="45"/>
      <c r="CEC30" s="45"/>
      <c r="CED30" s="45"/>
      <c r="CEE30" s="45"/>
      <c r="CEF30" s="45"/>
      <c r="CEG30" s="45"/>
      <c r="CEH30" s="45"/>
      <c r="CEI30" s="45"/>
      <c r="CEJ30" s="45"/>
      <c r="CEK30" s="45"/>
      <c r="CEL30" s="45"/>
      <c r="CEM30" s="45"/>
      <c r="CEN30" s="45"/>
      <c r="CEO30" s="45"/>
      <c r="CEP30" s="45"/>
      <c r="CEQ30" s="45"/>
      <c r="CER30" s="45"/>
      <c r="CES30" s="45"/>
      <c r="CET30" s="45"/>
      <c r="CEU30" s="45"/>
      <c r="CEV30" s="45"/>
      <c r="CEW30" s="45"/>
      <c r="CEX30" s="45"/>
      <c r="CEY30" s="45"/>
      <c r="CEZ30" s="45"/>
      <c r="CFA30" s="45"/>
      <c r="CFB30" s="45"/>
      <c r="CFC30" s="45"/>
      <c r="CFD30" s="45"/>
      <c r="CFE30" s="45"/>
      <c r="CFF30" s="45"/>
      <c r="CFG30" s="45"/>
      <c r="CFH30" s="45"/>
      <c r="CFI30" s="45"/>
      <c r="CFJ30" s="45"/>
      <c r="CFK30" s="45"/>
      <c r="CFL30" s="45"/>
      <c r="CFM30" s="45"/>
      <c r="CFN30" s="45"/>
      <c r="CFO30" s="45"/>
      <c r="CFP30" s="45"/>
      <c r="CFQ30" s="45"/>
      <c r="CFR30" s="45"/>
      <c r="CFS30" s="45"/>
      <c r="CFT30" s="45"/>
      <c r="CFU30" s="45"/>
      <c r="CFV30" s="45"/>
      <c r="CFW30" s="45"/>
      <c r="CFX30" s="45"/>
      <c r="CFY30" s="45"/>
      <c r="CFZ30" s="45"/>
      <c r="CGA30" s="45"/>
      <c r="CGB30" s="45"/>
      <c r="CGC30" s="45"/>
      <c r="CGD30" s="45"/>
      <c r="CGE30" s="45"/>
      <c r="CGF30" s="45"/>
      <c r="CGG30" s="45"/>
      <c r="CGH30" s="45"/>
      <c r="CGI30" s="45"/>
      <c r="CGJ30" s="45"/>
      <c r="CGK30" s="45"/>
      <c r="CGL30" s="45"/>
      <c r="CGM30" s="45"/>
      <c r="CGN30" s="45"/>
      <c r="CGO30" s="45"/>
      <c r="CGP30" s="45"/>
      <c r="CGQ30" s="45"/>
      <c r="CGR30" s="45"/>
      <c r="CGS30" s="45"/>
      <c r="CGT30" s="45"/>
      <c r="CGU30" s="45"/>
      <c r="CGV30" s="45"/>
      <c r="CGW30" s="45"/>
      <c r="CGX30" s="45"/>
      <c r="CGY30" s="45"/>
      <c r="CGZ30" s="45"/>
      <c r="CHA30" s="45"/>
      <c r="CHB30" s="45"/>
      <c r="CHC30" s="45"/>
      <c r="CHD30" s="45"/>
      <c r="CHE30" s="45"/>
      <c r="CHF30" s="45"/>
      <c r="CHG30" s="45"/>
      <c r="CHH30" s="45"/>
      <c r="CHI30" s="45"/>
      <c r="CHJ30" s="45"/>
      <c r="CHK30" s="45"/>
      <c r="CHL30" s="45"/>
      <c r="CHM30" s="45"/>
      <c r="CHN30" s="45"/>
      <c r="CHO30" s="45"/>
      <c r="CHP30" s="45"/>
      <c r="CHQ30" s="45"/>
      <c r="CHR30" s="45"/>
      <c r="CHS30" s="45"/>
      <c r="CHT30" s="45"/>
      <c r="CHU30" s="45"/>
      <c r="CHV30" s="45"/>
      <c r="CHW30" s="45"/>
      <c r="CHX30" s="45"/>
      <c r="CHY30" s="45"/>
      <c r="CHZ30" s="45"/>
      <c r="CIA30" s="45"/>
      <c r="CIB30" s="45"/>
      <c r="CIC30" s="45"/>
      <c r="CID30" s="45"/>
      <c r="CIE30" s="45"/>
      <c r="CIF30" s="45"/>
      <c r="CIG30" s="45"/>
      <c r="CIH30" s="45"/>
      <c r="CII30" s="45"/>
      <c r="CIJ30" s="45"/>
      <c r="CIK30" s="45"/>
      <c r="CIL30" s="45"/>
      <c r="CIM30" s="45"/>
      <c r="CIN30" s="45"/>
      <c r="CIO30" s="45"/>
      <c r="CIP30" s="45"/>
      <c r="CIQ30" s="45"/>
      <c r="CIR30" s="45"/>
      <c r="CIS30" s="45"/>
      <c r="CIT30" s="45"/>
      <c r="CIU30" s="45"/>
      <c r="CIV30" s="45"/>
      <c r="CIW30" s="45"/>
      <c r="CIX30" s="45"/>
      <c r="CIY30" s="45"/>
      <c r="CIZ30" s="45"/>
      <c r="CJA30" s="45"/>
      <c r="CJB30" s="45"/>
      <c r="CJC30" s="45"/>
      <c r="CJD30" s="45"/>
      <c r="CJE30" s="45"/>
      <c r="CJF30" s="45"/>
      <c r="CJG30" s="45"/>
      <c r="CJH30" s="45"/>
      <c r="CJI30" s="45"/>
      <c r="CJJ30" s="45"/>
      <c r="CJK30" s="45"/>
      <c r="CJL30" s="45"/>
      <c r="CJM30" s="45"/>
      <c r="CJN30" s="45"/>
      <c r="CJO30" s="45"/>
      <c r="CJP30" s="45"/>
      <c r="CJQ30" s="45"/>
      <c r="CJR30" s="45"/>
      <c r="CJS30" s="45"/>
      <c r="CJT30" s="45"/>
      <c r="CJU30" s="45"/>
      <c r="CJV30" s="45"/>
      <c r="CJW30" s="45"/>
      <c r="CJX30" s="45"/>
      <c r="CJY30" s="45"/>
      <c r="CJZ30" s="45"/>
      <c r="CKA30" s="45"/>
      <c r="CKB30" s="45"/>
      <c r="CKC30" s="45"/>
      <c r="CKD30" s="45"/>
      <c r="CKE30" s="45"/>
      <c r="CKF30" s="45"/>
      <c r="CKG30" s="45"/>
      <c r="CKH30" s="45"/>
      <c r="CKI30" s="45"/>
      <c r="CKJ30" s="45"/>
      <c r="CKK30" s="45"/>
      <c r="CKL30" s="45"/>
      <c r="CKM30" s="45"/>
      <c r="CKN30" s="45"/>
      <c r="CKO30" s="45"/>
      <c r="CKP30" s="45"/>
      <c r="CKQ30" s="45"/>
      <c r="CKR30" s="45"/>
      <c r="CKS30" s="45"/>
      <c r="CKT30" s="45"/>
      <c r="CKU30" s="45"/>
      <c r="CKV30" s="45"/>
      <c r="CKW30" s="45"/>
      <c r="CKX30" s="45"/>
      <c r="CKY30" s="45"/>
      <c r="CKZ30" s="45"/>
      <c r="CLA30" s="45"/>
      <c r="CLB30" s="45"/>
      <c r="CLC30" s="45"/>
      <c r="CLD30" s="45"/>
      <c r="CLE30" s="45"/>
      <c r="CLF30" s="45"/>
      <c r="CLG30" s="45"/>
      <c r="CLH30" s="45"/>
      <c r="CLI30" s="45"/>
      <c r="CLJ30" s="45"/>
      <c r="CLK30" s="45"/>
      <c r="CLL30" s="45"/>
      <c r="CLM30" s="45"/>
      <c r="CLN30" s="45"/>
      <c r="CLO30" s="45"/>
      <c r="CLP30" s="45"/>
      <c r="CLQ30" s="45"/>
      <c r="CLR30" s="45"/>
      <c r="CLS30" s="45"/>
      <c r="CLT30" s="45"/>
      <c r="CLU30" s="45"/>
      <c r="CLV30" s="45"/>
      <c r="CLW30" s="45"/>
      <c r="CLX30" s="45"/>
      <c r="CLY30" s="45"/>
      <c r="CLZ30" s="45"/>
      <c r="CMA30" s="45"/>
      <c r="CMB30" s="45"/>
      <c r="CMC30" s="45"/>
      <c r="CMD30" s="45"/>
      <c r="CME30" s="45"/>
      <c r="CMF30" s="45"/>
      <c r="CMG30" s="45"/>
      <c r="CMH30" s="45"/>
      <c r="CMI30" s="45"/>
      <c r="CMJ30" s="45"/>
      <c r="CMK30" s="45"/>
      <c r="CML30" s="45"/>
      <c r="CMM30" s="45"/>
      <c r="CMN30" s="45"/>
      <c r="CMO30" s="45"/>
      <c r="CMP30" s="45"/>
      <c r="CMQ30" s="45"/>
      <c r="CMR30" s="45"/>
      <c r="CMS30" s="45"/>
      <c r="CMT30" s="45"/>
      <c r="CMU30" s="45"/>
      <c r="CMV30" s="45"/>
      <c r="CMW30" s="45"/>
      <c r="CMX30" s="45"/>
      <c r="CMY30" s="45"/>
      <c r="CMZ30" s="45"/>
      <c r="CNA30" s="45"/>
      <c r="CNB30" s="45"/>
      <c r="CNC30" s="45"/>
      <c r="CND30" s="45"/>
      <c r="CNE30" s="45"/>
      <c r="CNF30" s="45"/>
      <c r="CNG30" s="45"/>
      <c r="CNH30" s="45"/>
      <c r="CNI30" s="45"/>
      <c r="CNJ30" s="45"/>
      <c r="CNK30" s="45"/>
      <c r="CNL30" s="45"/>
      <c r="CNM30" s="45"/>
      <c r="CNN30" s="45"/>
      <c r="CNO30" s="45"/>
      <c r="CNP30" s="45"/>
      <c r="CNQ30" s="45"/>
      <c r="CNR30" s="45"/>
      <c r="CNS30" s="45"/>
      <c r="CNT30" s="45"/>
      <c r="CNU30" s="45"/>
      <c r="CNV30" s="45"/>
      <c r="CNW30" s="45"/>
      <c r="CNX30" s="45"/>
      <c r="CNY30" s="45"/>
      <c r="CNZ30" s="45"/>
      <c r="COA30" s="45"/>
      <c r="COB30" s="45"/>
      <c r="COC30" s="45"/>
      <c r="COD30" s="45"/>
      <c r="COE30" s="45"/>
      <c r="COF30" s="45"/>
      <c r="COG30" s="45"/>
      <c r="COH30" s="45"/>
      <c r="COI30" s="45"/>
      <c r="COJ30" s="45"/>
      <c r="COK30" s="45"/>
      <c r="COL30" s="45"/>
      <c r="COM30" s="45"/>
      <c r="CON30" s="45"/>
      <c r="COO30" s="45"/>
      <c r="COP30" s="45"/>
      <c r="COQ30" s="45"/>
      <c r="COR30" s="45"/>
      <c r="COS30" s="45"/>
      <c r="COT30" s="45"/>
      <c r="COU30" s="45"/>
      <c r="COV30" s="45"/>
      <c r="COW30" s="45"/>
      <c r="COX30" s="45"/>
      <c r="COY30" s="45"/>
      <c r="COZ30" s="45"/>
      <c r="CPA30" s="45"/>
      <c r="CPB30" s="45"/>
      <c r="CPC30" s="45"/>
      <c r="CPD30" s="45"/>
      <c r="CPE30" s="45"/>
      <c r="CPF30" s="45"/>
      <c r="CPG30" s="45"/>
      <c r="CPH30" s="45"/>
      <c r="CPI30" s="45"/>
      <c r="CPJ30" s="45"/>
      <c r="CPK30" s="45"/>
      <c r="CPL30" s="45"/>
      <c r="CPM30" s="45"/>
      <c r="CPN30" s="45"/>
      <c r="CPO30" s="45"/>
      <c r="CPP30" s="45"/>
      <c r="CPQ30" s="45"/>
      <c r="CPR30" s="45"/>
      <c r="CPS30" s="45"/>
      <c r="CPT30" s="45"/>
      <c r="CPU30" s="45"/>
      <c r="CPV30" s="45"/>
      <c r="CPW30" s="45"/>
      <c r="CPX30" s="45"/>
      <c r="CPY30" s="45"/>
      <c r="CPZ30" s="45"/>
      <c r="CQA30" s="45"/>
      <c r="CQB30" s="45"/>
      <c r="CQC30" s="45"/>
      <c r="CQD30" s="45"/>
      <c r="CQE30" s="45"/>
      <c r="CQF30" s="45"/>
      <c r="CQG30" s="45"/>
      <c r="CQH30" s="45"/>
      <c r="CQI30" s="45"/>
      <c r="CQJ30" s="45"/>
      <c r="CQK30" s="45"/>
      <c r="CQL30" s="45"/>
      <c r="CQM30" s="45"/>
      <c r="CQN30" s="45"/>
      <c r="CQO30" s="45"/>
      <c r="CQP30" s="45"/>
      <c r="CQQ30" s="45"/>
      <c r="CQR30" s="45"/>
      <c r="CQS30" s="45"/>
      <c r="CQT30" s="45"/>
      <c r="CQU30" s="45"/>
      <c r="CQV30" s="45"/>
      <c r="CQW30" s="45"/>
      <c r="CQX30" s="45"/>
      <c r="CQY30" s="45"/>
      <c r="CQZ30" s="45"/>
      <c r="CRA30" s="45"/>
      <c r="CRB30" s="45"/>
      <c r="CRC30" s="45"/>
      <c r="CRD30" s="45"/>
      <c r="CRE30" s="45"/>
      <c r="CRF30" s="45"/>
      <c r="CRG30" s="45"/>
      <c r="CRH30" s="45"/>
      <c r="CRI30" s="45"/>
      <c r="CRJ30" s="45"/>
      <c r="CRK30" s="45"/>
      <c r="CRL30" s="45"/>
      <c r="CRM30" s="45"/>
      <c r="CRN30" s="45"/>
      <c r="CRO30" s="45"/>
      <c r="CRP30" s="45"/>
      <c r="CRQ30" s="45"/>
      <c r="CRR30" s="45"/>
      <c r="CRS30" s="45"/>
      <c r="CRT30" s="45"/>
      <c r="CRU30" s="45"/>
      <c r="CRV30" s="45"/>
      <c r="CRW30" s="45"/>
      <c r="CRX30" s="45"/>
      <c r="CRY30" s="45"/>
      <c r="CRZ30" s="45"/>
      <c r="CSA30" s="45"/>
      <c r="CSB30" s="45"/>
      <c r="CSC30" s="45"/>
      <c r="CSD30" s="45"/>
      <c r="CSE30" s="45"/>
      <c r="CSF30" s="45"/>
      <c r="CSG30" s="45"/>
      <c r="CSH30" s="45"/>
      <c r="CSI30" s="45"/>
      <c r="CSJ30" s="45"/>
      <c r="CSK30" s="45"/>
      <c r="CSL30" s="45"/>
      <c r="CSM30" s="45"/>
      <c r="CSN30" s="45"/>
      <c r="CSO30" s="45"/>
      <c r="CSP30" s="45"/>
      <c r="CSQ30" s="45"/>
      <c r="CSR30" s="45"/>
      <c r="CSS30" s="45"/>
      <c r="CST30" s="45"/>
      <c r="CSU30" s="45"/>
      <c r="CSV30" s="45"/>
      <c r="CSW30" s="45"/>
      <c r="CSX30" s="45"/>
      <c r="CSY30" s="45"/>
      <c r="CSZ30" s="45"/>
      <c r="CTA30" s="45"/>
      <c r="CTB30" s="45"/>
      <c r="CTC30" s="45"/>
      <c r="CTD30" s="45"/>
      <c r="CTE30" s="45"/>
      <c r="CTF30" s="45"/>
      <c r="CTG30" s="45"/>
      <c r="CTH30" s="45"/>
      <c r="CTI30" s="45"/>
      <c r="CTJ30" s="45"/>
      <c r="CTK30" s="45"/>
      <c r="CTL30" s="45"/>
      <c r="CTM30" s="45"/>
      <c r="CTN30" s="45"/>
      <c r="CTO30" s="45"/>
      <c r="CTP30" s="45"/>
      <c r="CTQ30" s="45"/>
      <c r="CTR30" s="45"/>
      <c r="CTS30" s="45"/>
      <c r="CTT30" s="45"/>
      <c r="CTU30" s="45"/>
      <c r="CTV30" s="45"/>
      <c r="CTW30" s="45"/>
      <c r="CTX30" s="45"/>
      <c r="CTY30" s="45"/>
      <c r="CTZ30" s="45"/>
      <c r="CUA30" s="45"/>
      <c r="CUB30" s="45"/>
      <c r="CUC30" s="45"/>
      <c r="CUD30" s="45"/>
      <c r="CUE30" s="45"/>
      <c r="CUF30" s="45"/>
      <c r="CUG30" s="45"/>
      <c r="CUH30" s="45"/>
      <c r="CUI30" s="45"/>
      <c r="CUJ30" s="45"/>
      <c r="CUK30" s="45"/>
      <c r="CUL30" s="45"/>
      <c r="CUM30" s="45"/>
      <c r="CUN30" s="45"/>
      <c r="CUO30" s="45"/>
      <c r="CUP30" s="45"/>
      <c r="CUQ30" s="45"/>
      <c r="CUR30" s="45"/>
      <c r="CUS30" s="45"/>
      <c r="CUT30" s="45"/>
      <c r="CUU30" s="45"/>
      <c r="CUV30" s="45"/>
      <c r="CUW30" s="45"/>
      <c r="CUX30" s="45"/>
      <c r="CUY30" s="45"/>
      <c r="CUZ30" s="45"/>
      <c r="CVA30" s="45"/>
      <c r="CVB30" s="45"/>
      <c r="CVC30" s="45"/>
      <c r="CVD30" s="45"/>
      <c r="CVE30" s="45"/>
      <c r="CVF30" s="45"/>
      <c r="CVG30" s="45"/>
      <c r="CVH30" s="45"/>
      <c r="CVI30" s="45"/>
      <c r="CVJ30" s="45"/>
      <c r="CVK30" s="45"/>
      <c r="CVL30" s="45"/>
      <c r="CVM30" s="45"/>
      <c r="CVN30" s="45"/>
      <c r="CVO30" s="45"/>
      <c r="CVP30" s="45"/>
      <c r="CVQ30" s="45"/>
      <c r="CVR30" s="45"/>
      <c r="CVS30" s="45"/>
      <c r="CVT30" s="45"/>
      <c r="CVU30" s="45"/>
      <c r="CVV30" s="45"/>
      <c r="CVW30" s="45"/>
      <c r="CVX30" s="45"/>
      <c r="CVY30" s="45"/>
      <c r="CVZ30" s="45"/>
      <c r="CWA30" s="45"/>
      <c r="CWB30" s="45"/>
      <c r="CWC30" s="45"/>
      <c r="CWD30" s="45"/>
      <c r="CWE30" s="45"/>
      <c r="CWF30" s="45"/>
      <c r="CWG30" s="45"/>
      <c r="CWH30" s="45"/>
      <c r="CWI30" s="45"/>
      <c r="CWJ30" s="45"/>
      <c r="CWK30" s="45"/>
      <c r="CWL30" s="45"/>
      <c r="CWM30" s="45"/>
      <c r="CWN30" s="45"/>
      <c r="CWO30" s="45"/>
      <c r="CWP30" s="45"/>
      <c r="CWQ30" s="45"/>
      <c r="CWR30" s="45"/>
      <c r="CWS30" s="45"/>
      <c r="CWT30" s="45"/>
      <c r="CWU30" s="45"/>
      <c r="CWV30" s="45"/>
      <c r="CWW30" s="45"/>
      <c r="CWX30" s="45"/>
      <c r="CWY30" s="45"/>
      <c r="CWZ30" s="45"/>
      <c r="CXA30" s="45"/>
      <c r="CXB30" s="45"/>
      <c r="CXC30" s="45"/>
      <c r="CXD30" s="45"/>
      <c r="CXE30" s="45"/>
      <c r="CXF30" s="45"/>
      <c r="CXG30" s="45"/>
      <c r="CXH30" s="45"/>
      <c r="CXI30" s="45"/>
      <c r="CXJ30" s="45"/>
      <c r="CXK30" s="45"/>
      <c r="CXL30" s="45"/>
      <c r="CXM30" s="45"/>
      <c r="CXN30" s="45"/>
      <c r="CXO30" s="45"/>
      <c r="CXP30" s="45"/>
      <c r="CXQ30" s="45"/>
      <c r="CXR30" s="45"/>
      <c r="CXS30" s="45"/>
      <c r="CXT30" s="45"/>
      <c r="CXU30" s="45"/>
      <c r="CXV30" s="45"/>
      <c r="CXW30" s="45"/>
      <c r="CXX30" s="45"/>
      <c r="CXY30" s="45"/>
      <c r="CXZ30" s="45"/>
      <c r="CYA30" s="45"/>
      <c r="CYB30" s="45"/>
      <c r="CYC30" s="45"/>
      <c r="CYD30" s="45"/>
      <c r="CYE30" s="45"/>
      <c r="CYF30" s="45"/>
      <c r="CYG30" s="45"/>
      <c r="CYH30" s="45"/>
      <c r="CYI30" s="45"/>
      <c r="CYJ30" s="45"/>
      <c r="CYK30" s="45"/>
      <c r="CYL30" s="45"/>
      <c r="CYM30" s="45"/>
      <c r="CYN30" s="45"/>
      <c r="CYO30" s="45"/>
      <c r="CYP30" s="45"/>
      <c r="CYQ30" s="45"/>
      <c r="CYR30" s="45"/>
      <c r="CYS30" s="45"/>
      <c r="CYT30" s="45"/>
      <c r="CYU30" s="45"/>
      <c r="CYV30" s="45"/>
      <c r="CYW30" s="45"/>
      <c r="CYX30" s="45"/>
      <c r="CYY30" s="45"/>
      <c r="CYZ30" s="45"/>
      <c r="CZA30" s="45"/>
      <c r="CZB30" s="45"/>
      <c r="CZC30" s="45"/>
      <c r="CZD30" s="45"/>
      <c r="CZE30" s="45"/>
      <c r="CZF30" s="45"/>
      <c r="CZG30" s="45"/>
      <c r="CZH30" s="45"/>
      <c r="CZI30" s="45"/>
      <c r="CZJ30" s="45"/>
      <c r="CZK30" s="45"/>
      <c r="CZL30" s="45"/>
      <c r="CZM30" s="45"/>
      <c r="CZN30" s="45"/>
      <c r="CZO30" s="45"/>
      <c r="CZP30" s="45"/>
      <c r="CZQ30" s="45"/>
      <c r="CZR30" s="45"/>
      <c r="CZS30" s="45"/>
      <c r="CZT30" s="45"/>
      <c r="CZU30" s="45"/>
      <c r="CZV30" s="45"/>
      <c r="CZW30" s="45"/>
      <c r="CZX30" s="45"/>
      <c r="CZY30" s="45"/>
      <c r="CZZ30" s="45"/>
      <c r="DAA30" s="45"/>
      <c r="DAB30" s="45"/>
      <c r="DAC30" s="45"/>
      <c r="DAD30" s="45"/>
      <c r="DAE30" s="45"/>
      <c r="DAF30" s="45"/>
      <c r="DAG30" s="45"/>
      <c r="DAH30" s="45"/>
      <c r="DAI30" s="45"/>
      <c r="DAJ30" s="45"/>
      <c r="DAK30" s="45"/>
      <c r="DAL30" s="45"/>
      <c r="DAM30" s="45"/>
      <c r="DAN30" s="45"/>
      <c r="DAO30" s="45"/>
      <c r="DAP30" s="45"/>
      <c r="DAQ30" s="45"/>
      <c r="DAR30" s="45"/>
      <c r="DAS30" s="45"/>
      <c r="DAT30" s="45"/>
      <c r="DAU30" s="45"/>
      <c r="DAV30" s="45"/>
      <c r="DAW30" s="45"/>
      <c r="DAX30" s="45"/>
      <c r="DAY30" s="45"/>
      <c r="DAZ30" s="45"/>
      <c r="DBA30" s="45"/>
      <c r="DBB30" s="45"/>
      <c r="DBC30" s="45"/>
      <c r="DBD30" s="45"/>
      <c r="DBE30" s="45"/>
      <c r="DBF30" s="45"/>
      <c r="DBG30" s="45"/>
      <c r="DBH30" s="45"/>
      <c r="DBI30" s="45"/>
      <c r="DBJ30" s="45"/>
      <c r="DBK30" s="45"/>
      <c r="DBL30" s="45"/>
      <c r="DBM30" s="45"/>
      <c r="DBN30" s="45"/>
      <c r="DBO30" s="45"/>
      <c r="DBP30" s="45"/>
      <c r="DBQ30" s="45"/>
      <c r="DBR30" s="45"/>
      <c r="DBS30" s="45"/>
      <c r="DBT30" s="45"/>
      <c r="DBU30" s="45"/>
      <c r="DBV30" s="45"/>
      <c r="DBW30" s="45"/>
      <c r="DBX30" s="45"/>
      <c r="DBY30" s="45"/>
      <c r="DBZ30" s="45"/>
      <c r="DCA30" s="45"/>
      <c r="DCB30" s="45"/>
      <c r="DCC30" s="45"/>
      <c r="DCD30" s="45"/>
      <c r="DCE30" s="45"/>
      <c r="DCF30" s="45"/>
      <c r="DCG30" s="45"/>
      <c r="DCH30" s="45"/>
      <c r="DCI30" s="45"/>
      <c r="DCJ30" s="45"/>
      <c r="DCK30" s="45"/>
      <c r="DCL30" s="45"/>
      <c r="DCM30" s="45"/>
      <c r="DCN30" s="45"/>
      <c r="DCO30" s="45"/>
      <c r="DCP30" s="45"/>
      <c r="DCQ30" s="45"/>
      <c r="DCR30" s="45"/>
      <c r="DCS30" s="45"/>
      <c r="DCT30" s="45"/>
      <c r="DCU30" s="45"/>
      <c r="DCV30" s="45"/>
      <c r="DCW30" s="45"/>
      <c r="DCX30" s="45"/>
      <c r="DCY30" s="45"/>
      <c r="DCZ30" s="45"/>
      <c r="DDA30" s="45"/>
      <c r="DDB30" s="45"/>
      <c r="DDC30" s="45"/>
      <c r="DDD30" s="45"/>
      <c r="DDE30" s="45"/>
      <c r="DDF30" s="45"/>
      <c r="DDG30" s="45"/>
      <c r="DDH30" s="45"/>
      <c r="DDI30" s="45"/>
      <c r="DDJ30" s="45"/>
      <c r="DDK30" s="45"/>
      <c r="DDL30" s="45"/>
      <c r="DDM30" s="45"/>
      <c r="DDN30" s="45"/>
      <c r="DDO30" s="45"/>
      <c r="DDP30" s="45"/>
      <c r="DDQ30" s="45"/>
      <c r="DDR30" s="45"/>
      <c r="DDS30" s="45"/>
      <c r="DDT30" s="45"/>
      <c r="DDU30" s="45"/>
      <c r="DDV30" s="45"/>
      <c r="DDW30" s="45"/>
      <c r="DDX30" s="45"/>
      <c r="DDY30" s="45"/>
      <c r="DDZ30" s="45"/>
      <c r="DEA30" s="45"/>
      <c r="DEB30" s="45"/>
      <c r="DEC30" s="45"/>
      <c r="DED30" s="45"/>
      <c r="DEE30" s="45"/>
      <c r="DEF30" s="45"/>
      <c r="DEG30" s="45"/>
      <c r="DEH30" s="45"/>
      <c r="DEI30" s="45"/>
      <c r="DEJ30" s="45"/>
      <c r="DEK30" s="45"/>
      <c r="DEL30" s="45"/>
      <c r="DEM30" s="45"/>
      <c r="DEN30" s="45"/>
      <c r="DEO30" s="45"/>
      <c r="DEP30" s="45"/>
      <c r="DEQ30" s="45"/>
      <c r="DER30" s="45"/>
      <c r="DES30" s="45"/>
      <c r="DET30" s="45"/>
      <c r="DEU30" s="45"/>
      <c r="DEV30" s="45"/>
      <c r="DEW30" s="45"/>
      <c r="DEX30" s="45"/>
      <c r="DEY30" s="45"/>
      <c r="DEZ30" s="45"/>
      <c r="DFA30" s="45"/>
      <c r="DFB30" s="45"/>
      <c r="DFC30" s="45"/>
      <c r="DFD30" s="45"/>
      <c r="DFE30" s="45"/>
      <c r="DFF30" s="45"/>
      <c r="DFG30" s="45"/>
      <c r="DFH30" s="45"/>
      <c r="DFI30" s="45"/>
      <c r="DFJ30" s="45"/>
      <c r="DFK30" s="45"/>
      <c r="DFL30" s="45"/>
      <c r="DFM30" s="45"/>
      <c r="DFN30" s="45"/>
      <c r="DFO30" s="45"/>
      <c r="DFP30" s="45"/>
      <c r="DFQ30" s="45"/>
      <c r="DFR30" s="45"/>
      <c r="DFS30" s="45"/>
      <c r="DFT30" s="45"/>
      <c r="DFU30" s="45"/>
      <c r="DFV30" s="45"/>
      <c r="DFW30" s="45"/>
      <c r="DFX30" s="45"/>
      <c r="DFY30" s="45"/>
      <c r="DFZ30" s="45"/>
      <c r="DGA30" s="45"/>
      <c r="DGB30" s="45"/>
      <c r="DGC30" s="45"/>
      <c r="DGD30" s="45"/>
      <c r="DGE30" s="45"/>
      <c r="DGF30" s="45"/>
      <c r="DGG30" s="45"/>
      <c r="DGH30" s="45"/>
      <c r="DGI30" s="45"/>
      <c r="DGJ30" s="45"/>
      <c r="DGK30" s="45"/>
      <c r="DGL30" s="45"/>
      <c r="DGM30" s="45"/>
      <c r="DGN30" s="45"/>
      <c r="DGO30" s="45"/>
      <c r="DGP30" s="45"/>
      <c r="DGQ30" s="45"/>
      <c r="DGR30" s="45"/>
      <c r="DGS30" s="45"/>
      <c r="DGT30" s="45"/>
      <c r="DGU30" s="45"/>
      <c r="DGV30" s="45"/>
      <c r="DGW30" s="45"/>
      <c r="DGX30" s="45"/>
      <c r="DGY30" s="45"/>
      <c r="DGZ30" s="45"/>
      <c r="DHA30" s="45"/>
      <c r="DHB30" s="45"/>
      <c r="DHC30" s="45"/>
      <c r="DHD30" s="45"/>
      <c r="DHE30" s="45"/>
      <c r="DHF30" s="45"/>
      <c r="DHG30" s="45"/>
      <c r="DHH30" s="45"/>
      <c r="DHI30" s="45"/>
      <c r="DHJ30" s="45"/>
      <c r="DHK30" s="45"/>
      <c r="DHL30" s="45"/>
      <c r="DHM30" s="45"/>
      <c r="DHN30" s="45"/>
      <c r="DHO30" s="45"/>
      <c r="DHP30" s="45"/>
      <c r="DHQ30" s="45"/>
      <c r="DHR30" s="45"/>
      <c r="DHS30" s="45"/>
      <c r="DHT30" s="45"/>
      <c r="DHU30" s="45"/>
      <c r="DHV30" s="45"/>
      <c r="DHW30" s="45"/>
      <c r="DHX30" s="45"/>
      <c r="DHY30" s="45"/>
      <c r="DHZ30" s="45"/>
      <c r="DIA30" s="45"/>
      <c r="DIB30" s="45"/>
      <c r="DIC30" s="45"/>
      <c r="DID30" s="45"/>
      <c r="DIE30" s="45"/>
      <c r="DIF30" s="45"/>
      <c r="DIG30" s="45"/>
      <c r="DIH30" s="45"/>
      <c r="DII30" s="45"/>
      <c r="DIJ30" s="45"/>
      <c r="DIK30" s="45"/>
      <c r="DIL30" s="45"/>
      <c r="DIM30" s="45"/>
      <c r="DIN30" s="45"/>
      <c r="DIO30" s="45"/>
      <c r="DIP30" s="45"/>
      <c r="DIQ30" s="45"/>
      <c r="DIR30" s="45"/>
      <c r="DIS30" s="45"/>
      <c r="DIT30" s="45"/>
      <c r="DIU30" s="45"/>
      <c r="DIV30" s="45"/>
      <c r="DIW30" s="45"/>
      <c r="DIX30" s="45"/>
      <c r="DIY30" s="45"/>
      <c r="DIZ30" s="45"/>
      <c r="DJA30" s="45"/>
      <c r="DJB30" s="45"/>
      <c r="DJC30" s="45"/>
      <c r="DJD30" s="45"/>
      <c r="DJE30" s="45"/>
      <c r="DJF30" s="45"/>
      <c r="DJG30" s="45"/>
      <c r="DJH30" s="45"/>
      <c r="DJI30" s="45"/>
      <c r="DJJ30" s="45"/>
      <c r="DJK30" s="45"/>
      <c r="DJL30" s="45"/>
      <c r="DJM30" s="45"/>
      <c r="DJN30" s="45"/>
      <c r="DJO30" s="45"/>
      <c r="DJP30" s="45"/>
      <c r="DJQ30" s="45"/>
      <c r="DJR30" s="45"/>
      <c r="DJS30" s="45"/>
      <c r="DJT30" s="45"/>
      <c r="DJU30" s="45"/>
      <c r="DJV30" s="45"/>
      <c r="DJW30" s="45"/>
      <c r="DJX30" s="45"/>
      <c r="DJY30" s="45"/>
      <c r="DJZ30" s="45"/>
      <c r="DKA30" s="45"/>
      <c r="DKB30" s="45"/>
      <c r="DKC30" s="45"/>
      <c r="DKD30" s="45"/>
      <c r="DKE30" s="45"/>
      <c r="DKF30" s="45"/>
      <c r="DKG30" s="45"/>
      <c r="DKH30" s="45"/>
      <c r="DKI30" s="45"/>
      <c r="DKJ30" s="45"/>
      <c r="DKK30" s="45"/>
      <c r="DKL30" s="45"/>
      <c r="DKM30" s="45"/>
      <c r="DKN30" s="45"/>
      <c r="DKO30" s="45"/>
      <c r="DKP30" s="45"/>
      <c r="DKQ30" s="45"/>
      <c r="DKR30" s="45"/>
      <c r="DKS30" s="45"/>
      <c r="DKT30" s="45"/>
      <c r="DKU30" s="45"/>
      <c r="DKV30" s="45"/>
      <c r="DKW30" s="45"/>
      <c r="DKX30" s="45"/>
      <c r="DKY30" s="45"/>
      <c r="DKZ30" s="45"/>
      <c r="DLA30" s="45"/>
      <c r="DLB30" s="45"/>
      <c r="DLC30" s="45"/>
      <c r="DLD30" s="45"/>
      <c r="DLE30" s="45"/>
      <c r="DLF30" s="45"/>
      <c r="DLG30" s="45"/>
      <c r="DLH30" s="45"/>
      <c r="DLI30" s="45"/>
      <c r="DLJ30" s="45"/>
      <c r="DLK30" s="45"/>
      <c r="DLL30" s="45"/>
      <c r="DLM30" s="45"/>
      <c r="DLN30" s="45"/>
      <c r="DLO30" s="45"/>
      <c r="DLP30" s="45"/>
      <c r="DLQ30" s="45"/>
      <c r="DLR30" s="45"/>
      <c r="DLS30" s="45"/>
      <c r="DLT30" s="45"/>
      <c r="DLU30" s="45"/>
      <c r="DLV30" s="45"/>
      <c r="DLW30" s="45"/>
      <c r="DLX30" s="45"/>
      <c r="DLY30" s="45"/>
      <c r="DLZ30" s="45"/>
      <c r="DMA30" s="45"/>
      <c r="DMB30" s="45"/>
      <c r="DMC30" s="45"/>
      <c r="DMD30" s="45"/>
      <c r="DME30" s="45"/>
      <c r="DMF30" s="45"/>
      <c r="DMG30" s="45"/>
      <c r="DMH30" s="45"/>
      <c r="DMI30" s="45"/>
      <c r="DMJ30" s="45"/>
      <c r="DMK30" s="45"/>
      <c r="DML30" s="45"/>
      <c r="DMM30" s="45"/>
      <c r="DMN30" s="45"/>
      <c r="DMO30" s="45"/>
      <c r="DMP30" s="45"/>
      <c r="DMQ30" s="45"/>
      <c r="DMR30" s="45"/>
      <c r="DMS30" s="45"/>
      <c r="DMT30" s="45"/>
      <c r="DMU30" s="45"/>
      <c r="DMV30" s="45"/>
      <c r="DMW30" s="45"/>
      <c r="DMX30" s="45"/>
      <c r="DMY30" s="45"/>
      <c r="DMZ30" s="45"/>
      <c r="DNA30" s="45"/>
      <c r="DNB30" s="45"/>
      <c r="DNC30" s="45"/>
      <c r="DND30" s="45"/>
      <c r="DNE30" s="45"/>
      <c r="DNF30" s="45"/>
      <c r="DNG30" s="45"/>
      <c r="DNH30" s="45"/>
      <c r="DNI30" s="45"/>
      <c r="DNJ30" s="45"/>
      <c r="DNK30" s="45"/>
      <c r="DNL30" s="45"/>
      <c r="DNM30" s="45"/>
      <c r="DNN30" s="45"/>
      <c r="DNO30" s="45"/>
      <c r="DNP30" s="45"/>
      <c r="DNQ30" s="45"/>
      <c r="DNR30" s="45"/>
      <c r="DNS30" s="45"/>
      <c r="DNT30" s="45"/>
      <c r="DNU30" s="45"/>
      <c r="DNV30" s="45"/>
      <c r="DNW30" s="45"/>
      <c r="DNX30" s="45"/>
      <c r="DNY30" s="45"/>
      <c r="DNZ30" s="45"/>
      <c r="DOA30" s="45"/>
      <c r="DOB30" s="45"/>
      <c r="DOC30" s="45"/>
      <c r="DOD30" s="45"/>
      <c r="DOE30" s="45"/>
      <c r="DOF30" s="45"/>
      <c r="DOG30" s="45"/>
      <c r="DOH30" s="45"/>
      <c r="DOI30" s="45"/>
      <c r="DOJ30" s="45"/>
      <c r="DOK30" s="45"/>
      <c r="DOL30" s="45"/>
      <c r="DOM30" s="45"/>
      <c r="DON30" s="45"/>
      <c r="DOO30" s="45"/>
      <c r="DOP30" s="45"/>
      <c r="DOQ30" s="45"/>
      <c r="DOR30" s="45"/>
      <c r="DOS30" s="45"/>
      <c r="DOT30" s="45"/>
      <c r="DOU30" s="45"/>
      <c r="DOV30" s="45"/>
      <c r="DOW30" s="45"/>
      <c r="DOX30" s="45"/>
      <c r="DOY30" s="45"/>
      <c r="DOZ30" s="45"/>
      <c r="DPA30" s="45"/>
      <c r="DPB30" s="45"/>
      <c r="DPC30" s="45"/>
      <c r="DPD30" s="45"/>
      <c r="DPE30" s="45"/>
      <c r="DPF30" s="45"/>
      <c r="DPG30" s="45"/>
      <c r="DPH30" s="45"/>
      <c r="DPI30" s="45"/>
      <c r="DPJ30" s="45"/>
      <c r="DPK30" s="45"/>
      <c r="DPL30" s="45"/>
      <c r="DPM30" s="45"/>
      <c r="DPN30" s="45"/>
      <c r="DPO30" s="45"/>
      <c r="DPP30" s="45"/>
      <c r="DPQ30" s="45"/>
      <c r="DPR30" s="45"/>
      <c r="DPS30" s="45"/>
      <c r="DPT30" s="45"/>
      <c r="DPU30" s="45"/>
      <c r="DPV30" s="45"/>
      <c r="DPW30" s="45"/>
      <c r="DPX30" s="45"/>
      <c r="DPY30" s="45"/>
      <c r="DPZ30" s="45"/>
      <c r="DQA30" s="45"/>
      <c r="DQB30" s="45"/>
      <c r="DQC30" s="45"/>
      <c r="DQD30" s="45"/>
      <c r="DQE30" s="45"/>
      <c r="DQF30" s="45"/>
      <c r="DQG30" s="45"/>
      <c r="DQH30" s="45"/>
      <c r="DQI30" s="45"/>
      <c r="DQJ30" s="45"/>
      <c r="DQK30" s="45"/>
      <c r="DQL30" s="45"/>
      <c r="DQM30" s="45"/>
      <c r="DQN30" s="45"/>
      <c r="DQO30" s="45"/>
      <c r="DQP30" s="45"/>
      <c r="DQQ30" s="45"/>
      <c r="DQR30" s="45"/>
      <c r="DQS30" s="45"/>
      <c r="DQT30" s="45"/>
      <c r="DQU30" s="45"/>
      <c r="DQV30" s="45"/>
      <c r="DQW30" s="45"/>
      <c r="DQX30" s="45"/>
      <c r="DQY30" s="45"/>
      <c r="DQZ30" s="45"/>
      <c r="DRA30" s="45"/>
      <c r="DRB30" s="45"/>
      <c r="DRC30" s="45"/>
      <c r="DRD30" s="45"/>
      <c r="DRE30" s="45"/>
      <c r="DRF30" s="45"/>
      <c r="DRG30" s="45"/>
      <c r="DRH30" s="45"/>
      <c r="DRI30" s="45"/>
      <c r="DRJ30" s="45"/>
      <c r="DRK30" s="45"/>
      <c r="DRL30" s="45"/>
      <c r="DRM30" s="45"/>
      <c r="DRN30" s="45"/>
      <c r="DRO30" s="45"/>
      <c r="DRP30" s="45"/>
      <c r="DRQ30" s="45"/>
      <c r="DRR30" s="45"/>
      <c r="DRS30" s="45"/>
      <c r="DRT30" s="45"/>
      <c r="DRU30" s="45"/>
      <c r="DRV30" s="45"/>
      <c r="DRW30" s="45"/>
      <c r="DRX30" s="45"/>
      <c r="DRY30" s="45"/>
      <c r="DRZ30" s="45"/>
      <c r="DSA30" s="45"/>
      <c r="DSB30" s="45"/>
      <c r="DSC30" s="45"/>
      <c r="DSD30" s="45"/>
      <c r="DSE30" s="45"/>
      <c r="DSF30" s="45"/>
      <c r="DSG30" s="45"/>
      <c r="DSH30" s="45"/>
      <c r="DSI30" s="45"/>
      <c r="DSJ30" s="45"/>
      <c r="DSK30" s="45"/>
      <c r="DSL30" s="45"/>
      <c r="DSM30" s="45"/>
      <c r="DSN30" s="45"/>
      <c r="DSO30" s="45"/>
      <c r="DSP30" s="45"/>
      <c r="DSQ30" s="45"/>
      <c r="DSR30" s="45"/>
      <c r="DSS30" s="45"/>
      <c r="DST30" s="45"/>
      <c r="DSU30" s="45"/>
      <c r="DSV30" s="45"/>
      <c r="DSW30" s="45"/>
      <c r="DSX30" s="45"/>
      <c r="DSY30" s="45"/>
      <c r="DSZ30" s="45"/>
      <c r="DTA30" s="45"/>
      <c r="DTB30" s="45"/>
      <c r="DTC30" s="45"/>
      <c r="DTD30" s="45"/>
      <c r="DTE30" s="45"/>
      <c r="DTF30" s="45"/>
      <c r="DTG30" s="45"/>
      <c r="DTH30" s="45"/>
      <c r="DTI30" s="45"/>
      <c r="DTJ30" s="45"/>
      <c r="DTK30" s="45"/>
      <c r="DTL30" s="45"/>
      <c r="DTM30" s="45"/>
      <c r="DTN30" s="45"/>
      <c r="DTO30" s="45"/>
      <c r="DTP30" s="45"/>
      <c r="DTQ30" s="45"/>
      <c r="DTR30" s="45"/>
      <c r="DTS30" s="45"/>
      <c r="DTT30" s="45"/>
      <c r="DTU30" s="45"/>
      <c r="DTV30" s="45"/>
      <c r="DTW30" s="45"/>
      <c r="DTX30" s="45"/>
      <c r="DTY30" s="45"/>
      <c r="DTZ30" s="45"/>
      <c r="DUA30" s="45"/>
      <c r="DUB30" s="45"/>
      <c r="DUC30" s="45"/>
      <c r="DUD30" s="45"/>
      <c r="DUE30" s="45"/>
      <c r="DUF30" s="45"/>
      <c r="DUG30" s="45"/>
      <c r="DUH30" s="45"/>
      <c r="DUI30" s="45"/>
      <c r="DUJ30" s="45"/>
      <c r="DUK30" s="45"/>
      <c r="DUL30" s="45"/>
      <c r="DUM30" s="45"/>
      <c r="DUN30" s="45"/>
      <c r="DUO30" s="45"/>
      <c r="DUP30" s="45"/>
      <c r="DUQ30" s="45"/>
      <c r="DUR30" s="45"/>
      <c r="DUS30" s="45"/>
      <c r="DUT30" s="45"/>
      <c r="DUU30" s="45"/>
      <c r="DUV30" s="45"/>
      <c r="DUW30" s="45"/>
      <c r="DUX30" s="45"/>
      <c r="DUY30" s="45"/>
      <c r="DUZ30" s="45"/>
      <c r="DVA30" s="45"/>
      <c r="DVB30" s="45"/>
      <c r="DVC30" s="45"/>
      <c r="DVD30" s="45"/>
      <c r="DVE30" s="45"/>
      <c r="DVF30" s="45"/>
      <c r="DVG30" s="45"/>
      <c r="DVH30" s="45"/>
      <c r="DVI30" s="45"/>
      <c r="DVJ30" s="45"/>
      <c r="DVK30" s="45"/>
      <c r="DVL30" s="45"/>
      <c r="DVM30" s="45"/>
      <c r="DVN30" s="45"/>
      <c r="DVO30" s="45"/>
      <c r="DVP30" s="45"/>
      <c r="DVQ30" s="45"/>
      <c r="DVR30" s="45"/>
      <c r="DVS30" s="45"/>
      <c r="DVT30" s="45"/>
      <c r="DVU30" s="45"/>
      <c r="DVV30" s="45"/>
      <c r="DVW30" s="45"/>
      <c r="DVX30" s="45"/>
      <c r="DVY30" s="45"/>
      <c r="DVZ30" s="45"/>
      <c r="DWA30" s="45"/>
      <c r="DWB30" s="45"/>
      <c r="DWC30" s="45"/>
      <c r="DWD30" s="45"/>
      <c r="DWE30" s="45"/>
      <c r="DWF30" s="45"/>
      <c r="DWG30" s="45"/>
      <c r="DWH30" s="45"/>
      <c r="DWI30" s="45"/>
      <c r="DWJ30" s="45"/>
      <c r="DWK30" s="45"/>
      <c r="DWL30" s="45"/>
      <c r="DWM30" s="45"/>
      <c r="DWN30" s="45"/>
      <c r="DWO30" s="45"/>
      <c r="DWP30" s="45"/>
      <c r="DWQ30" s="45"/>
      <c r="DWR30" s="45"/>
      <c r="DWS30" s="45"/>
      <c r="DWT30" s="45"/>
      <c r="DWU30" s="45"/>
      <c r="DWV30" s="45"/>
      <c r="DWW30" s="45"/>
      <c r="DWX30" s="45"/>
      <c r="DWY30" s="45"/>
      <c r="DWZ30" s="45"/>
      <c r="DXA30" s="45"/>
      <c r="DXB30" s="45"/>
      <c r="DXC30" s="45"/>
      <c r="DXD30" s="45"/>
      <c r="DXE30" s="45"/>
      <c r="DXF30" s="45"/>
      <c r="DXG30" s="45"/>
      <c r="DXH30" s="45"/>
      <c r="DXI30" s="45"/>
      <c r="DXJ30" s="45"/>
      <c r="DXK30" s="45"/>
      <c r="DXL30" s="45"/>
      <c r="DXM30" s="45"/>
      <c r="DXN30" s="45"/>
      <c r="DXO30" s="45"/>
      <c r="DXP30" s="45"/>
      <c r="DXQ30" s="45"/>
      <c r="DXR30" s="45"/>
      <c r="DXS30" s="45"/>
      <c r="DXT30" s="45"/>
      <c r="DXU30" s="45"/>
      <c r="DXV30" s="45"/>
      <c r="DXW30" s="45"/>
      <c r="DXX30" s="45"/>
      <c r="DXY30" s="45"/>
      <c r="DXZ30" s="45"/>
      <c r="DYA30" s="45"/>
      <c r="DYB30" s="45"/>
      <c r="DYC30" s="45"/>
      <c r="DYD30" s="45"/>
      <c r="DYE30" s="45"/>
      <c r="DYF30" s="45"/>
      <c r="DYG30" s="45"/>
      <c r="DYH30" s="45"/>
      <c r="DYI30" s="45"/>
      <c r="DYJ30" s="45"/>
      <c r="DYK30" s="45"/>
      <c r="DYL30" s="45"/>
      <c r="DYM30" s="45"/>
      <c r="DYN30" s="45"/>
      <c r="DYO30" s="45"/>
      <c r="DYP30" s="45"/>
      <c r="DYQ30" s="45"/>
      <c r="DYR30" s="45"/>
      <c r="DYS30" s="45"/>
      <c r="DYT30" s="45"/>
      <c r="DYU30" s="45"/>
      <c r="DYV30" s="45"/>
      <c r="DYW30" s="45"/>
      <c r="DYX30" s="45"/>
      <c r="DYY30" s="45"/>
      <c r="DYZ30" s="45"/>
      <c r="DZA30" s="45"/>
      <c r="DZB30" s="45"/>
      <c r="DZC30" s="45"/>
      <c r="DZD30" s="45"/>
      <c r="DZE30" s="45"/>
      <c r="DZF30" s="45"/>
      <c r="DZG30" s="45"/>
      <c r="DZH30" s="45"/>
      <c r="DZI30" s="45"/>
      <c r="DZJ30" s="45"/>
      <c r="DZK30" s="45"/>
      <c r="DZL30" s="45"/>
      <c r="DZM30" s="45"/>
      <c r="DZN30" s="45"/>
      <c r="DZO30" s="45"/>
      <c r="DZP30" s="45"/>
      <c r="DZQ30" s="45"/>
      <c r="DZR30" s="45"/>
      <c r="DZS30" s="45"/>
      <c r="DZT30" s="45"/>
      <c r="DZU30" s="45"/>
      <c r="DZV30" s="45"/>
      <c r="DZW30" s="45"/>
      <c r="DZX30" s="45"/>
      <c r="DZY30" s="45"/>
      <c r="DZZ30" s="45"/>
      <c r="EAA30" s="45"/>
      <c r="EAB30" s="45"/>
      <c r="EAC30" s="45"/>
      <c r="EAD30" s="45"/>
      <c r="EAE30" s="45"/>
      <c r="EAF30" s="45"/>
      <c r="EAG30" s="45"/>
      <c r="EAH30" s="45"/>
      <c r="EAI30" s="45"/>
      <c r="EAJ30" s="45"/>
      <c r="EAK30" s="45"/>
      <c r="EAL30" s="45"/>
      <c r="EAM30" s="45"/>
      <c r="EAN30" s="45"/>
      <c r="EAO30" s="45"/>
      <c r="EAP30" s="45"/>
      <c r="EAQ30" s="45"/>
      <c r="EAR30" s="45"/>
      <c r="EAS30" s="45"/>
      <c r="EAT30" s="45"/>
      <c r="EAU30" s="45"/>
      <c r="EAV30" s="45"/>
      <c r="EAW30" s="45"/>
      <c r="EAX30" s="45"/>
      <c r="EAY30" s="45"/>
      <c r="EAZ30" s="45"/>
      <c r="EBA30" s="45"/>
      <c r="EBB30" s="45"/>
      <c r="EBC30" s="45"/>
      <c r="EBD30" s="45"/>
      <c r="EBE30" s="45"/>
      <c r="EBF30" s="45"/>
      <c r="EBG30" s="45"/>
      <c r="EBH30" s="45"/>
      <c r="EBI30" s="45"/>
      <c r="EBJ30" s="45"/>
      <c r="EBK30" s="45"/>
      <c r="EBL30" s="45"/>
      <c r="EBM30" s="45"/>
      <c r="EBN30" s="45"/>
      <c r="EBO30" s="45"/>
      <c r="EBP30" s="45"/>
      <c r="EBQ30" s="45"/>
      <c r="EBR30" s="45"/>
      <c r="EBS30" s="45"/>
      <c r="EBT30" s="45"/>
      <c r="EBU30" s="45"/>
      <c r="EBV30" s="45"/>
      <c r="EBW30" s="45"/>
      <c r="EBX30" s="45"/>
      <c r="EBY30" s="45"/>
      <c r="EBZ30" s="45"/>
      <c r="ECA30" s="45"/>
      <c r="ECB30" s="45"/>
      <c r="ECC30" s="45"/>
      <c r="ECD30" s="45"/>
      <c r="ECE30" s="45"/>
      <c r="ECF30" s="45"/>
      <c r="ECG30" s="45"/>
      <c r="ECH30" s="45"/>
      <c r="ECI30" s="45"/>
      <c r="ECJ30" s="45"/>
      <c r="ECK30" s="45"/>
      <c r="ECL30" s="45"/>
      <c r="ECM30" s="45"/>
      <c r="ECN30" s="45"/>
      <c r="ECO30" s="45"/>
      <c r="ECP30" s="45"/>
      <c r="ECQ30" s="45"/>
      <c r="ECR30" s="45"/>
      <c r="ECS30" s="45"/>
      <c r="ECT30" s="45"/>
      <c r="ECU30" s="45"/>
      <c r="ECV30" s="45"/>
      <c r="ECW30" s="45"/>
      <c r="ECX30" s="45"/>
      <c r="ECY30" s="45"/>
      <c r="ECZ30" s="45"/>
      <c r="EDA30" s="45"/>
      <c r="EDB30" s="45"/>
      <c r="EDC30" s="45"/>
      <c r="EDD30" s="45"/>
      <c r="EDE30" s="45"/>
      <c r="EDF30" s="45"/>
      <c r="EDG30" s="45"/>
      <c r="EDH30" s="45"/>
      <c r="EDI30" s="45"/>
      <c r="EDJ30" s="45"/>
      <c r="EDK30" s="45"/>
      <c r="EDL30" s="45"/>
      <c r="EDM30" s="45"/>
      <c r="EDN30" s="45"/>
      <c r="EDO30" s="45"/>
      <c r="EDP30" s="45"/>
      <c r="EDQ30" s="45"/>
      <c r="EDR30" s="45"/>
      <c r="EDS30" s="45"/>
      <c r="EDT30" s="45"/>
      <c r="EDU30" s="45"/>
      <c r="EDV30" s="45"/>
      <c r="EDW30" s="45"/>
      <c r="EDX30" s="45"/>
      <c r="EDY30" s="45"/>
      <c r="EDZ30" s="45"/>
      <c r="EEA30" s="45"/>
      <c r="EEB30" s="45"/>
      <c r="EEC30" s="45"/>
      <c r="EED30" s="45"/>
      <c r="EEE30" s="45"/>
      <c r="EEF30" s="45"/>
      <c r="EEG30" s="45"/>
      <c r="EEH30" s="45"/>
      <c r="EEI30" s="45"/>
      <c r="EEJ30" s="45"/>
      <c r="EEK30" s="45"/>
      <c r="EEL30" s="45"/>
      <c r="EEM30" s="45"/>
      <c r="EEN30" s="45"/>
      <c r="EEO30" s="45"/>
      <c r="EEP30" s="45"/>
      <c r="EEQ30" s="45"/>
      <c r="EER30" s="45"/>
      <c r="EES30" s="45"/>
      <c r="EET30" s="45"/>
      <c r="EEU30" s="45"/>
      <c r="EEV30" s="45"/>
      <c r="EEW30" s="45"/>
      <c r="EEX30" s="45"/>
      <c r="EEY30" s="45"/>
      <c r="EEZ30" s="45"/>
      <c r="EFA30" s="45"/>
      <c r="EFB30" s="45"/>
      <c r="EFC30" s="45"/>
      <c r="EFD30" s="45"/>
      <c r="EFE30" s="45"/>
      <c r="EFF30" s="45"/>
      <c r="EFG30" s="45"/>
      <c r="EFH30" s="45"/>
      <c r="EFI30" s="45"/>
      <c r="EFJ30" s="45"/>
      <c r="EFK30" s="45"/>
      <c r="EFL30" s="45"/>
      <c r="EFM30" s="45"/>
      <c r="EFN30" s="45"/>
      <c r="EFO30" s="45"/>
      <c r="EFP30" s="45"/>
      <c r="EFQ30" s="45"/>
      <c r="EFR30" s="45"/>
      <c r="EFS30" s="45"/>
      <c r="EFT30" s="45"/>
      <c r="EFU30" s="45"/>
      <c r="EFV30" s="45"/>
      <c r="EFW30" s="45"/>
      <c r="EFX30" s="45"/>
      <c r="EFY30" s="45"/>
      <c r="EFZ30" s="45"/>
      <c r="EGA30" s="45"/>
      <c r="EGB30" s="45"/>
      <c r="EGC30" s="45"/>
      <c r="EGD30" s="45"/>
      <c r="EGE30" s="45"/>
      <c r="EGF30" s="45"/>
      <c r="EGG30" s="45"/>
      <c r="EGH30" s="45"/>
      <c r="EGI30" s="45"/>
      <c r="EGJ30" s="45"/>
      <c r="EGK30" s="45"/>
      <c r="EGL30" s="45"/>
      <c r="EGM30" s="45"/>
      <c r="EGN30" s="45"/>
      <c r="EGO30" s="45"/>
      <c r="EGP30" s="45"/>
      <c r="EGQ30" s="45"/>
      <c r="EGR30" s="45"/>
      <c r="EGS30" s="45"/>
      <c r="EGT30" s="45"/>
      <c r="EGU30" s="45"/>
      <c r="EGV30" s="45"/>
      <c r="EGW30" s="45"/>
      <c r="EGX30" s="45"/>
      <c r="EGY30" s="45"/>
      <c r="EGZ30" s="45"/>
      <c r="EHA30" s="45"/>
      <c r="EHB30" s="45"/>
      <c r="EHC30" s="45"/>
      <c r="EHD30" s="45"/>
      <c r="EHE30" s="45"/>
      <c r="EHF30" s="45"/>
      <c r="EHG30" s="45"/>
      <c r="EHH30" s="45"/>
      <c r="EHI30" s="45"/>
      <c r="EHJ30" s="45"/>
      <c r="EHK30" s="45"/>
      <c r="EHL30" s="45"/>
      <c r="EHM30" s="45"/>
      <c r="EHN30" s="45"/>
      <c r="EHO30" s="45"/>
      <c r="EHP30" s="45"/>
      <c r="EHQ30" s="45"/>
      <c r="EHR30" s="45"/>
      <c r="EHS30" s="45"/>
      <c r="EHT30" s="45"/>
      <c r="EHU30" s="45"/>
      <c r="EHV30" s="45"/>
      <c r="EHW30" s="45"/>
      <c r="EHX30" s="45"/>
      <c r="EHY30" s="45"/>
      <c r="EHZ30" s="45"/>
      <c r="EIA30" s="45"/>
      <c r="EIB30" s="45"/>
      <c r="EIC30" s="45"/>
      <c r="EID30" s="45"/>
      <c r="EIE30" s="45"/>
      <c r="EIF30" s="45"/>
      <c r="EIG30" s="45"/>
      <c r="EIH30" s="45"/>
      <c r="EII30" s="45"/>
      <c r="EIJ30" s="45"/>
      <c r="EIK30" s="45"/>
      <c r="EIL30" s="45"/>
      <c r="EIM30" s="45"/>
      <c r="EIN30" s="45"/>
      <c r="EIO30" s="45"/>
      <c r="EIP30" s="45"/>
      <c r="EIQ30" s="45"/>
      <c r="EIR30" s="45"/>
      <c r="EIS30" s="45"/>
      <c r="EIT30" s="45"/>
      <c r="EIU30" s="45"/>
      <c r="EIV30" s="45"/>
      <c r="EIW30" s="45"/>
      <c r="EIX30" s="45"/>
      <c r="EIY30" s="45"/>
      <c r="EIZ30" s="45"/>
      <c r="EJA30" s="45"/>
      <c r="EJB30" s="45"/>
      <c r="EJC30" s="45"/>
      <c r="EJD30" s="45"/>
      <c r="EJE30" s="45"/>
      <c r="EJF30" s="45"/>
      <c r="EJG30" s="45"/>
      <c r="EJH30" s="45"/>
      <c r="EJI30" s="45"/>
      <c r="EJJ30" s="45"/>
      <c r="EJK30" s="45"/>
      <c r="EJL30" s="45"/>
      <c r="EJM30" s="45"/>
      <c r="EJN30" s="45"/>
      <c r="EJO30" s="45"/>
      <c r="EJP30" s="45"/>
      <c r="EJQ30" s="45"/>
      <c r="EJR30" s="45"/>
      <c r="EJS30" s="45"/>
      <c r="EJT30" s="45"/>
      <c r="EJU30" s="45"/>
      <c r="EJV30" s="45"/>
      <c r="EJW30" s="45"/>
      <c r="EJX30" s="45"/>
      <c r="EJY30" s="45"/>
      <c r="EJZ30" s="45"/>
      <c r="EKA30" s="45"/>
      <c r="EKB30" s="45"/>
      <c r="EKC30" s="45"/>
      <c r="EKD30" s="45"/>
      <c r="EKE30" s="45"/>
      <c r="EKF30" s="45"/>
      <c r="EKG30" s="45"/>
      <c r="EKH30" s="45"/>
      <c r="EKI30" s="45"/>
      <c r="EKJ30" s="45"/>
      <c r="EKK30" s="45"/>
      <c r="EKL30" s="45"/>
      <c r="EKM30" s="45"/>
      <c r="EKN30" s="45"/>
      <c r="EKO30" s="45"/>
      <c r="EKP30" s="45"/>
      <c r="EKQ30" s="45"/>
      <c r="EKR30" s="45"/>
      <c r="EKS30" s="45"/>
      <c r="EKT30" s="45"/>
      <c r="EKU30" s="45"/>
      <c r="EKV30" s="45"/>
      <c r="EKW30" s="45"/>
      <c r="EKX30" s="45"/>
      <c r="EKY30" s="45"/>
      <c r="EKZ30" s="45"/>
      <c r="ELA30" s="45"/>
      <c r="ELB30" s="45"/>
      <c r="ELC30" s="45"/>
      <c r="ELD30" s="45"/>
      <c r="ELE30" s="45"/>
      <c r="ELF30" s="45"/>
      <c r="ELG30" s="45"/>
      <c r="ELH30" s="45"/>
      <c r="ELI30" s="45"/>
      <c r="ELJ30" s="45"/>
      <c r="ELK30" s="45"/>
      <c r="ELL30" s="45"/>
      <c r="ELM30" s="45"/>
      <c r="ELN30" s="45"/>
      <c r="ELO30" s="45"/>
      <c r="ELP30" s="45"/>
      <c r="ELQ30" s="45"/>
      <c r="ELR30" s="45"/>
      <c r="ELS30" s="45"/>
      <c r="ELT30" s="45"/>
      <c r="ELU30" s="45"/>
      <c r="ELV30" s="45"/>
      <c r="ELW30" s="45"/>
      <c r="ELX30" s="45"/>
      <c r="ELY30" s="45"/>
      <c r="ELZ30" s="45"/>
      <c r="EMA30" s="45"/>
      <c r="EMB30" s="45"/>
      <c r="EMC30" s="45"/>
      <c r="EMD30" s="45"/>
      <c r="EME30" s="45"/>
      <c r="EMF30" s="45"/>
      <c r="EMG30" s="45"/>
      <c r="EMH30" s="45"/>
      <c r="EMI30" s="45"/>
      <c r="EMJ30" s="45"/>
      <c r="EMK30" s="45"/>
      <c r="EML30" s="45"/>
      <c r="EMM30" s="45"/>
      <c r="EMN30" s="45"/>
      <c r="EMO30" s="45"/>
      <c r="EMP30" s="45"/>
      <c r="EMQ30" s="45"/>
      <c r="EMR30" s="45"/>
      <c r="EMS30" s="45"/>
      <c r="EMT30" s="45"/>
      <c r="EMU30" s="45"/>
      <c r="EMV30" s="45"/>
      <c r="EMW30" s="45"/>
      <c r="EMX30" s="45"/>
      <c r="EMY30" s="45"/>
      <c r="EMZ30" s="45"/>
      <c r="ENA30" s="45"/>
      <c r="ENB30" s="45"/>
      <c r="ENC30" s="45"/>
      <c r="END30" s="45"/>
      <c r="ENE30" s="45"/>
      <c r="ENF30" s="45"/>
      <c r="ENG30" s="45"/>
      <c r="ENH30" s="45"/>
      <c r="ENI30" s="45"/>
      <c r="ENJ30" s="45"/>
      <c r="ENK30" s="45"/>
      <c r="ENL30" s="45"/>
      <c r="ENM30" s="45"/>
      <c r="ENN30" s="45"/>
      <c r="ENO30" s="45"/>
      <c r="ENP30" s="45"/>
      <c r="ENQ30" s="45"/>
      <c r="ENR30" s="45"/>
      <c r="ENS30" s="45"/>
      <c r="ENT30" s="45"/>
      <c r="ENU30" s="45"/>
      <c r="ENV30" s="45"/>
      <c r="ENW30" s="45"/>
      <c r="ENX30" s="45"/>
      <c r="ENY30" s="45"/>
      <c r="ENZ30" s="45"/>
      <c r="EOA30" s="45"/>
      <c r="EOB30" s="45"/>
      <c r="EOC30" s="45"/>
      <c r="EOD30" s="45"/>
      <c r="EOE30" s="45"/>
      <c r="EOF30" s="45"/>
      <c r="EOG30" s="45"/>
      <c r="EOH30" s="45"/>
      <c r="EOI30" s="45"/>
      <c r="EOJ30" s="45"/>
      <c r="EOK30" s="45"/>
      <c r="EOL30" s="45"/>
      <c r="EOM30" s="45"/>
      <c r="EON30" s="45"/>
      <c r="EOO30" s="45"/>
      <c r="EOP30" s="45"/>
      <c r="EOQ30" s="45"/>
      <c r="EOR30" s="45"/>
      <c r="EOS30" s="45"/>
      <c r="EOT30" s="45"/>
      <c r="EOU30" s="45"/>
      <c r="EOV30" s="45"/>
      <c r="EOW30" s="45"/>
      <c r="EOX30" s="45"/>
      <c r="EOY30" s="45"/>
      <c r="EOZ30" s="45"/>
      <c r="EPA30" s="45"/>
      <c r="EPB30" s="45"/>
      <c r="EPC30" s="45"/>
      <c r="EPD30" s="45"/>
      <c r="EPE30" s="45"/>
      <c r="EPF30" s="45"/>
      <c r="EPG30" s="45"/>
      <c r="EPH30" s="45"/>
      <c r="EPI30" s="45"/>
      <c r="EPJ30" s="45"/>
      <c r="EPK30" s="45"/>
      <c r="EPL30" s="45"/>
      <c r="EPM30" s="45"/>
      <c r="EPN30" s="45"/>
      <c r="EPO30" s="45"/>
      <c r="EPP30" s="45"/>
      <c r="EPQ30" s="45"/>
      <c r="EPR30" s="45"/>
      <c r="EPS30" s="45"/>
      <c r="EPT30" s="45"/>
      <c r="EPU30" s="45"/>
      <c r="EPV30" s="45"/>
      <c r="EPW30" s="45"/>
      <c r="EPX30" s="45"/>
      <c r="EPY30" s="45"/>
      <c r="EPZ30" s="45"/>
      <c r="EQA30" s="45"/>
      <c r="EQB30" s="45"/>
      <c r="EQC30" s="45"/>
      <c r="EQD30" s="45"/>
      <c r="EQE30" s="45"/>
      <c r="EQF30" s="45"/>
      <c r="EQG30" s="45"/>
      <c r="EQH30" s="45"/>
      <c r="EQI30" s="45"/>
      <c r="EQJ30" s="45"/>
      <c r="EQK30" s="45"/>
      <c r="EQL30" s="45"/>
      <c r="EQM30" s="45"/>
      <c r="EQN30" s="45"/>
      <c r="EQO30" s="45"/>
      <c r="EQP30" s="45"/>
      <c r="EQQ30" s="45"/>
      <c r="EQR30" s="45"/>
      <c r="EQS30" s="45"/>
      <c r="EQT30" s="45"/>
      <c r="EQU30" s="45"/>
      <c r="EQV30" s="45"/>
      <c r="EQW30" s="45"/>
      <c r="EQX30" s="45"/>
      <c r="EQY30" s="45"/>
      <c r="EQZ30" s="45"/>
      <c r="ERA30" s="45"/>
      <c r="ERB30" s="45"/>
      <c r="ERC30" s="45"/>
      <c r="ERD30" s="45"/>
      <c r="ERE30" s="45"/>
      <c r="ERF30" s="45"/>
      <c r="ERG30" s="45"/>
      <c r="ERH30" s="45"/>
      <c r="ERI30" s="45"/>
      <c r="ERJ30" s="45"/>
      <c r="ERK30" s="45"/>
      <c r="ERL30" s="45"/>
      <c r="ERM30" s="45"/>
      <c r="ERN30" s="45"/>
      <c r="ERO30" s="45"/>
      <c r="ERP30" s="45"/>
      <c r="ERQ30" s="45"/>
      <c r="ERR30" s="45"/>
      <c r="ERS30" s="45"/>
      <c r="ERT30" s="45"/>
      <c r="ERU30" s="45"/>
      <c r="ERV30" s="45"/>
      <c r="ERW30" s="45"/>
      <c r="ERX30" s="45"/>
      <c r="ERY30" s="45"/>
      <c r="ERZ30" s="45"/>
      <c r="ESA30" s="45"/>
      <c r="ESB30" s="45"/>
      <c r="ESC30" s="45"/>
      <c r="ESD30" s="45"/>
      <c r="ESE30" s="45"/>
      <c r="ESF30" s="45"/>
      <c r="ESG30" s="45"/>
      <c r="ESH30" s="45"/>
      <c r="ESI30" s="45"/>
      <c r="ESJ30" s="45"/>
      <c r="ESK30" s="45"/>
      <c r="ESL30" s="45"/>
      <c r="ESM30" s="45"/>
      <c r="ESN30" s="45"/>
      <c r="ESO30" s="45"/>
      <c r="ESP30" s="45"/>
      <c r="ESQ30" s="45"/>
      <c r="ESR30" s="45"/>
      <c r="ESS30" s="45"/>
      <c r="EST30" s="45"/>
      <c r="ESU30" s="45"/>
      <c r="ESV30" s="45"/>
      <c r="ESW30" s="45"/>
      <c r="ESX30" s="45"/>
      <c r="ESY30" s="45"/>
      <c r="ESZ30" s="45"/>
      <c r="ETA30" s="45"/>
      <c r="ETB30" s="45"/>
      <c r="ETC30" s="45"/>
      <c r="ETD30" s="45"/>
      <c r="ETE30" s="45"/>
      <c r="ETF30" s="45"/>
      <c r="ETG30" s="45"/>
      <c r="ETH30" s="45"/>
      <c r="ETI30" s="45"/>
      <c r="ETJ30" s="45"/>
      <c r="ETK30" s="45"/>
      <c r="ETL30" s="45"/>
      <c r="ETM30" s="45"/>
      <c r="ETN30" s="45"/>
      <c r="ETO30" s="45"/>
      <c r="ETP30" s="45"/>
      <c r="ETQ30" s="45"/>
      <c r="ETR30" s="45"/>
      <c r="ETS30" s="45"/>
      <c r="ETT30" s="45"/>
      <c r="ETU30" s="45"/>
      <c r="ETV30" s="45"/>
      <c r="ETW30" s="45"/>
      <c r="ETX30" s="45"/>
      <c r="ETY30" s="45"/>
      <c r="ETZ30" s="45"/>
      <c r="EUA30" s="45"/>
      <c r="EUB30" s="45"/>
      <c r="EUC30" s="45"/>
      <c r="EUD30" s="45"/>
      <c r="EUE30" s="45"/>
      <c r="EUF30" s="45"/>
      <c r="EUG30" s="45"/>
      <c r="EUH30" s="45"/>
      <c r="EUI30" s="45"/>
      <c r="EUJ30" s="45"/>
      <c r="EUK30" s="45"/>
      <c r="EUL30" s="45"/>
      <c r="EUM30" s="45"/>
      <c r="EUN30" s="45"/>
      <c r="EUO30" s="45"/>
      <c r="EUP30" s="45"/>
      <c r="EUQ30" s="45"/>
      <c r="EUR30" s="45"/>
      <c r="EUS30" s="45"/>
      <c r="EUT30" s="45"/>
      <c r="EUU30" s="45"/>
      <c r="EUV30" s="45"/>
      <c r="EUW30" s="45"/>
      <c r="EUX30" s="45"/>
      <c r="EUY30" s="45"/>
      <c r="EUZ30" s="45"/>
      <c r="EVA30" s="45"/>
      <c r="EVB30" s="45"/>
      <c r="EVC30" s="45"/>
      <c r="EVD30" s="45"/>
      <c r="EVE30" s="45"/>
      <c r="EVF30" s="45"/>
      <c r="EVG30" s="45"/>
      <c r="EVH30" s="45"/>
      <c r="EVI30" s="45"/>
      <c r="EVJ30" s="45"/>
      <c r="EVK30" s="45"/>
      <c r="EVL30" s="45"/>
      <c r="EVM30" s="45"/>
      <c r="EVN30" s="45"/>
      <c r="EVO30" s="45"/>
      <c r="EVP30" s="45"/>
      <c r="EVQ30" s="45"/>
      <c r="EVR30" s="45"/>
      <c r="EVS30" s="45"/>
      <c r="EVT30" s="45"/>
      <c r="EVU30" s="45"/>
      <c r="EVV30" s="45"/>
      <c r="EVW30" s="45"/>
      <c r="EVX30" s="45"/>
      <c r="EVY30" s="45"/>
      <c r="EVZ30" s="45"/>
      <c r="EWA30" s="45"/>
      <c r="EWB30" s="45"/>
      <c r="EWC30" s="45"/>
      <c r="EWD30" s="45"/>
      <c r="EWE30" s="45"/>
      <c r="EWF30" s="45"/>
      <c r="EWG30" s="45"/>
      <c r="EWH30" s="45"/>
      <c r="EWI30" s="45"/>
      <c r="EWJ30" s="45"/>
      <c r="EWK30" s="45"/>
      <c r="EWL30" s="45"/>
      <c r="EWM30" s="45"/>
      <c r="EWN30" s="45"/>
      <c r="EWO30" s="45"/>
      <c r="EWP30" s="45"/>
      <c r="EWQ30" s="45"/>
      <c r="EWR30" s="45"/>
      <c r="EWS30" s="45"/>
      <c r="EWT30" s="45"/>
      <c r="EWU30" s="45"/>
      <c r="EWV30" s="45"/>
      <c r="EWW30" s="45"/>
      <c r="EWX30" s="45"/>
      <c r="EWY30" s="45"/>
      <c r="EWZ30" s="45"/>
      <c r="EXA30" s="45"/>
      <c r="EXB30" s="45"/>
      <c r="EXC30" s="45"/>
      <c r="EXD30" s="45"/>
      <c r="EXE30" s="45"/>
      <c r="EXF30" s="45"/>
      <c r="EXG30" s="45"/>
      <c r="EXH30" s="45"/>
      <c r="EXI30" s="45"/>
      <c r="EXJ30" s="45"/>
      <c r="EXK30" s="45"/>
      <c r="EXL30" s="45"/>
      <c r="EXM30" s="45"/>
      <c r="EXN30" s="45"/>
      <c r="EXO30" s="45"/>
      <c r="EXP30" s="45"/>
      <c r="EXQ30" s="45"/>
      <c r="EXR30" s="45"/>
      <c r="EXS30" s="45"/>
      <c r="EXT30" s="45"/>
      <c r="EXU30" s="45"/>
      <c r="EXV30" s="45"/>
      <c r="EXW30" s="45"/>
      <c r="EXX30" s="45"/>
      <c r="EXY30" s="45"/>
      <c r="EXZ30" s="45"/>
      <c r="EYA30" s="45"/>
      <c r="EYB30" s="45"/>
      <c r="EYC30" s="45"/>
      <c r="EYD30" s="45"/>
      <c r="EYE30" s="45"/>
      <c r="EYF30" s="45"/>
      <c r="EYG30" s="45"/>
      <c r="EYH30" s="45"/>
      <c r="EYI30" s="45"/>
      <c r="EYJ30" s="45"/>
      <c r="EYK30" s="45"/>
      <c r="EYL30" s="45"/>
      <c r="EYM30" s="45"/>
      <c r="EYN30" s="45"/>
      <c r="EYO30" s="45"/>
      <c r="EYP30" s="45"/>
      <c r="EYQ30" s="45"/>
      <c r="EYR30" s="45"/>
      <c r="EYS30" s="45"/>
      <c r="EYT30" s="45"/>
      <c r="EYU30" s="45"/>
      <c r="EYV30" s="45"/>
      <c r="EYW30" s="45"/>
      <c r="EYX30" s="45"/>
      <c r="EYY30" s="45"/>
      <c r="EYZ30" s="45"/>
      <c r="EZA30" s="45"/>
      <c r="EZB30" s="45"/>
      <c r="EZC30" s="45"/>
      <c r="EZD30" s="45"/>
      <c r="EZE30" s="45"/>
      <c r="EZF30" s="45"/>
      <c r="EZG30" s="45"/>
      <c r="EZH30" s="45"/>
      <c r="EZI30" s="45"/>
      <c r="EZJ30" s="45"/>
      <c r="EZK30" s="45"/>
      <c r="EZL30" s="45"/>
      <c r="EZM30" s="45"/>
      <c r="EZN30" s="45"/>
      <c r="EZO30" s="45"/>
      <c r="EZP30" s="45"/>
      <c r="EZQ30" s="45"/>
      <c r="EZR30" s="45"/>
      <c r="EZS30" s="45"/>
      <c r="EZT30" s="45"/>
      <c r="EZU30" s="45"/>
      <c r="EZV30" s="45"/>
      <c r="EZW30" s="45"/>
      <c r="EZX30" s="45"/>
      <c r="EZY30" s="45"/>
      <c r="EZZ30" s="45"/>
      <c r="FAA30" s="45"/>
      <c r="FAB30" s="45"/>
      <c r="FAC30" s="45"/>
      <c r="FAD30" s="45"/>
      <c r="FAE30" s="45"/>
      <c r="FAF30" s="45"/>
      <c r="FAG30" s="45"/>
      <c r="FAH30" s="45"/>
      <c r="FAI30" s="45"/>
      <c r="FAJ30" s="45"/>
      <c r="FAK30" s="45"/>
      <c r="FAL30" s="45"/>
      <c r="FAM30" s="45"/>
      <c r="FAN30" s="45"/>
      <c r="FAO30" s="45"/>
      <c r="FAP30" s="45"/>
      <c r="FAQ30" s="45"/>
      <c r="FAR30" s="45"/>
      <c r="FAS30" s="45"/>
      <c r="FAT30" s="45"/>
      <c r="FAU30" s="45"/>
      <c r="FAV30" s="45"/>
      <c r="FAW30" s="45"/>
      <c r="FAX30" s="45"/>
      <c r="FAY30" s="45"/>
      <c r="FAZ30" s="45"/>
      <c r="FBA30" s="45"/>
      <c r="FBB30" s="45"/>
      <c r="FBC30" s="45"/>
      <c r="FBD30" s="45"/>
      <c r="FBE30" s="45"/>
      <c r="FBF30" s="45"/>
      <c r="FBG30" s="45"/>
      <c r="FBH30" s="45"/>
      <c r="FBI30" s="45"/>
      <c r="FBJ30" s="45"/>
      <c r="FBK30" s="45"/>
      <c r="FBL30" s="45"/>
      <c r="FBM30" s="45"/>
      <c r="FBN30" s="45"/>
      <c r="FBO30" s="45"/>
      <c r="FBP30" s="45"/>
      <c r="FBQ30" s="45"/>
      <c r="FBR30" s="45"/>
      <c r="FBS30" s="45"/>
      <c r="FBT30" s="45"/>
      <c r="FBU30" s="45"/>
      <c r="FBV30" s="45"/>
      <c r="FBW30" s="45"/>
      <c r="FBX30" s="45"/>
      <c r="FBY30" s="45"/>
      <c r="FBZ30" s="45"/>
      <c r="FCA30" s="45"/>
      <c r="FCB30" s="45"/>
      <c r="FCC30" s="45"/>
      <c r="FCD30" s="45"/>
      <c r="FCE30" s="45"/>
      <c r="FCF30" s="45"/>
      <c r="FCG30" s="45"/>
      <c r="FCH30" s="45"/>
      <c r="FCI30" s="45"/>
      <c r="FCJ30" s="45"/>
      <c r="FCK30" s="45"/>
      <c r="FCL30" s="45"/>
      <c r="FCM30" s="45"/>
      <c r="FCN30" s="45"/>
      <c r="FCO30" s="45"/>
      <c r="FCP30" s="45"/>
      <c r="FCQ30" s="45"/>
      <c r="FCR30" s="45"/>
      <c r="FCS30" s="45"/>
      <c r="FCT30" s="45"/>
      <c r="FCU30" s="45"/>
      <c r="FCV30" s="45"/>
      <c r="FCW30" s="45"/>
      <c r="FCX30" s="45"/>
      <c r="FCY30" s="45"/>
      <c r="FCZ30" s="45"/>
      <c r="FDA30" s="45"/>
      <c r="FDB30" s="45"/>
      <c r="FDC30" s="45"/>
      <c r="FDD30" s="45"/>
      <c r="FDE30" s="45"/>
      <c r="FDF30" s="45"/>
      <c r="FDG30" s="45"/>
      <c r="FDH30" s="45"/>
      <c r="FDI30" s="45"/>
      <c r="FDJ30" s="45"/>
      <c r="FDK30" s="45"/>
      <c r="FDL30" s="45"/>
      <c r="FDM30" s="45"/>
      <c r="FDN30" s="45"/>
      <c r="FDO30" s="45"/>
      <c r="FDP30" s="45"/>
      <c r="FDQ30" s="45"/>
      <c r="FDR30" s="45"/>
      <c r="FDS30" s="45"/>
      <c r="FDT30" s="45"/>
      <c r="FDU30" s="45"/>
      <c r="FDV30" s="45"/>
      <c r="FDW30" s="45"/>
      <c r="FDX30" s="45"/>
      <c r="FDY30" s="45"/>
      <c r="FDZ30" s="45"/>
      <c r="FEA30" s="45"/>
      <c r="FEB30" s="45"/>
      <c r="FEC30" s="45"/>
      <c r="FED30" s="45"/>
      <c r="FEE30" s="45"/>
      <c r="FEF30" s="45"/>
      <c r="FEG30" s="45"/>
      <c r="FEH30" s="45"/>
      <c r="FEI30" s="45"/>
      <c r="FEJ30" s="45"/>
      <c r="FEK30" s="45"/>
      <c r="FEL30" s="45"/>
      <c r="FEM30" s="45"/>
      <c r="FEN30" s="45"/>
      <c r="FEO30" s="45"/>
      <c r="FEP30" s="45"/>
      <c r="FEQ30" s="45"/>
      <c r="FER30" s="45"/>
      <c r="FES30" s="45"/>
      <c r="FET30" s="45"/>
      <c r="FEU30" s="45"/>
      <c r="FEV30" s="45"/>
      <c r="FEW30" s="45"/>
      <c r="FEX30" s="45"/>
      <c r="FEY30" s="45"/>
      <c r="FEZ30" s="45"/>
      <c r="FFA30" s="45"/>
      <c r="FFB30" s="45"/>
      <c r="FFC30" s="45"/>
      <c r="FFD30" s="45"/>
      <c r="FFE30" s="45"/>
      <c r="FFF30" s="45"/>
      <c r="FFG30" s="45"/>
      <c r="FFH30" s="45"/>
      <c r="FFI30" s="45"/>
      <c r="FFJ30" s="45"/>
      <c r="FFK30" s="45"/>
      <c r="FFL30" s="45"/>
      <c r="FFM30" s="45"/>
      <c r="FFN30" s="45"/>
      <c r="FFO30" s="45"/>
      <c r="FFP30" s="45"/>
      <c r="FFQ30" s="45"/>
      <c r="FFR30" s="45"/>
      <c r="FFS30" s="45"/>
      <c r="FFT30" s="45"/>
      <c r="FFU30" s="45"/>
      <c r="FFV30" s="45"/>
      <c r="FFW30" s="45"/>
      <c r="FFX30" s="45"/>
      <c r="FFY30" s="45"/>
      <c r="FFZ30" s="45"/>
      <c r="FGA30" s="45"/>
      <c r="FGB30" s="45"/>
      <c r="FGC30" s="45"/>
      <c r="FGD30" s="45"/>
      <c r="FGE30" s="45"/>
      <c r="FGF30" s="45"/>
      <c r="FGG30" s="45"/>
      <c r="FGH30" s="45"/>
      <c r="FGI30" s="45"/>
      <c r="FGJ30" s="45"/>
      <c r="FGK30" s="45"/>
      <c r="FGL30" s="45"/>
      <c r="FGM30" s="45"/>
      <c r="FGN30" s="45"/>
      <c r="FGO30" s="45"/>
      <c r="FGP30" s="45"/>
      <c r="FGQ30" s="45"/>
      <c r="FGR30" s="45"/>
      <c r="FGS30" s="45"/>
      <c r="FGT30" s="45"/>
      <c r="FGU30" s="45"/>
      <c r="FGV30" s="45"/>
      <c r="FGW30" s="45"/>
      <c r="FGX30" s="45"/>
      <c r="FGY30" s="45"/>
      <c r="FGZ30" s="45"/>
      <c r="FHA30" s="45"/>
      <c r="FHB30" s="45"/>
      <c r="FHC30" s="45"/>
      <c r="FHD30" s="45"/>
      <c r="FHE30" s="45"/>
      <c r="FHF30" s="45"/>
      <c r="FHG30" s="45"/>
      <c r="FHH30" s="45"/>
      <c r="FHI30" s="45"/>
      <c r="FHJ30" s="45"/>
      <c r="FHK30" s="45"/>
      <c r="FHL30" s="45"/>
      <c r="FHM30" s="45"/>
      <c r="FHN30" s="45"/>
      <c r="FHO30" s="45"/>
      <c r="FHP30" s="45"/>
      <c r="FHQ30" s="45"/>
      <c r="FHR30" s="45"/>
      <c r="FHS30" s="45"/>
      <c r="FHT30" s="45"/>
      <c r="FHU30" s="45"/>
      <c r="FHV30" s="45"/>
      <c r="FHW30" s="45"/>
      <c r="FHX30" s="45"/>
      <c r="FHY30" s="45"/>
      <c r="FHZ30" s="45"/>
      <c r="FIA30" s="45"/>
      <c r="FIB30" s="45"/>
      <c r="FIC30" s="45"/>
      <c r="FID30" s="45"/>
      <c r="FIE30" s="45"/>
      <c r="FIF30" s="45"/>
      <c r="FIG30" s="45"/>
      <c r="FIH30" s="45"/>
      <c r="FII30" s="45"/>
      <c r="FIJ30" s="45"/>
      <c r="FIK30" s="45"/>
      <c r="FIL30" s="45"/>
      <c r="FIM30" s="45"/>
      <c r="FIN30" s="45"/>
      <c r="FIO30" s="45"/>
      <c r="FIP30" s="45"/>
      <c r="FIQ30" s="45"/>
      <c r="FIR30" s="45"/>
      <c r="FIS30" s="45"/>
      <c r="FIT30" s="45"/>
      <c r="FIU30" s="45"/>
      <c r="FIV30" s="45"/>
      <c r="FIW30" s="45"/>
      <c r="FIX30" s="45"/>
      <c r="FIY30" s="45"/>
      <c r="FIZ30" s="45"/>
      <c r="FJA30" s="45"/>
      <c r="FJB30" s="45"/>
      <c r="FJC30" s="45"/>
      <c r="FJD30" s="45"/>
      <c r="FJE30" s="45"/>
      <c r="FJF30" s="45"/>
      <c r="FJG30" s="45"/>
      <c r="FJH30" s="45"/>
      <c r="FJI30" s="45"/>
      <c r="FJJ30" s="45"/>
      <c r="FJK30" s="45"/>
      <c r="FJL30" s="45"/>
      <c r="FJM30" s="45"/>
      <c r="FJN30" s="45"/>
      <c r="FJO30" s="45"/>
      <c r="FJP30" s="45"/>
      <c r="FJQ30" s="45"/>
      <c r="FJR30" s="45"/>
      <c r="FJS30" s="45"/>
      <c r="FJT30" s="45"/>
      <c r="FJU30" s="45"/>
      <c r="FJV30" s="45"/>
      <c r="FJW30" s="45"/>
      <c r="FJX30" s="45"/>
      <c r="FJY30" s="45"/>
      <c r="FJZ30" s="45"/>
      <c r="FKA30" s="45"/>
      <c r="FKB30" s="45"/>
      <c r="FKC30" s="45"/>
      <c r="FKD30" s="45"/>
      <c r="FKE30" s="45"/>
      <c r="FKF30" s="45"/>
      <c r="FKG30" s="45"/>
      <c r="FKH30" s="45"/>
      <c r="FKI30" s="45"/>
      <c r="FKJ30" s="45"/>
      <c r="FKK30" s="45"/>
      <c r="FKL30" s="45"/>
      <c r="FKM30" s="45"/>
      <c r="FKN30" s="45"/>
      <c r="FKO30" s="45"/>
      <c r="FKP30" s="45"/>
      <c r="FKQ30" s="45"/>
      <c r="FKR30" s="45"/>
      <c r="FKS30" s="45"/>
      <c r="FKT30" s="45"/>
      <c r="FKU30" s="45"/>
      <c r="FKV30" s="45"/>
      <c r="FKW30" s="45"/>
      <c r="FKX30" s="45"/>
      <c r="FKY30" s="45"/>
      <c r="FKZ30" s="45"/>
      <c r="FLA30" s="45"/>
      <c r="FLB30" s="45"/>
      <c r="FLC30" s="45"/>
      <c r="FLD30" s="45"/>
      <c r="FLE30" s="45"/>
      <c r="FLF30" s="45"/>
      <c r="FLG30" s="45"/>
      <c r="FLH30" s="45"/>
      <c r="FLI30" s="45"/>
      <c r="FLJ30" s="45"/>
      <c r="FLK30" s="45"/>
      <c r="FLL30" s="45"/>
      <c r="FLM30" s="45"/>
      <c r="FLN30" s="45"/>
      <c r="FLO30" s="45"/>
      <c r="FLP30" s="45"/>
      <c r="FLQ30" s="45"/>
      <c r="FLR30" s="45"/>
      <c r="FLS30" s="45"/>
      <c r="FLT30" s="45"/>
      <c r="FLU30" s="45"/>
      <c r="FLV30" s="45"/>
      <c r="FLW30" s="45"/>
      <c r="FLX30" s="45"/>
      <c r="FLY30" s="45"/>
      <c r="FLZ30" s="45"/>
      <c r="FMA30" s="45"/>
      <c r="FMB30" s="45"/>
      <c r="FMC30" s="45"/>
      <c r="FMD30" s="45"/>
      <c r="FME30" s="45"/>
      <c r="FMF30" s="45"/>
      <c r="FMG30" s="45"/>
      <c r="FMH30" s="45"/>
      <c r="FMI30" s="45"/>
      <c r="FMJ30" s="45"/>
      <c r="FMK30" s="45"/>
      <c r="FML30" s="45"/>
      <c r="FMM30" s="45"/>
      <c r="FMN30" s="45"/>
      <c r="FMO30" s="45"/>
      <c r="FMP30" s="45"/>
      <c r="FMQ30" s="45"/>
      <c r="FMR30" s="45"/>
      <c r="FMS30" s="45"/>
      <c r="FMT30" s="45"/>
      <c r="FMU30" s="45"/>
      <c r="FMV30" s="45"/>
      <c r="FMW30" s="45"/>
      <c r="FMX30" s="45"/>
      <c r="FMY30" s="45"/>
      <c r="FMZ30" s="45"/>
      <c r="FNA30" s="45"/>
      <c r="FNB30" s="45"/>
      <c r="FNC30" s="45"/>
      <c r="FND30" s="45"/>
      <c r="FNE30" s="45"/>
      <c r="FNF30" s="45"/>
      <c r="FNG30" s="45"/>
      <c r="FNH30" s="45"/>
      <c r="FNI30" s="45"/>
      <c r="FNJ30" s="45"/>
      <c r="FNK30" s="45"/>
      <c r="FNL30" s="45"/>
      <c r="FNM30" s="45"/>
      <c r="FNN30" s="45"/>
      <c r="FNO30" s="45"/>
      <c r="FNP30" s="45"/>
      <c r="FNQ30" s="45"/>
      <c r="FNR30" s="45"/>
      <c r="FNS30" s="45"/>
      <c r="FNT30" s="45"/>
      <c r="FNU30" s="45"/>
      <c r="FNV30" s="45"/>
      <c r="FNW30" s="45"/>
      <c r="FNX30" s="45"/>
      <c r="FNY30" s="45"/>
      <c r="FNZ30" s="45"/>
      <c r="FOA30" s="45"/>
      <c r="FOB30" s="45"/>
      <c r="FOC30" s="45"/>
      <c r="FOD30" s="45"/>
      <c r="FOE30" s="45"/>
      <c r="FOF30" s="45"/>
      <c r="FOG30" s="45"/>
      <c r="FOH30" s="45"/>
      <c r="FOI30" s="45"/>
      <c r="FOJ30" s="45"/>
      <c r="FOK30" s="45"/>
      <c r="FOL30" s="45"/>
      <c r="FOM30" s="45"/>
      <c r="FON30" s="45"/>
      <c r="FOO30" s="45"/>
      <c r="FOP30" s="45"/>
      <c r="FOQ30" s="45"/>
      <c r="FOR30" s="45"/>
      <c r="FOS30" s="45"/>
      <c r="FOT30" s="45"/>
      <c r="FOU30" s="45"/>
      <c r="FOV30" s="45"/>
      <c r="FOW30" s="45"/>
      <c r="FOX30" s="45"/>
      <c r="FOY30" s="45"/>
      <c r="FOZ30" s="45"/>
      <c r="FPA30" s="45"/>
      <c r="FPB30" s="45"/>
      <c r="FPC30" s="45"/>
      <c r="FPD30" s="45"/>
      <c r="FPE30" s="45"/>
      <c r="FPF30" s="45"/>
      <c r="FPG30" s="45"/>
      <c r="FPH30" s="45"/>
      <c r="FPI30" s="45"/>
      <c r="FPJ30" s="45"/>
      <c r="FPK30" s="45"/>
      <c r="FPL30" s="45"/>
      <c r="FPM30" s="45"/>
      <c r="FPN30" s="45"/>
      <c r="FPO30" s="45"/>
      <c r="FPP30" s="45"/>
      <c r="FPQ30" s="45"/>
      <c r="FPR30" s="45"/>
      <c r="FPS30" s="45"/>
      <c r="FPT30" s="45"/>
      <c r="FPU30" s="45"/>
      <c r="FPV30" s="45"/>
      <c r="FPW30" s="45"/>
      <c r="FPX30" s="45"/>
      <c r="FPY30" s="45"/>
      <c r="FPZ30" s="45"/>
      <c r="FQA30" s="45"/>
      <c r="FQB30" s="45"/>
      <c r="FQC30" s="45"/>
      <c r="FQD30" s="45"/>
      <c r="FQE30" s="45"/>
      <c r="FQF30" s="45"/>
      <c r="FQG30" s="45"/>
      <c r="FQH30" s="45"/>
      <c r="FQI30" s="45"/>
      <c r="FQJ30" s="45"/>
      <c r="FQK30" s="45"/>
      <c r="FQL30" s="45"/>
      <c r="FQM30" s="45"/>
      <c r="FQN30" s="45"/>
      <c r="FQO30" s="45"/>
      <c r="FQP30" s="45"/>
      <c r="FQQ30" s="45"/>
      <c r="FQR30" s="45"/>
      <c r="FQS30" s="45"/>
      <c r="FQT30" s="45"/>
      <c r="FQU30" s="45"/>
      <c r="FQV30" s="45"/>
      <c r="FQW30" s="45"/>
      <c r="FQX30" s="45"/>
      <c r="FQY30" s="45"/>
      <c r="FQZ30" s="45"/>
      <c r="FRA30" s="45"/>
      <c r="FRB30" s="45"/>
      <c r="FRC30" s="45"/>
      <c r="FRD30" s="45"/>
      <c r="FRE30" s="45"/>
      <c r="FRF30" s="45"/>
      <c r="FRG30" s="45"/>
      <c r="FRH30" s="45"/>
      <c r="FRI30" s="45"/>
      <c r="FRJ30" s="45"/>
      <c r="FRK30" s="45"/>
      <c r="FRL30" s="45"/>
      <c r="FRM30" s="45"/>
      <c r="FRN30" s="45"/>
      <c r="FRO30" s="45"/>
      <c r="FRP30" s="45"/>
      <c r="FRQ30" s="45"/>
      <c r="FRR30" s="45"/>
      <c r="FRS30" s="45"/>
      <c r="FRT30" s="45"/>
      <c r="FRU30" s="45"/>
      <c r="FRV30" s="45"/>
      <c r="FRW30" s="45"/>
      <c r="FRX30" s="45"/>
      <c r="FRY30" s="45"/>
      <c r="FRZ30" s="45"/>
      <c r="FSA30" s="45"/>
      <c r="FSB30" s="45"/>
      <c r="FSC30" s="45"/>
      <c r="FSD30" s="45"/>
      <c r="FSE30" s="45"/>
      <c r="FSF30" s="45"/>
      <c r="FSG30" s="45"/>
      <c r="FSH30" s="45"/>
      <c r="FSI30" s="45"/>
      <c r="FSJ30" s="45"/>
      <c r="FSK30" s="45"/>
      <c r="FSL30" s="45"/>
      <c r="FSM30" s="45"/>
      <c r="FSN30" s="45"/>
      <c r="FSO30" s="45"/>
      <c r="FSP30" s="45"/>
      <c r="FSQ30" s="45"/>
      <c r="FSR30" s="45"/>
      <c r="FSS30" s="45"/>
      <c r="FST30" s="45"/>
      <c r="FSU30" s="45"/>
      <c r="FSV30" s="45"/>
      <c r="FSW30" s="45"/>
      <c r="FSX30" s="45"/>
      <c r="FSY30" s="45"/>
      <c r="FSZ30" s="45"/>
      <c r="FTA30" s="45"/>
      <c r="FTB30" s="45"/>
      <c r="FTC30" s="45"/>
      <c r="FTD30" s="45"/>
      <c r="FTE30" s="45"/>
      <c r="FTF30" s="45"/>
      <c r="FTG30" s="45"/>
      <c r="FTH30" s="45"/>
      <c r="FTI30" s="45"/>
      <c r="FTJ30" s="45"/>
      <c r="FTK30" s="45"/>
      <c r="FTL30" s="45"/>
      <c r="FTM30" s="45"/>
      <c r="FTN30" s="45"/>
      <c r="FTO30" s="45"/>
      <c r="FTP30" s="45"/>
      <c r="FTQ30" s="45"/>
      <c r="FTR30" s="45"/>
      <c r="FTS30" s="45"/>
      <c r="FTT30" s="45"/>
      <c r="FTU30" s="45"/>
      <c r="FTV30" s="45"/>
      <c r="FTW30" s="45"/>
      <c r="FTX30" s="45"/>
      <c r="FTY30" s="45"/>
      <c r="FTZ30" s="45"/>
      <c r="FUA30" s="45"/>
      <c r="FUB30" s="45"/>
      <c r="FUC30" s="45"/>
      <c r="FUD30" s="45"/>
      <c r="FUE30" s="45"/>
      <c r="FUF30" s="45"/>
      <c r="FUG30" s="45"/>
      <c r="FUH30" s="45"/>
      <c r="FUI30" s="45"/>
      <c r="FUJ30" s="45"/>
      <c r="FUK30" s="45"/>
      <c r="FUL30" s="45"/>
      <c r="FUM30" s="45"/>
      <c r="FUN30" s="45"/>
      <c r="FUO30" s="45"/>
      <c r="FUP30" s="45"/>
      <c r="FUQ30" s="45"/>
      <c r="FUR30" s="45"/>
      <c r="FUS30" s="45"/>
      <c r="FUT30" s="45"/>
      <c r="FUU30" s="45"/>
      <c r="FUV30" s="45"/>
      <c r="FUW30" s="45"/>
      <c r="FUX30" s="45"/>
      <c r="FUY30" s="45"/>
      <c r="FUZ30" s="45"/>
      <c r="FVA30" s="45"/>
      <c r="FVB30" s="45"/>
      <c r="FVC30" s="45"/>
      <c r="FVD30" s="45"/>
      <c r="FVE30" s="45"/>
      <c r="FVF30" s="45"/>
      <c r="FVG30" s="45"/>
      <c r="FVH30" s="45"/>
      <c r="FVI30" s="45"/>
      <c r="FVJ30" s="45"/>
      <c r="FVK30" s="45"/>
      <c r="FVL30" s="45"/>
      <c r="FVM30" s="45"/>
      <c r="FVN30" s="45"/>
      <c r="FVO30" s="45"/>
      <c r="FVP30" s="45"/>
      <c r="FVQ30" s="45"/>
      <c r="FVR30" s="45"/>
      <c r="FVS30" s="45"/>
      <c r="FVT30" s="45"/>
      <c r="FVU30" s="45"/>
      <c r="FVV30" s="45"/>
      <c r="FVW30" s="45"/>
      <c r="FVX30" s="45"/>
      <c r="FVY30" s="45"/>
      <c r="FVZ30" s="45"/>
      <c r="FWA30" s="45"/>
      <c r="FWB30" s="45"/>
      <c r="FWC30" s="45"/>
      <c r="FWD30" s="45"/>
      <c r="FWE30" s="45"/>
      <c r="FWF30" s="45"/>
      <c r="FWG30" s="45"/>
      <c r="FWH30" s="45"/>
      <c r="FWI30" s="45"/>
      <c r="FWJ30" s="45"/>
      <c r="FWK30" s="45"/>
      <c r="FWL30" s="45"/>
      <c r="FWM30" s="45"/>
      <c r="FWN30" s="45"/>
      <c r="FWO30" s="45"/>
      <c r="FWP30" s="45"/>
      <c r="FWQ30" s="45"/>
      <c r="FWR30" s="45"/>
      <c r="FWS30" s="45"/>
      <c r="FWT30" s="45"/>
      <c r="FWU30" s="45"/>
      <c r="FWV30" s="45"/>
      <c r="FWW30" s="45"/>
      <c r="FWX30" s="45"/>
      <c r="FWY30" s="45"/>
      <c r="FWZ30" s="45"/>
      <c r="FXA30" s="45"/>
      <c r="FXB30" s="45"/>
      <c r="FXC30" s="45"/>
      <c r="FXD30" s="45"/>
      <c r="FXE30" s="45"/>
      <c r="FXF30" s="45"/>
      <c r="FXG30" s="45"/>
      <c r="FXH30" s="45"/>
      <c r="FXI30" s="45"/>
      <c r="FXJ30" s="45"/>
      <c r="FXK30" s="45"/>
      <c r="FXL30" s="45"/>
      <c r="FXM30" s="45"/>
      <c r="FXN30" s="45"/>
      <c r="FXO30" s="45"/>
      <c r="FXP30" s="45"/>
      <c r="FXQ30" s="45"/>
      <c r="FXR30" s="45"/>
      <c r="FXS30" s="45"/>
      <c r="FXT30" s="45"/>
      <c r="FXU30" s="45"/>
      <c r="FXV30" s="45"/>
      <c r="FXW30" s="45"/>
      <c r="FXX30" s="45"/>
      <c r="FXY30" s="45"/>
      <c r="FXZ30" s="45"/>
      <c r="FYA30" s="45"/>
      <c r="FYB30" s="45"/>
      <c r="FYC30" s="45"/>
      <c r="FYD30" s="45"/>
      <c r="FYE30" s="45"/>
      <c r="FYF30" s="45"/>
      <c r="FYG30" s="45"/>
      <c r="FYH30" s="45"/>
      <c r="FYI30" s="45"/>
      <c r="FYJ30" s="45"/>
      <c r="FYK30" s="45"/>
      <c r="FYL30" s="45"/>
      <c r="FYM30" s="45"/>
      <c r="FYN30" s="45"/>
      <c r="FYO30" s="45"/>
      <c r="FYP30" s="45"/>
      <c r="FYQ30" s="45"/>
      <c r="FYR30" s="45"/>
      <c r="FYS30" s="45"/>
      <c r="FYT30" s="45"/>
      <c r="FYU30" s="45"/>
      <c r="FYV30" s="45"/>
      <c r="FYW30" s="45"/>
      <c r="FYX30" s="45"/>
      <c r="FYY30" s="45"/>
      <c r="FYZ30" s="45"/>
      <c r="FZA30" s="45"/>
      <c r="FZB30" s="45"/>
      <c r="FZC30" s="45"/>
      <c r="FZD30" s="45"/>
      <c r="FZE30" s="45"/>
      <c r="FZF30" s="45"/>
      <c r="FZG30" s="45"/>
      <c r="FZH30" s="45"/>
      <c r="FZI30" s="45"/>
      <c r="FZJ30" s="45"/>
      <c r="FZK30" s="45"/>
      <c r="FZL30" s="45"/>
      <c r="FZM30" s="45"/>
      <c r="FZN30" s="45"/>
      <c r="FZO30" s="45"/>
      <c r="FZP30" s="45"/>
      <c r="FZQ30" s="45"/>
      <c r="FZR30" s="45"/>
      <c r="FZS30" s="45"/>
      <c r="FZT30" s="45"/>
      <c r="FZU30" s="45"/>
      <c r="FZV30" s="45"/>
      <c r="FZW30" s="45"/>
      <c r="FZX30" s="45"/>
      <c r="FZY30" s="45"/>
      <c r="FZZ30" s="45"/>
      <c r="GAA30" s="45"/>
      <c r="GAB30" s="45"/>
      <c r="GAC30" s="45"/>
      <c r="GAD30" s="45"/>
      <c r="GAE30" s="45"/>
      <c r="GAF30" s="45"/>
      <c r="GAG30" s="45"/>
      <c r="GAH30" s="45"/>
      <c r="GAI30" s="45"/>
      <c r="GAJ30" s="45"/>
      <c r="GAK30" s="45"/>
      <c r="GAL30" s="45"/>
      <c r="GAM30" s="45"/>
      <c r="GAN30" s="45"/>
      <c r="GAO30" s="45"/>
      <c r="GAP30" s="45"/>
      <c r="GAQ30" s="45"/>
      <c r="GAR30" s="45"/>
      <c r="GAS30" s="45"/>
      <c r="GAT30" s="45"/>
      <c r="GAU30" s="45"/>
      <c r="GAV30" s="45"/>
      <c r="GAW30" s="45"/>
      <c r="GAX30" s="45"/>
      <c r="GAY30" s="45"/>
      <c r="GAZ30" s="45"/>
      <c r="GBA30" s="45"/>
      <c r="GBB30" s="45"/>
      <c r="GBC30" s="45"/>
      <c r="GBD30" s="45"/>
      <c r="GBE30" s="45"/>
      <c r="GBF30" s="45"/>
      <c r="GBG30" s="45"/>
      <c r="GBH30" s="45"/>
      <c r="GBI30" s="45"/>
      <c r="GBJ30" s="45"/>
      <c r="GBK30" s="45"/>
      <c r="GBL30" s="45"/>
      <c r="GBM30" s="45"/>
      <c r="GBN30" s="45"/>
      <c r="GBO30" s="45"/>
      <c r="GBP30" s="45"/>
      <c r="GBQ30" s="45"/>
      <c r="GBR30" s="45"/>
      <c r="GBS30" s="45"/>
      <c r="GBT30" s="45"/>
      <c r="GBU30" s="45"/>
      <c r="GBV30" s="45"/>
      <c r="GBW30" s="45"/>
      <c r="GBX30" s="45"/>
      <c r="GBY30" s="45"/>
      <c r="GBZ30" s="45"/>
      <c r="GCA30" s="45"/>
      <c r="GCB30" s="45"/>
      <c r="GCC30" s="45"/>
      <c r="GCD30" s="45"/>
      <c r="GCE30" s="45"/>
      <c r="GCF30" s="45"/>
      <c r="GCG30" s="45"/>
      <c r="GCH30" s="45"/>
      <c r="GCI30" s="45"/>
      <c r="GCJ30" s="45"/>
      <c r="GCK30" s="45"/>
      <c r="GCL30" s="45"/>
      <c r="GCM30" s="45"/>
      <c r="GCN30" s="45"/>
      <c r="GCO30" s="45"/>
      <c r="GCP30" s="45"/>
      <c r="GCQ30" s="45"/>
      <c r="GCR30" s="45"/>
      <c r="GCS30" s="45"/>
      <c r="GCT30" s="45"/>
      <c r="GCU30" s="45"/>
      <c r="GCV30" s="45"/>
      <c r="GCW30" s="45"/>
      <c r="GCX30" s="45"/>
      <c r="GCY30" s="45"/>
      <c r="GCZ30" s="45"/>
      <c r="GDA30" s="45"/>
      <c r="GDB30" s="45"/>
      <c r="GDC30" s="45"/>
      <c r="GDD30" s="45"/>
      <c r="GDE30" s="45"/>
      <c r="GDF30" s="45"/>
      <c r="GDG30" s="45"/>
      <c r="GDH30" s="45"/>
      <c r="GDI30" s="45"/>
      <c r="GDJ30" s="45"/>
      <c r="GDK30" s="45"/>
      <c r="GDL30" s="45"/>
      <c r="GDM30" s="45"/>
      <c r="GDN30" s="45"/>
      <c r="GDO30" s="45"/>
      <c r="GDP30" s="45"/>
      <c r="GDQ30" s="45"/>
      <c r="GDR30" s="45"/>
      <c r="GDS30" s="45"/>
      <c r="GDT30" s="45"/>
      <c r="GDU30" s="45"/>
      <c r="GDV30" s="45"/>
      <c r="GDW30" s="45"/>
      <c r="GDX30" s="45"/>
      <c r="GDY30" s="45"/>
      <c r="GDZ30" s="45"/>
      <c r="GEA30" s="45"/>
      <c r="GEB30" s="45"/>
      <c r="GEC30" s="45"/>
      <c r="GED30" s="45"/>
      <c r="GEE30" s="45"/>
      <c r="GEF30" s="45"/>
      <c r="GEG30" s="45"/>
      <c r="GEH30" s="45"/>
      <c r="GEI30" s="45"/>
      <c r="GEJ30" s="45"/>
      <c r="GEK30" s="45"/>
      <c r="GEL30" s="45"/>
      <c r="GEM30" s="45"/>
      <c r="GEN30" s="45"/>
      <c r="GEO30" s="45"/>
      <c r="GEP30" s="45"/>
      <c r="GEQ30" s="45"/>
      <c r="GER30" s="45"/>
      <c r="GES30" s="45"/>
      <c r="GET30" s="45"/>
      <c r="GEU30" s="45"/>
      <c r="GEV30" s="45"/>
      <c r="GEW30" s="45"/>
      <c r="GEX30" s="45"/>
      <c r="GEY30" s="45"/>
      <c r="GEZ30" s="45"/>
      <c r="GFA30" s="45"/>
      <c r="GFB30" s="45"/>
      <c r="GFC30" s="45"/>
      <c r="GFD30" s="45"/>
      <c r="GFE30" s="45"/>
      <c r="GFF30" s="45"/>
      <c r="GFG30" s="45"/>
      <c r="GFH30" s="45"/>
      <c r="GFI30" s="45"/>
      <c r="GFJ30" s="45"/>
      <c r="GFK30" s="45"/>
      <c r="GFL30" s="45"/>
      <c r="GFM30" s="45"/>
      <c r="GFN30" s="45"/>
      <c r="GFO30" s="45"/>
      <c r="GFP30" s="45"/>
      <c r="GFQ30" s="45"/>
      <c r="GFR30" s="45"/>
      <c r="GFS30" s="45"/>
      <c r="GFT30" s="45"/>
      <c r="GFU30" s="45"/>
      <c r="GFV30" s="45"/>
      <c r="GFW30" s="45"/>
      <c r="GFX30" s="45"/>
      <c r="GFY30" s="45"/>
      <c r="GFZ30" s="45"/>
      <c r="GGA30" s="45"/>
      <c r="GGB30" s="45"/>
      <c r="GGC30" s="45"/>
      <c r="GGD30" s="45"/>
      <c r="GGE30" s="45"/>
      <c r="GGF30" s="45"/>
      <c r="GGG30" s="45"/>
      <c r="GGH30" s="45"/>
      <c r="GGI30" s="45"/>
      <c r="GGJ30" s="45"/>
      <c r="GGK30" s="45"/>
      <c r="GGL30" s="45"/>
      <c r="GGM30" s="45"/>
      <c r="GGN30" s="45"/>
      <c r="GGO30" s="45"/>
      <c r="GGP30" s="45"/>
      <c r="GGQ30" s="45"/>
      <c r="GGR30" s="45"/>
      <c r="GGS30" s="45"/>
      <c r="GGT30" s="45"/>
      <c r="GGU30" s="45"/>
      <c r="GGV30" s="45"/>
      <c r="GGW30" s="45"/>
      <c r="GGX30" s="45"/>
      <c r="GGY30" s="45"/>
      <c r="GGZ30" s="45"/>
      <c r="GHA30" s="45"/>
      <c r="GHB30" s="45"/>
      <c r="GHC30" s="45"/>
      <c r="GHD30" s="45"/>
      <c r="GHE30" s="45"/>
      <c r="GHF30" s="45"/>
      <c r="GHG30" s="45"/>
      <c r="GHH30" s="45"/>
      <c r="GHI30" s="45"/>
      <c r="GHJ30" s="45"/>
      <c r="GHK30" s="45"/>
      <c r="GHL30" s="45"/>
      <c r="GHM30" s="45"/>
      <c r="GHN30" s="45"/>
      <c r="GHO30" s="45"/>
      <c r="GHP30" s="45"/>
      <c r="GHQ30" s="45"/>
      <c r="GHR30" s="45"/>
      <c r="GHS30" s="45"/>
      <c r="GHT30" s="45"/>
      <c r="GHU30" s="45"/>
      <c r="GHV30" s="45"/>
      <c r="GHW30" s="45"/>
      <c r="GHX30" s="45"/>
      <c r="GHY30" s="45"/>
      <c r="GHZ30" s="45"/>
      <c r="GIA30" s="45"/>
      <c r="GIB30" s="45"/>
      <c r="GIC30" s="45"/>
      <c r="GID30" s="45"/>
      <c r="GIE30" s="45"/>
      <c r="GIF30" s="45"/>
      <c r="GIG30" s="45"/>
      <c r="GIH30" s="45"/>
      <c r="GII30" s="45"/>
      <c r="GIJ30" s="45"/>
      <c r="GIK30" s="45"/>
      <c r="GIL30" s="45"/>
      <c r="GIM30" s="45"/>
      <c r="GIN30" s="45"/>
      <c r="GIO30" s="45"/>
      <c r="GIP30" s="45"/>
      <c r="GIQ30" s="45"/>
      <c r="GIR30" s="45"/>
      <c r="GIS30" s="45"/>
      <c r="GIT30" s="45"/>
      <c r="GIU30" s="45"/>
      <c r="GIV30" s="45"/>
      <c r="GIW30" s="45"/>
      <c r="GIX30" s="45"/>
      <c r="GIY30" s="45"/>
      <c r="GIZ30" s="45"/>
      <c r="GJA30" s="45"/>
      <c r="GJB30" s="45"/>
      <c r="GJC30" s="45"/>
      <c r="GJD30" s="45"/>
      <c r="GJE30" s="45"/>
      <c r="GJF30" s="45"/>
      <c r="GJG30" s="45"/>
      <c r="GJH30" s="45"/>
      <c r="GJI30" s="45"/>
      <c r="GJJ30" s="45"/>
      <c r="GJK30" s="45"/>
      <c r="GJL30" s="45"/>
      <c r="GJM30" s="45"/>
      <c r="GJN30" s="45"/>
      <c r="GJO30" s="45"/>
      <c r="GJP30" s="45"/>
      <c r="GJQ30" s="45"/>
      <c r="GJR30" s="45"/>
      <c r="GJS30" s="45"/>
      <c r="GJT30" s="45"/>
      <c r="GJU30" s="45"/>
      <c r="GJV30" s="45"/>
      <c r="GJW30" s="45"/>
      <c r="GJX30" s="45"/>
      <c r="GJY30" s="45"/>
      <c r="GJZ30" s="45"/>
      <c r="GKA30" s="45"/>
      <c r="GKB30" s="45"/>
      <c r="GKC30" s="45"/>
      <c r="GKD30" s="45"/>
      <c r="GKE30" s="45"/>
      <c r="GKF30" s="45"/>
      <c r="GKG30" s="45"/>
      <c r="GKH30" s="45"/>
      <c r="GKI30" s="45"/>
      <c r="GKJ30" s="45"/>
      <c r="GKK30" s="45"/>
      <c r="GKL30" s="45"/>
      <c r="GKM30" s="45"/>
      <c r="GKN30" s="45"/>
      <c r="GKO30" s="45"/>
      <c r="GKP30" s="45"/>
      <c r="GKQ30" s="45"/>
      <c r="GKR30" s="45"/>
      <c r="GKS30" s="45"/>
      <c r="GKT30" s="45"/>
      <c r="GKU30" s="45"/>
      <c r="GKV30" s="45"/>
      <c r="GKW30" s="45"/>
      <c r="GKX30" s="45"/>
      <c r="GKY30" s="45"/>
      <c r="GKZ30" s="45"/>
      <c r="GLA30" s="45"/>
      <c r="GLB30" s="45"/>
      <c r="GLC30" s="45"/>
      <c r="GLD30" s="45"/>
      <c r="GLE30" s="45"/>
      <c r="GLF30" s="45"/>
      <c r="GLG30" s="45"/>
      <c r="GLH30" s="45"/>
      <c r="GLI30" s="45"/>
      <c r="GLJ30" s="45"/>
      <c r="GLK30" s="45"/>
      <c r="GLL30" s="45"/>
      <c r="GLM30" s="45"/>
      <c r="GLN30" s="45"/>
      <c r="GLO30" s="45"/>
      <c r="GLP30" s="45"/>
      <c r="GLQ30" s="45"/>
      <c r="GLR30" s="45"/>
      <c r="GLS30" s="45"/>
      <c r="GLT30" s="45"/>
      <c r="GLU30" s="45"/>
      <c r="GLV30" s="45"/>
      <c r="GLW30" s="45"/>
      <c r="GLX30" s="45"/>
      <c r="GLY30" s="45"/>
      <c r="GLZ30" s="45"/>
      <c r="GMA30" s="45"/>
      <c r="GMB30" s="45"/>
      <c r="GMC30" s="45"/>
      <c r="GMD30" s="45"/>
      <c r="GME30" s="45"/>
      <c r="GMF30" s="45"/>
      <c r="GMG30" s="45"/>
      <c r="GMH30" s="45"/>
      <c r="GMI30" s="45"/>
      <c r="GMJ30" s="45"/>
      <c r="GMK30" s="45"/>
      <c r="GML30" s="45"/>
      <c r="GMM30" s="45"/>
      <c r="GMN30" s="45"/>
      <c r="GMO30" s="45"/>
      <c r="GMP30" s="45"/>
      <c r="GMQ30" s="45"/>
      <c r="GMR30" s="45"/>
      <c r="GMS30" s="45"/>
      <c r="GMT30" s="45"/>
      <c r="GMU30" s="45"/>
      <c r="GMV30" s="45"/>
      <c r="GMW30" s="45"/>
      <c r="GMX30" s="45"/>
      <c r="GMY30" s="45"/>
      <c r="GMZ30" s="45"/>
      <c r="GNA30" s="45"/>
      <c r="GNB30" s="45"/>
      <c r="GNC30" s="45"/>
      <c r="GND30" s="45"/>
      <c r="GNE30" s="45"/>
      <c r="GNF30" s="45"/>
      <c r="GNG30" s="45"/>
      <c r="GNH30" s="45"/>
      <c r="GNI30" s="45"/>
      <c r="GNJ30" s="45"/>
      <c r="GNK30" s="45"/>
      <c r="GNL30" s="45"/>
      <c r="GNM30" s="45"/>
      <c r="GNN30" s="45"/>
      <c r="GNO30" s="45"/>
      <c r="GNP30" s="45"/>
      <c r="GNQ30" s="45"/>
      <c r="GNR30" s="45"/>
      <c r="GNS30" s="45"/>
      <c r="GNT30" s="45"/>
      <c r="GNU30" s="45"/>
      <c r="GNV30" s="45"/>
      <c r="GNW30" s="45"/>
      <c r="GNX30" s="45"/>
      <c r="GNY30" s="45"/>
      <c r="GNZ30" s="45"/>
      <c r="GOA30" s="45"/>
      <c r="GOB30" s="45"/>
      <c r="GOC30" s="45"/>
      <c r="GOD30" s="45"/>
      <c r="GOE30" s="45"/>
      <c r="GOF30" s="45"/>
      <c r="GOG30" s="45"/>
      <c r="GOH30" s="45"/>
      <c r="GOI30" s="45"/>
      <c r="GOJ30" s="45"/>
      <c r="GOK30" s="45"/>
      <c r="GOL30" s="45"/>
      <c r="GOM30" s="45"/>
      <c r="GON30" s="45"/>
      <c r="GOO30" s="45"/>
      <c r="GOP30" s="45"/>
      <c r="GOQ30" s="45"/>
      <c r="GOR30" s="45"/>
      <c r="GOS30" s="45"/>
      <c r="GOT30" s="45"/>
      <c r="GOU30" s="45"/>
      <c r="GOV30" s="45"/>
      <c r="GOW30" s="45"/>
      <c r="GOX30" s="45"/>
      <c r="GOY30" s="45"/>
      <c r="GOZ30" s="45"/>
      <c r="GPA30" s="45"/>
      <c r="GPB30" s="45"/>
      <c r="GPC30" s="45"/>
      <c r="GPD30" s="45"/>
      <c r="GPE30" s="45"/>
      <c r="GPF30" s="45"/>
      <c r="GPG30" s="45"/>
      <c r="GPH30" s="45"/>
      <c r="GPI30" s="45"/>
      <c r="GPJ30" s="45"/>
      <c r="GPK30" s="45"/>
      <c r="GPL30" s="45"/>
      <c r="GPM30" s="45"/>
      <c r="GPN30" s="45"/>
      <c r="GPO30" s="45"/>
      <c r="GPP30" s="45"/>
      <c r="GPQ30" s="45"/>
      <c r="GPR30" s="45"/>
      <c r="GPS30" s="45"/>
      <c r="GPT30" s="45"/>
      <c r="GPU30" s="45"/>
      <c r="GPV30" s="45"/>
      <c r="GPW30" s="45"/>
      <c r="GPX30" s="45"/>
      <c r="GPY30" s="45"/>
      <c r="GPZ30" s="45"/>
      <c r="GQA30" s="45"/>
      <c r="GQB30" s="45"/>
      <c r="GQC30" s="45"/>
      <c r="GQD30" s="45"/>
      <c r="GQE30" s="45"/>
      <c r="GQF30" s="45"/>
      <c r="GQG30" s="45"/>
      <c r="GQH30" s="45"/>
      <c r="GQI30" s="45"/>
      <c r="GQJ30" s="45"/>
      <c r="GQK30" s="45"/>
      <c r="GQL30" s="45"/>
      <c r="GQM30" s="45"/>
      <c r="GQN30" s="45"/>
      <c r="GQO30" s="45"/>
      <c r="GQP30" s="45"/>
      <c r="GQQ30" s="45"/>
      <c r="GQR30" s="45"/>
      <c r="GQS30" s="45"/>
      <c r="GQT30" s="45"/>
      <c r="GQU30" s="45"/>
      <c r="GQV30" s="45"/>
      <c r="GQW30" s="45"/>
      <c r="GQX30" s="45"/>
      <c r="GQY30" s="45"/>
      <c r="GQZ30" s="45"/>
      <c r="GRA30" s="45"/>
      <c r="GRB30" s="45"/>
      <c r="GRC30" s="45"/>
      <c r="GRD30" s="45"/>
      <c r="GRE30" s="45"/>
      <c r="GRF30" s="45"/>
      <c r="GRG30" s="45"/>
      <c r="GRH30" s="45"/>
      <c r="GRI30" s="45"/>
      <c r="GRJ30" s="45"/>
      <c r="GRK30" s="45"/>
      <c r="GRL30" s="45"/>
      <c r="GRM30" s="45"/>
      <c r="GRN30" s="45"/>
      <c r="GRO30" s="45"/>
      <c r="GRP30" s="45"/>
      <c r="GRQ30" s="45"/>
      <c r="GRR30" s="45"/>
      <c r="GRS30" s="45"/>
      <c r="GRT30" s="45"/>
      <c r="GRU30" s="45"/>
      <c r="GRV30" s="45"/>
      <c r="GRW30" s="45"/>
      <c r="GRX30" s="45"/>
      <c r="GRY30" s="45"/>
      <c r="GRZ30" s="45"/>
      <c r="GSA30" s="45"/>
      <c r="GSB30" s="45"/>
      <c r="GSC30" s="45"/>
      <c r="GSD30" s="45"/>
      <c r="GSE30" s="45"/>
      <c r="GSF30" s="45"/>
      <c r="GSG30" s="45"/>
      <c r="GSH30" s="45"/>
      <c r="GSI30" s="45"/>
      <c r="GSJ30" s="45"/>
      <c r="GSK30" s="45"/>
      <c r="GSL30" s="45"/>
      <c r="GSM30" s="45"/>
      <c r="GSN30" s="45"/>
      <c r="GSO30" s="45"/>
      <c r="GSP30" s="45"/>
      <c r="GSQ30" s="45"/>
      <c r="GSR30" s="45"/>
      <c r="GSS30" s="45"/>
      <c r="GST30" s="45"/>
      <c r="GSU30" s="45"/>
      <c r="GSV30" s="45"/>
      <c r="GSW30" s="45"/>
      <c r="GSX30" s="45"/>
      <c r="GSY30" s="45"/>
      <c r="GSZ30" s="45"/>
      <c r="GTA30" s="45"/>
      <c r="GTB30" s="45"/>
      <c r="GTC30" s="45"/>
      <c r="GTD30" s="45"/>
      <c r="GTE30" s="45"/>
      <c r="GTF30" s="45"/>
      <c r="GTG30" s="45"/>
      <c r="GTH30" s="45"/>
      <c r="GTI30" s="45"/>
      <c r="GTJ30" s="45"/>
      <c r="GTK30" s="45"/>
      <c r="GTL30" s="45"/>
      <c r="GTM30" s="45"/>
      <c r="GTN30" s="45"/>
      <c r="GTO30" s="45"/>
      <c r="GTP30" s="45"/>
      <c r="GTQ30" s="45"/>
      <c r="GTR30" s="45"/>
      <c r="GTS30" s="45"/>
      <c r="GTT30" s="45"/>
      <c r="GTU30" s="45"/>
      <c r="GTV30" s="45"/>
      <c r="GTW30" s="45"/>
      <c r="GTX30" s="45"/>
      <c r="GTY30" s="45"/>
      <c r="GTZ30" s="45"/>
      <c r="GUA30" s="45"/>
      <c r="GUB30" s="45"/>
      <c r="GUC30" s="45"/>
      <c r="GUD30" s="45"/>
      <c r="GUE30" s="45"/>
      <c r="GUF30" s="45"/>
      <c r="GUG30" s="45"/>
      <c r="GUH30" s="45"/>
      <c r="GUI30" s="45"/>
      <c r="GUJ30" s="45"/>
      <c r="GUK30" s="45"/>
      <c r="GUL30" s="45"/>
      <c r="GUM30" s="45"/>
      <c r="GUN30" s="45"/>
      <c r="GUO30" s="45"/>
      <c r="GUP30" s="45"/>
      <c r="GUQ30" s="45"/>
      <c r="GUR30" s="45"/>
      <c r="GUS30" s="45"/>
      <c r="GUT30" s="45"/>
      <c r="GUU30" s="45"/>
      <c r="GUV30" s="45"/>
      <c r="GUW30" s="45"/>
      <c r="GUX30" s="45"/>
      <c r="GUY30" s="45"/>
      <c r="GUZ30" s="45"/>
      <c r="GVA30" s="45"/>
      <c r="GVB30" s="45"/>
      <c r="GVC30" s="45"/>
      <c r="GVD30" s="45"/>
      <c r="GVE30" s="45"/>
      <c r="GVF30" s="45"/>
      <c r="GVG30" s="45"/>
      <c r="GVH30" s="45"/>
      <c r="GVI30" s="45"/>
      <c r="GVJ30" s="45"/>
      <c r="GVK30" s="45"/>
      <c r="GVL30" s="45"/>
      <c r="GVM30" s="45"/>
      <c r="GVN30" s="45"/>
      <c r="GVO30" s="45"/>
      <c r="GVP30" s="45"/>
      <c r="GVQ30" s="45"/>
      <c r="GVR30" s="45"/>
      <c r="GVS30" s="45"/>
      <c r="GVT30" s="45"/>
      <c r="GVU30" s="45"/>
      <c r="GVV30" s="45"/>
      <c r="GVW30" s="45"/>
      <c r="GVX30" s="45"/>
      <c r="GVY30" s="45"/>
      <c r="GVZ30" s="45"/>
      <c r="GWA30" s="45"/>
      <c r="GWB30" s="45"/>
      <c r="GWC30" s="45"/>
      <c r="GWD30" s="45"/>
      <c r="GWE30" s="45"/>
      <c r="GWF30" s="45"/>
      <c r="GWG30" s="45"/>
      <c r="GWH30" s="45"/>
      <c r="GWI30" s="45"/>
      <c r="GWJ30" s="45"/>
      <c r="GWK30" s="45"/>
      <c r="GWL30" s="45"/>
      <c r="GWM30" s="45"/>
      <c r="GWN30" s="45"/>
      <c r="GWO30" s="45"/>
      <c r="GWP30" s="45"/>
      <c r="GWQ30" s="45"/>
      <c r="GWR30" s="45"/>
      <c r="GWS30" s="45"/>
      <c r="GWT30" s="45"/>
      <c r="GWU30" s="45"/>
      <c r="GWV30" s="45"/>
      <c r="GWW30" s="45"/>
      <c r="GWX30" s="45"/>
      <c r="GWY30" s="45"/>
      <c r="GWZ30" s="45"/>
      <c r="GXA30" s="45"/>
      <c r="GXB30" s="45"/>
      <c r="GXC30" s="45"/>
      <c r="GXD30" s="45"/>
      <c r="GXE30" s="45"/>
      <c r="GXF30" s="45"/>
      <c r="GXG30" s="45"/>
      <c r="GXH30" s="45"/>
      <c r="GXI30" s="45"/>
      <c r="GXJ30" s="45"/>
      <c r="GXK30" s="45"/>
      <c r="GXL30" s="45"/>
      <c r="GXM30" s="45"/>
      <c r="GXN30" s="45"/>
      <c r="GXO30" s="45"/>
      <c r="GXP30" s="45"/>
      <c r="GXQ30" s="45"/>
      <c r="GXR30" s="45"/>
      <c r="GXS30" s="45"/>
      <c r="GXT30" s="45"/>
      <c r="GXU30" s="45"/>
      <c r="GXV30" s="45"/>
      <c r="GXW30" s="45"/>
      <c r="GXX30" s="45"/>
      <c r="GXY30" s="45"/>
      <c r="GXZ30" s="45"/>
      <c r="GYA30" s="45"/>
      <c r="GYB30" s="45"/>
      <c r="GYC30" s="45"/>
      <c r="GYD30" s="45"/>
      <c r="GYE30" s="45"/>
      <c r="GYF30" s="45"/>
      <c r="GYG30" s="45"/>
      <c r="GYH30" s="45"/>
      <c r="GYI30" s="45"/>
      <c r="GYJ30" s="45"/>
      <c r="GYK30" s="45"/>
      <c r="GYL30" s="45"/>
      <c r="GYM30" s="45"/>
      <c r="GYN30" s="45"/>
      <c r="GYO30" s="45"/>
      <c r="GYP30" s="45"/>
      <c r="GYQ30" s="45"/>
      <c r="GYR30" s="45"/>
      <c r="GYS30" s="45"/>
      <c r="GYT30" s="45"/>
      <c r="GYU30" s="45"/>
      <c r="GYV30" s="45"/>
      <c r="GYW30" s="45"/>
      <c r="GYX30" s="45"/>
      <c r="GYY30" s="45"/>
      <c r="GYZ30" s="45"/>
      <c r="GZA30" s="45"/>
      <c r="GZB30" s="45"/>
      <c r="GZC30" s="45"/>
      <c r="GZD30" s="45"/>
      <c r="GZE30" s="45"/>
      <c r="GZF30" s="45"/>
      <c r="GZG30" s="45"/>
      <c r="GZH30" s="45"/>
      <c r="GZI30" s="45"/>
      <c r="GZJ30" s="45"/>
      <c r="GZK30" s="45"/>
      <c r="GZL30" s="45"/>
      <c r="GZM30" s="45"/>
      <c r="GZN30" s="45"/>
      <c r="GZO30" s="45"/>
      <c r="GZP30" s="45"/>
      <c r="GZQ30" s="45"/>
      <c r="GZR30" s="45"/>
      <c r="GZS30" s="45"/>
      <c r="GZT30" s="45"/>
      <c r="GZU30" s="45"/>
      <c r="GZV30" s="45"/>
      <c r="GZW30" s="45"/>
      <c r="GZX30" s="45"/>
      <c r="GZY30" s="45"/>
      <c r="GZZ30" s="45"/>
      <c r="HAA30" s="45"/>
      <c r="HAB30" s="45"/>
      <c r="HAC30" s="45"/>
      <c r="HAD30" s="45"/>
      <c r="HAE30" s="45"/>
      <c r="HAF30" s="45"/>
      <c r="HAG30" s="45"/>
      <c r="HAH30" s="45"/>
      <c r="HAI30" s="45"/>
      <c r="HAJ30" s="45"/>
      <c r="HAK30" s="45"/>
      <c r="HAL30" s="45"/>
      <c r="HAM30" s="45"/>
      <c r="HAN30" s="45"/>
      <c r="HAO30" s="45"/>
      <c r="HAP30" s="45"/>
      <c r="HAQ30" s="45"/>
      <c r="HAR30" s="45"/>
      <c r="HAS30" s="45"/>
      <c r="HAT30" s="45"/>
      <c r="HAU30" s="45"/>
      <c r="HAV30" s="45"/>
      <c r="HAW30" s="45"/>
      <c r="HAX30" s="45"/>
      <c r="HAY30" s="45"/>
      <c r="HAZ30" s="45"/>
      <c r="HBA30" s="45"/>
      <c r="HBB30" s="45"/>
      <c r="HBC30" s="45"/>
      <c r="HBD30" s="45"/>
      <c r="HBE30" s="45"/>
      <c r="HBF30" s="45"/>
      <c r="HBG30" s="45"/>
      <c r="HBH30" s="45"/>
      <c r="HBI30" s="45"/>
      <c r="HBJ30" s="45"/>
      <c r="HBK30" s="45"/>
      <c r="HBL30" s="45"/>
      <c r="HBM30" s="45"/>
      <c r="HBN30" s="45"/>
      <c r="HBO30" s="45"/>
      <c r="HBP30" s="45"/>
      <c r="HBQ30" s="45"/>
      <c r="HBR30" s="45"/>
      <c r="HBS30" s="45"/>
      <c r="HBT30" s="45"/>
      <c r="HBU30" s="45"/>
      <c r="HBV30" s="45"/>
      <c r="HBW30" s="45"/>
      <c r="HBX30" s="45"/>
      <c r="HBY30" s="45"/>
      <c r="HBZ30" s="45"/>
      <c r="HCA30" s="45"/>
      <c r="HCB30" s="45"/>
      <c r="HCC30" s="45"/>
      <c r="HCD30" s="45"/>
      <c r="HCE30" s="45"/>
      <c r="HCF30" s="45"/>
      <c r="HCG30" s="45"/>
      <c r="HCH30" s="45"/>
      <c r="HCI30" s="45"/>
      <c r="HCJ30" s="45"/>
      <c r="HCK30" s="45"/>
      <c r="HCL30" s="45"/>
      <c r="HCM30" s="45"/>
      <c r="HCN30" s="45"/>
      <c r="HCO30" s="45"/>
      <c r="HCP30" s="45"/>
      <c r="HCQ30" s="45"/>
      <c r="HCR30" s="45"/>
      <c r="HCS30" s="45"/>
      <c r="HCT30" s="45"/>
      <c r="HCU30" s="45"/>
      <c r="HCV30" s="45"/>
      <c r="HCW30" s="45"/>
      <c r="HCX30" s="45"/>
      <c r="HCY30" s="45"/>
      <c r="HCZ30" s="45"/>
      <c r="HDA30" s="45"/>
      <c r="HDB30" s="45"/>
      <c r="HDC30" s="45"/>
      <c r="HDD30" s="45"/>
      <c r="HDE30" s="45"/>
      <c r="HDF30" s="45"/>
      <c r="HDG30" s="45"/>
      <c r="HDH30" s="45"/>
      <c r="HDI30" s="45"/>
      <c r="HDJ30" s="45"/>
      <c r="HDK30" s="45"/>
      <c r="HDL30" s="45"/>
      <c r="HDM30" s="45"/>
      <c r="HDN30" s="45"/>
      <c r="HDO30" s="45"/>
      <c r="HDP30" s="45"/>
      <c r="HDQ30" s="45"/>
      <c r="HDR30" s="45"/>
      <c r="HDS30" s="45"/>
      <c r="HDT30" s="45"/>
      <c r="HDU30" s="45"/>
      <c r="HDV30" s="45"/>
      <c r="HDW30" s="45"/>
      <c r="HDX30" s="45"/>
      <c r="HDY30" s="45"/>
      <c r="HDZ30" s="45"/>
      <c r="HEA30" s="45"/>
      <c r="HEB30" s="45"/>
      <c r="HEC30" s="45"/>
      <c r="HED30" s="45"/>
      <c r="HEE30" s="45"/>
      <c r="HEF30" s="45"/>
      <c r="HEG30" s="45"/>
      <c r="HEH30" s="45"/>
      <c r="HEI30" s="45"/>
      <c r="HEJ30" s="45"/>
      <c r="HEK30" s="45"/>
      <c r="HEL30" s="45"/>
      <c r="HEM30" s="45"/>
      <c r="HEN30" s="45"/>
      <c r="HEO30" s="45"/>
      <c r="HEP30" s="45"/>
      <c r="HEQ30" s="45"/>
      <c r="HER30" s="45"/>
      <c r="HES30" s="45"/>
      <c r="HET30" s="45"/>
      <c r="HEU30" s="45"/>
      <c r="HEV30" s="45"/>
      <c r="HEW30" s="45"/>
      <c r="HEX30" s="45"/>
      <c r="HEY30" s="45"/>
      <c r="HEZ30" s="45"/>
      <c r="HFA30" s="45"/>
      <c r="HFB30" s="45"/>
      <c r="HFC30" s="45"/>
      <c r="HFD30" s="45"/>
      <c r="HFE30" s="45"/>
      <c r="HFF30" s="45"/>
      <c r="HFG30" s="45"/>
      <c r="HFH30" s="45"/>
      <c r="HFI30" s="45"/>
      <c r="HFJ30" s="45"/>
      <c r="HFK30" s="45"/>
      <c r="HFL30" s="45"/>
      <c r="HFM30" s="45"/>
      <c r="HFN30" s="45"/>
      <c r="HFO30" s="45"/>
      <c r="HFP30" s="45"/>
      <c r="HFQ30" s="45"/>
      <c r="HFR30" s="45"/>
      <c r="HFS30" s="45"/>
      <c r="HFT30" s="45"/>
      <c r="HFU30" s="45"/>
      <c r="HFV30" s="45"/>
      <c r="HFW30" s="45"/>
      <c r="HFX30" s="45"/>
      <c r="HFY30" s="45"/>
      <c r="HFZ30" s="45"/>
      <c r="HGA30" s="45"/>
      <c r="HGB30" s="45"/>
      <c r="HGC30" s="45"/>
      <c r="HGD30" s="45"/>
      <c r="HGE30" s="45"/>
      <c r="HGF30" s="45"/>
      <c r="HGG30" s="45"/>
      <c r="HGH30" s="45"/>
      <c r="HGI30" s="45"/>
      <c r="HGJ30" s="45"/>
      <c r="HGK30" s="45"/>
      <c r="HGL30" s="45"/>
      <c r="HGM30" s="45"/>
      <c r="HGN30" s="45"/>
      <c r="HGO30" s="45"/>
      <c r="HGP30" s="45"/>
      <c r="HGQ30" s="45"/>
      <c r="HGR30" s="45"/>
      <c r="HGS30" s="45"/>
      <c r="HGT30" s="45"/>
      <c r="HGU30" s="45"/>
      <c r="HGV30" s="45"/>
      <c r="HGW30" s="45"/>
      <c r="HGX30" s="45"/>
      <c r="HGY30" s="45"/>
      <c r="HGZ30" s="45"/>
      <c r="HHA30" s="45"/>
      <c r="HHB30" s="45"/>
      <c r="HHC30" s="45"/>
      <c r="HHD30" s="45"/>
      <c r="HHE30" s="45"/>
      <c r="HHF30" s="45"/>
      <c r="HHG30" s="45"/>
      <c r="HHH30" s="45"/>
      <c r="HHI30" s="45"/>
      <c r="HHJ30" s="45"/>
      <c r="HHK30" s="45"/>
      <c r="HHL30" s="45"/>
      <c r="HHM30" s="45"/>
      <c r="HHN30" s="45"/>
      <c r="HHO30" s="45"/>
      <c r="HHP30" s="45"/>
      <c r="HHQ30" s="45"/>
      <c r="HHR30" s="45"/>
      <c r="HHS30" s="45"/>
      <c r="HHT30" s="45"/>
      <c r="HHU30" s="45"/>
      <c r="HHV30" s="45"/>
      <c r="HHW30" s="45"/>
      <c r="HHX30" s="45"/>
      <c r="HHY30" s="45"/>
      <c r="HHZ30" s="45"/>
      <c r="HIA30" s="45"/>
      <c r="HIB30" s="45"/>
      <c r="HIC30" s="45"/>
      <c r="HID30" s="45"/>
      <c r="HIE30" s="45"/>
      <c r="HIF30" s="45"/>
      <c r="HIG30" s="45"/>
      <c r="HIH30" s="45"/>
      <c r="HII30" s="45"/>
      <c r="HIJ30" s="45"/>
      <c r="HIK30" s="45"/>
      <c r="HIL30" s="45"/>
      <c r="HIM30" s="45"/>
      <c r="HIN30" s="45"/>
      <c r="HIO30" s="45"/>
      <c r="HIP30" s="45"/>
      <c r="HIQ30" s="45"/>
      <c r="HIR30" s="45"/>
      <c r="HIS30" s="45"/>
      <c r="HIT30" s="45"/>
      <c r="HIU30" s="45"/>
      <c r="HIV30" s="45"/>
      <c r="HIW30" s="45"/>
      <c r="HIX30" s="45"/>
      <c r="HIY30" s="45"/>
      <c r="HIZ30" s="45"/>
      <c r="HJA30" s="45"/>
      <c r="HJB30" s="45"/>
      <c r="HJC30" s="45"/>
      <c r="HJD30" s="45"/>
      <c r="HJE30" s="45"/>
      <c r="HJF30" s="45"/>
      <c r="HJG30" s="45"/>
      <c r="HJH30" s="45"/>
      <c r="HJI30" s="45"/>
      <c r="HJJ30" s="45"/>
      <c r="HJK30" s="45"/>
      <c r="HJL30" s="45"/>
      <c r="HJM30" s="45"/>
      <c r="HJN30" s="45"/>
      <c r="HJO30" s="45"/>
      <c r="HJP30" s="45"/>
      <c r="HJQ30" s="45"/>
      <c r="HJR30" s="45"/>
      <c r="HJS30" s="45"/>
      <c r="HJT30" s="45"/>
      <c r="HJU30" s="45"/>
      <c r="HJV30" s="45"/>
      <c r="HJW30" s="45"/>
      <c r="HJX30" s="45"/>
      <c r="HJY30" s="45"/>
      <c r="HJZ30" s="45"/>
      <c r="HKA30" s="45"/>
      <c r="HKB30" s="45"/>
      <c r="HKC30" s="45"/>
      <c r="HKD30" s="45"/>
      <c r="HKE30" s="45"/>
      <c r="HKF30" s="45"/>
      <c r="HKG30" s="45"/>
      <c r="HKH30" s="45"/>
      <c r="HKI30" s="45"/>
      <c r="HKJ30" s="45"/>
      <c r="HKK30" s="45"/>
      <c r="HKL30" s="45"/>
      <c r="HKM30" s="45"/>
      <c r="HKN30" s="45"/>
      <c r="HKO30" s="45"/>
      <c r="HKP30" s="45"/>
      <c r="HKQ30" s="45"/>
      <c r="HKR30" s="45"/>
      <c r="HKS30" s="45"/>
      <c r="HKT30" s="45"/>
      <c r="HKU30" s="45"/>
      <c r="HKV30" s="45"/>
      <c r="HKW30" s="45"/>
      <c r="HKX30" s="45"/>
      <c r="HKY30" s="45"/>
      <c r="HKZ30" s="45"/>
      <c r="HLA30" s="45"/>
      <c r="HLB30" s="45"/>
      <c r="HLC30" s="45"/>
      <c r="HLD30" s="45"/>
      <c r="HLE30" s="45"/>
      <c r="HLF30" s="45"/>
      <c r="HLG30" s="45"/>
      <c r="HLH30" s="45"/>
      <c r="HLI30" s="45"/>
      <c r="HLJ30" s="45"/>
      <c r="HLK30" s="45"/>
      <c r="HLL30" s="45"/>
      <c r="HLM30" s="45"/>
      <c r="HLN30" s="45"/>
      <c r="HLO30" s="45"/>
      <c r="HLP30" s="45"/>
      <c r="HLQ30" s="45"/>
      <c r="HLR30" s="45"/>
      <c r="HLS30" s="45"/>
      <c r="HLT30" s="45"/>
      <c r="HLU30" s="45"/>
      <c r="HLV30" s="45"/>
      <c r="HLW30" s="45"/>
      <c r="HLX30" s="45"/>
      <c r="HLY30" s="45"/>
      <c r="HLZ30" s="45"/>
      <c r="HMA30" s="45"/>
      <c r="HMB30" s="45"/>
      <c r="HMC30" s="45"/>
      <c r="HMD30" s="45"/>
      <c r="HME30" s="45"/>
      <c r="HMF30" s="45"/>
      <c r="HMG30" s="45"/>
      <c r="HMH30" s="45"/>
      <c r="HMI30" s="45"/>
      <c r="HMJ30" s="45"/>
      <c r="HMK30" s="45"/>
      <c r="HML30" s="45"/>
      <c r="HMM30" s="45"/>
      <c r="HMN30" s="45"/>
      <c r="HMO30" s="45"/>
      <c r="HMP30" s="45"/>
      <c r="HMQ30" s="45"/>
      <c r="HMR30" s="45"/>
      <c r="HMS30" s="45"/>
      <c r="HMT30" s="45"/>
      <c r="HMU30" s="45"/>
      <c r="HMV30" s="45"/>
      <c r="HMW30" s="45"/>
      <c r="HMX30" s="45"/>
      <c r="HMY30" s="45"/>
      <c r="HMZ30" s="45"/>
      <c r="HNA30" s="45"/>
      <c r="HNB30" s="45"/>
      <c r="HNC30" s="45"/>
      <c r="HND30" s="45"/>
      <c r="HNE30" s="45"/>
      <c r="HNF30" s="45"/>
      <c r="HNG30" s="45"/>
      <c r="HNH30" s="45"/>
      <c r="HNI30" s="45"/>
      <c r="HNJ30" s="45"/>
      <c r="HNK30" s="45"/>
      <c r="HNL30" s="45"/>
      <c r="HNM30" s="45"/>
      <c r="HNN30" s="45"/>
      <c r="HNO30" s="45"/>
      <c r="HNP30" s="45"/>
      <c r="HNQ30" s="45"/>
      <c r="HNR30" s="45"/>
      <c r="HNS30" s="45"/>
      <c r="HNT30" s="45"/>
      <c r="HNU30" s="45"/>
      <c r="HNV30" s="45"/>
      <c r="HNW30" s="45"/>
      <c r="HNX30" s="45"/>
      <c r="HNY30" s="45"/>
      <c r="HNZ30" s="45"/>
      <c r="HOA30" s="45"/>
      <c r="HOB30" s="45"/>
      <c r="HOC30" s="45"/>
      <c r="HOD30" s="45"/>
      <c r="HOE30" s="45"/>
      <c r="HOF30" s="45"/>
      <c r="HOG30" s="45"/>
      <c r="HOH30" s="45"/>
      <c r="HOI30" s="45"/>
      <c r="HOJ30" s="45"/>
      <c r="HOK30" s="45"/>
      <c r="HOL30" s="45"/>
      <c r="HOM30" s="45"/>
      <c r="HON30" s="45"/>
      <c r="HOO30" s="45"/>
      <c r="HOP30" s="45"/>
      <c r="HOQ30" s="45"/>
      <c r="HOR30" s="45"/>
      <c r="HOS30" s="45"/>
      <c r="HOT30" s="45"/>
      <c r="HOU30" s="45"/>
      <c r="HOV30" s="45"/>
      <c r="HOW30" s="45"/>
      <c r="HOX30" s="45"/>
      <c r="HOY30" s="45"/>
      <c r="HOZ30" s="45"/>
      <c r="HPA30" s="45"/>
      <c r="HPB30" s="45"/>
      <c r="HPC30" s="45"/>
      <c r="HPD30" s="45"/>
      <c r="HPE30" s="45"/>
      <c r="HPF30" s="45"/>
      <c r="HPG30" s="45"/>
      <c r="HPH30" s="45"/>
      <c r="HPI30" s="45"/>
      <c r="HPJ30" s="45"/>
      <c r="HPK30" s="45"/>
      <c r="HPL30" s="45"/>
      <c r="HPM30" s="45"/>
      <c r="HPN30" s="45"/>
      <c r="HPO30" s="45"/>
      <c r="HPP30" s="45"/>
      <c r="HPQ30" s="45"/>
      <c r="HPR30" s="45"/>
      <c r="HPS30" s="45"/>
      <c r="HPT30" s="45"/>
      <c r="HPU30" s="45"/>
      <c r="HPV30" s="45"/>
      <c r="HPW30" s="45"/>
      <c r="HPX30" s="45"/>
      <c r="HPY30" s="45"/>
      <c r="HPZ30" s="45"/>
      <c r="HQA30" s="45"/>
      <c r="HQB30" s="45"/>
      <c r="HQC30" s="45"/>
      <c r="HQD30" s="45"/>
      <c r="HQE30" s="45"/>
      <c r="HQF30" s="45"/>
      <c r="HQG30" s="45"/>
      <c r="HQH30" s="45"/>
      <c r="HQI30" s="45"/>
      <c r="HQJ30" s="45"/>
      <c r="HQK30" s="45"/>
      <c r="HQL30" s="45"/>
      <c r="HQM30" s="45"/>
      <c r="HQN30" s="45"/>
      <c r="HQO30" s="45"/>
      <c r="HQP30" s="45"/>
      <c r="HQQ30" s="45"/>
      <c r="HQR30" s="45"/>
      <c r="HQS30" s="45"/>
      <c r="HQT30" s="45"/>
      <c r="HQU30" s="45"/>
      <c r="HQV30" s="45"/>
      <c r="HQW30" s="45"/>
      <c r="HQX30" s="45"/>
      <c r="HQY30" s="45"/>
      <c r="HQZ30" s="45"/>
      <c r="HRA30" s="45"/>
      <c r="HRB30" s="45"/>
      <c r="HRC30" s="45"/>
      <c r="HRD30" s="45"/>
      <c r="HRE30" s="45"/>
      <c r="HRF30" s="45"/>
      <c r="HRG30" s="45"/>
      <c r="HRH30" s="45"/>
      <c r="HRI30" s="45"/>
      <c r="HRJ30" s="45"/>
      <c r="HRK30" s="45"/>
      <c r="HRL30" s="45"/>
      <c r="HRM30" s="45"/>
      <c r="HRN30" s="45"/>
      <c r="HRO30" s="45"/>
      <c r="HRP30" s="45"/>
      <c r="HRQ30" s="45"/>
      <c r="HRR30" s="45"/>
      <c r="HRS30" s="45"/>
      <c r="HRT30" s="45"/>
      <c r="HRU30" s="45"/>
      <c r="HRV30" s="45"/>
      <c r="HRW30" s="45"/>
      <c r="HRX30" s="45"/>
      <c r="HRY30" s="45"/>
      <c r="HRZ30" s="45"/>
      <c r="HSA30" s="45"/>
      <c r="HSB30" s="45"/>
      <c r="HSC30" s="45"/>
      <c r="HSD30" s="45"/>
      <c r="HSE30" s="45"/>
      <c r="HSF30" s="45"/>
      <c r="HSG30" s="45"/>
      <c r="HSH30" s="45"/>
      <c r="HSI30" s="45"/>
      <c r="HSJ30" s="45"/>
      <c r="HSK30" s="45"/>
      <c r="HSL30" s="45"/>
      <c r="HSM30" s="45"/>
      <c r="HSN30" s="45"/>
      <c r="HSO30" s="45"/>
      <c r="HSP30" s="45"/>
      <c r="HSQ30" s="45"/>
      <c r="HSR30" s="45"/>
      <c r="HSS30" s="45"/>
      <c r="HST30" s="45"/>
      <c r="HSU30" s="45"/>
      <c r="HSV30" s="45"/>
      <c r="HSW30" s="45"/>
      <c r="HSX30" s="45"/>
      <c r="HSY30" s="45"/>
      <c r="HSZ30" s="45"/>
      <c r="HTA30" s="45"/>
      <c r="HTB30" s="45"/>
      <c r="HTC30" s="45"/>
      <c r="HTD30" s="45"/>
      <c r="HTE30" s="45"/>
      <c r="HTF30" s="45"/>
      <c r="HTG30" s="45"/>
      <c r="HTH30" s="45"/>
      <c r="HTI30" s="45"/>
      <c r="HTJ30" s="45"/>
      <c r="HTK30" s="45"/>
      <c r="HTL30" s="45"/>
      <c r="HTM30" s="45"/>
      <c r="HTN30" s="45"/>
      <c r="HTO30" s="45"/>
      <c r="HTP30" s="45"/>
      <c r="HTQ30" s="45"/>
      <c r="HTR30" s="45"/>
      <c r="HTS30" s="45"/>
      <c r="HTT30" s="45"/>
      <c r="HTU30" s="45"/>
      <c r="HTV30" s="45"/>
      <c r="HTW30" s="45"/>
      <c r="HTX30" s="45"/>
      <c r="HTY30" s="45"/>
      <c r="HTZ30" s="45"/>
      <c r="HUA30" s="45"/>
      <c r="HUB30" s="45"/>
      <c r="HUC30" s="45"/>
      <c r="HUD30" s="45"/>
      <c r="HUE30" s="45"/>
      <c r="HUF30" s="45"/>
      <c r="HUG30" s="45"/>
      <c r="HUH30" s="45"/>
      <c r="HUI30" s="45"/>
      <c r="HUJ30" s="45"/>
      <c r="HUK30" s="45"/>
      <c r="HUL30" s="45"/>
      <c r="HUM30" s="45"/>
      <c r="HUN30" s="45"/>
      <c r="HUO30" s="45"/>
      <c r="HUP30" s="45"/>
      <c r="HUQ30" s="45"/>
      <c r="HUR30" s="45"/>
      <c r="HUS30" s="45"/>
      <c r="HUT30" s="45"/>
      <c r="HUU30" s="45"/>
      <c r="HUV30" s="45"/>
      <c r="HUW30" s="45"/>
      <c r="HUX30" s="45"/>
      <c r="HUY30" s="45"/>
      <c r="HUZ30" s="45"/>
      <c r="HVA30" s="45"/>
      <c r="HVB30" s="45"/>
      <c r="HVC30" s="45"/>
      <c r="HVD30" s="45"/>
      <c r="HVE30" s="45"/>
      <c r="HVF30" s="45"/>
      <c r="HVG30" s="45"/>
      <c r="HVH30" s="45"/>
      <c r="HVI30" s="45"/>
      <c r="HVJ30" s="45"/>
      <c r="HVK30" s="45"/>
      <c r="HVL30" s="45"/>
      <c r="HVM30" s="45"/>
      <c r="HVN30" s="45"/>
      <c r="HVO30" s="45"/>
      <c r="HVP30" s="45"/>
      <c r="HVQ30" s="45"/>
      <c r="HVR30" s="45"/>
      <c r="HVS30" s="45"/>
      <c r="HVT30" s="45"/>
      <c r="HVU30" s="45"/>
      <c r="HVV30" s="45"/>
      <c r="HVW30" s="45"/>
      <c r="HVX30" s="45"/>
      <c r="HVY30" s="45"/>
      <c r="HVZ30" s="45"/>
      <c r="HWA30" s="45"/>
      <c r="HWB30" s="45"/>
      <c r="HWC30" s="45"/>
      <c r="HWD30" s="45"/>
      <c r="HWE30" s="45"/>
      <c r="HWF30" s="45"/>
      <c r="HWG30" s="45"/>
      <c r="HWH30" s="45"/>
      <c r="HWI30" s="45"/>
      <c r="HWJ30" s="45"/>
      <c r="HWK30" s="45"/>
      <c r="HWL30" s="45"/>
      <c r="HWM30" s="45"/>
      <c r="HWN30" s="45"/>
      <c r="HWO30" s="45"/>
      <c r="HWP30" s="45"/>
      <c r="HWQ30" s="45"/>
      <c r="HWR30" s="45"/>
      <c r="HWS30" s="45"/>
      <c r="HWT30" s="45"/>
      <c r="HWU30" s="45"/>
      <c r="HWV30" s="45"/>
      <c r="HWW30" s="45"/>
      <c r="HWX30" s="45"/>
      <c r="HWY30" s="45"/>
      <c r="HWZ30" s="45"/>
      <c r="HXA30" s="45"/>
      <c r="HXB30" s="45"/>
      <c r="HXC30" s="45"/>
      <c r="HXD30" s="45"/>
      <c r="HXE30" s="45"/>
      <c r="HXF30" s="45"/>
      <c r="HXG30" s="45"/>
      <c r="HXH30" s="45"/>
      <c r="HXI30" s="45"/>
      <c r="HXJ30" s="45"/>
      <c r="HXK30" s="45"/>
      <c r="HXL30" s="45"/>
      <c r="HXM30" s="45"/>
      <c r="HXN30" s="45"/>
      <c r="HXO30" s="45"/>
      <c r="HXP30" s="45"/>
      <c r="HXQ30" s="45"/>
      <c r="HXR30" s="45"/>
      <c r="HXS30" s="45"/>
      <c r="HXT30" s="45"/>
      <c r="HXU30" s="45"/>
      <c r="HXV30" s="45"/>
      <c r="HXW30" s="45"/>
      <c r="HXX30" s="45"/>
      <c r="HXY30" s="45"/>
      <c r="HXZ30" s="45"/>
      <c r="HYA30" s="45"/>
      <c r="HYB30" s="45"/>
      <c r="HYC30" s="45"/>
      <c r="HYD30" s="45"/>
      <c r="HYE30" s="45"/>
      <c r="HYF30" s="45"/>
      <c r="HYG30" s="45"/>
      <c r="HYH30" s="45"/>
      <c r="HYI30" s="45"/>
      <c r="HYJ30" s="45"/>
      <c r="HYK30" s="45"/>
      <c r="HYL30" s="45"/>
      <c r="HYM30" s="45"/>
      <c r="HYN30" s="45"/>
      <c r="HYO30" s="45"/>
      <c r="HYP30" s="45"/>
      <c r="HYQ30" s="45"/>
      <c r="HYR30" s="45"/>
      <c r="HYS30" s="45"/>
      <c r="HYT30" s="45"/>
      <c r="HYU30" s="45"/>
      <c r="HYV30" s="45"/>
      <c r="HYW30" s="45"/>
      <c r="HYX30" s="45"/>
      <c r="HYY30" s="45"/>
      <c r="HYZ30" s="45"/>
      <c r="HZA30" s="45"/>
      <c r="HZB30" s="45"/>
      <c r="HZC30" s="45"/>
      <c r="HZD30" s="45"/>
      <c r="HZE30" s="45"/>
      <c r="HZF30" s="45"/>
      <c r="HZG30" s="45"/>
      <c r="HZH30" s="45"/>
      <c r="HZI30" s="45"/>
      <c r="HZJ30" s="45"/>
      <c r="HZK30" s="45"/>
      <c r="HZL30" s="45"/>
      <c r="HZM30" s="45"/>
      <c r="HZN30" s="45"/>
      <c r="HZO30" s="45"/>
      <c r="HZP30" s="45"/>
      <c r="HZQ30" s="45"/>
      <c r="HZR30" s="45"/>
      <c r="HZS30" s="45"/>
      <c r="HZT30" s="45"/>
      <c r="HZU30" s="45"/>
      <c r="HZV30" s="45"/>
      <c r="HZW30" s="45"/>
      <c r="HZX30" s="45"/>
      <c r="HZY30" s="45"/>
      <c r="HZZ30" s="45"/>
      <c r="IAA30" s="45"/>
      <c r="IAB30" s="45"/>
      <c r="IAC30" s="45"/>
      <c r="IAD30" s="45"/>
      <c r="IAE30" s="45"/>
      <c r="IAF30" s="45"/>
      <c r="IAG30" s="45"/>
      <c r="IAH30" s="45"/>
      <c r="IAI30" s="45"/>
      <c r="IAJ30" s="45"/>
      <c r="IAK30" s="45"/>
      <c r="IAL30" s="45"/>
      <c r="IAM30" s="45"/>
      <c r="IAN30" s="45"/>
      <c r="IAO30" s="45"/>
      <c r="IAP30" s="45"/>
      <c r="IAQ30" s="45"/>
      <c r="IAR30" s="45"/>
      <c r="IAS30" s="45"/>
      <c r="IAT30" s="45"/>
      <c r="IAU30" s="45"/>
      <c r="IAV30" s="45"/>
      <c r="IAW30" s="45"/>
      <c r="IAX30" s="45"/>
      <c r="IAY30" s="45"/>
      <c r="IAZ30" s="45"/>
      <c r="IBA30" s="45"/>
      <c r="IBB30" s="45"/>
      <c r="IBC30" s="45"/>
      <c r="IBD30" s="45"/>
      <c r="IBE30" s="45"/>
      <c r="IBF30" s="45"/>
      <c r="IBG30" s="45"/>
      <c r="IBH30" s="45"/>
      <c r="IBI30" s="45"/>
      <c r="IBJ30" s="45"/>
      <c r="IBK30" s="45"/>
      <c r="IBL30" s="45"/>
      <c r="IBM30" s="45"/>
      <c r="IBN30" s="45"/>
      <c r="IBO30" s="45"/>
      <c r="IBP30" s="45"/>
      <c r="IBQ30" s="45"/>
      <c r="IBR30" s="45"/>
      <c r="IBS30" s="45"/>
      <c r="IBT30" s="45"/>
      <c r="IBU30" s="45"/>
      <c r="IBV30" s="45"/>
      <c r="IBW30" s="45"/>
      <c r="IBX30" s="45"/>
      <c r="IBY30" s="45"/>
      <c r="IBZ30" s="45"/>
      <c r="ICA30" s="45"/>
      <c r="ICB30" s="45"/>
      <c r="ICC30" s="45"/>
      <c r="ICD30" s="45"/>
      <c r="ICE30" s="45"/>
      <c r="ICF30" s="45"/>
      <c r="ICG30" s="45"/>
      <c r="ICH30" s="45"/>
      <c r="ICI30" s="45"/>
      <c r="ICJ30" s="45"/>
      <c r="ICK30" s="45"/>
      <c r="ICL30" s="45"/>
      <c r="ICM30" s="45"/>
      <c r="ICN30" s="45"/>
      <c r="ICO30" s="45"/>
      <c r="ICP30" s="45"/>
      <c r="ICQ30" s="45"/>
      <c r="ICR30" s="45"/>
      <c r="ICS30" s="45"/>
      <c r="ICT30" s="45"/>
      <c r="ICU30" s="45"/>
      <c r="ICV30" s="45"/>
      <c r="ICW30" s="45"/>
      <c r="ICX30" s="45"/>
      <c r="ICY30" s="45"/>
      <c r="ICZ30" s="45"/>
      <c r="IDA30" s="45"/>
      <c r="IDB30" s="45"/>
      <c r="IDC30" s="45"/>
      <c r="IDD30" s="45"/>
      <c r="IDE30" s="45"/>
      <c r="IDF30" s="45"/>
      <c r="IDG30" s="45"/>
      <c r="IDH30" s="45"/>
      <c r="IDI30" s="45"/>
      <c r="IDJ30" s="45"/>
      <c r="IDK30" s="45"/>
      <c r="IDL30" s="45"/>
      <c r="IDM30" s="45"/>
      <c r="IDN30" s="45"/>
      <c r="IDO30" s="45"/>
      <c r="IDP30" s="45"/>
      <c r="IDQ30" s="45"/>
      <c r="IDR30" s="45"/>
      <c r="IDS30" s="45"/>
      <c r="IDT30" s="45"/>
      <c r="IDU30" s="45"/>
      <c r="IDV30" s="45"/>
      <c r="IDW30" s="45"/>
      <c r="IDX30" s="45"/>
      <c r="IDY30" s="45"/>
      <c r="IDZ30" s="45"/>
      <c r="IEA30" s="45"/>
      <c r="IEB30" s="45"/>
      <c r="IEC30" s="45"/>
      <c r="IED30" s="45"/>
      <c r="IEE30" s="45"/>
      <c r="IEF30" s="45"/>
      <c r="IEG30" s="45"/>
      <c r="IEH30" s="45"/>
      <c r="IEI30" s="45"/>
      <c r="IEJ30" s="45"/>
      <c r="IEK30" s="45"/>
      <c r="IEL30" s="45"/>
      <c r="IEM30" s="45"/>
      <c r="IEN30" s="45"/>
      <c r="IEO30" s="45"/>
      <c r="IEP30" s="45"/>
      <c r="IEQ30" s="45"/>
      <c r="IER30" s="45"/>
      <c r="IES30" s="45"/>
      <c r="IET30" s="45"/>
      <c r="IEU30" s="45"/>
      <c r="IEV30" s="45"/>
      <c r="IEW30" s="45"/>
      <c r="IEX30" s="45"/>
      <c r="IEY30" s="45"/>
      <c r="IEZ30" s="45"/>
      <c r="IFA30" s="45"/>
      <c r="IFB30" s="45"/>
      <c r="IFC30" s="45"/>
      <c r="IFD30" s="45"/>
      <c r="IFE30" s="45"/>
      <c r="IFF30" s="45"/>
      <c r="IFG30" s="45"/>
      <c r="IFH30" s="45"/>
      <c r="IFI30" s="45"/>
      <c r="IFJ30" s="45"/>
      <c r="IFK30" s="45"/>
      <c r="IFL30" s="45"/>
      <c r="IFM30" s="45"/>
      <c r="IFN30" s="45"/>
      <c r="IFO30" s="45"/>
      <c r="IFP30" s="45"/>
      <c r="IFQ30" s="45"/>
      <c r="IFR30" s="45"/>
      <c r="IFS30" s="45"/>
      <c r="IFT30" s="45"/>
      <c r="IFU30" s="45"/>
      <c r="IFV30" s="45"/>
      <c r="IFW30" s="45"/>
      <c r="IFX30" s="45"/>
      <c r="IFY30" s="45"/>
      <c r="IFZ30" s="45"/>
      <c r="IGA30" s="45"/>
      <c r="IGB30" s="45"/>
      <c r="IGC30" s="45"/>
      <c r="IGD30" s="45"/>
      <c r="IGE30" s="45"/>
      <c r="IGF30" s="45"/>
      <c r="IGG30" s="45"/>
      <c r="IGH30" s="45"/>
      <c r="IGI30" s="45"/>
      <c r="IGJ30" s="45"/>
      <c r="IGK30" s="45"/>
      <c r="IGL30" s="45"/>
      <c r="IGM30" s="45"/>
      <c r="IGN30" s="45"/>
      <c r="IGO30" s="45"/>
      <c r="IGP30" s="45"/>
      <c r="IGQ30" s="45"/>
      <c r="IGR30" s="45"/>
      <c r="IGS30" s="45"/>
      <c r="IGT30" s="45"/>
      <c r="IGU30" s="45"/>
      <c r="IGV30" s="45"/>
      <c r="IGW30" s="45"/>
      <c r="IGX30" s="45"/>
      <c r="IGY30" s="45"/>
      <c r="IGZ30" s="45"/>
      <c r="IHA30" s="45"/>
      <c r="IHB30" s="45"/>
      <c r="IHC30" s="45"/>
      <c r="IHD30" s="45"/>
      <c r="IHE30" s="45"/>
      <c r="IHF30" s="45"/>
      <c r="IHG30" s="45"/>
      <c r="IHH30" s="45"/>
      <c r="IHI30" s="45"/>
      <c r="IHJ30" s="45"/>
      <c r="IHK30" s="45"/>
      <c r="IHL30" s="45"/>
      <c r="IHM30" s="45"/>
      <c r="IHN30" s="45"/>
      <c r="IHO30" s="45"/>
      <c r="IHP30" s="45"/>
      <c r="IHQ30" s="45"/>
      <c r="IHR30" s="45"/>
      <c r="IHS30" s="45"/>
      <c r="IHT30" s="45"/>
      <c r="IHU30" s="45"/>
      <c r="IHV30" s="45"/>
      <c r="IHW30" s="45"/>
      <c r="IHX30" s="45"/>
      <c r="IHY30" s="45"/>
      <c r="IHZ30" s="45"/>
      <c r="IIA30" s="45"/>
      <c r="IIB30" s="45"/>
      <c r="IIC30" s="45"/>
      <c r="IID30" s="45"/>
      <c r="IIE30" s="45"/>
      <c r="IIF30" s="45"/>
      <c r="IIG30" s="45"/>
      <c r="IIH30" s="45"/>
      <c r="III30" s="45"/>
      <c r="IIJ30" s="45"/>
      <c r="IIK30" s="45"/>
      <c r="IIL30" s="45"/>
      <c r="IIM30" s="45"/>
      <c r="IIN30" s="45"/>
      <c r="IIO30" s="45"/>
      <c r="IIP30" s="45"/>
      <c r="IIQ30" s="45"/>
      <c r="IIR30" s="45"/>
      <c r="IIS30" s="45"/>
      <c r="IIT30" s="45"/>
      <c r="IIU30" s="45"/>
      <c r="IIV30" s="45"/>
      <c r="IIW30" s="45"/>
      <c r="IIX30" s="45"/>
      <c r="IIY30" s="45"/>
      <c r="IIZ30" s="45"/>
      <c r="IJA30" s="45"/>
      <c r="IJB30" s="45"/>
      <c r="IJC30" s="45"/>
      <c r="IJD30" s="45"/>
      <c r="IJE30" s="45"/>
      <c r="IJF30" s="45"/>
      <c r="IJG30" s="45"/>
      <c r="IJH30" s="45"/>
      <c r="IJI30" s="45"/>
      <c r="IJJ30" s="45"/>
      <c r="IJK30" s="45"/>
      <c r="IJL30" s="45"/>
      <c r="IJM30" s="45"/>
      <c r="IJN30" s="45"/>
      <c r="IJO30" s="45"/>
      <c r="IJP30" s="45"/>
      <c r="IJQ30" s="45"/>
      <c r="IJR30" s="45"/>
      <c r="IJS30" s="45"/>
      <c r="IJT30" s="45"/>
      <c r="IJU30" s="45"/>
      <c r="IJV30" s="45"/>
      <c r="IJW30" s="45"/>
      <c r="IJX30" s="45"/>
      <c r="IJY30" s="45"/>
      <c r="IJZ30" s="45"/>
      <c r="IKA30" s="45"/>
      <c r="IKB30" s="45"/>
      <c r="IKC30" s="45"/>
      <c r="IKD30" s="45"/>
      <c r="IKE30" s="45"/>
      <c r="IKF30" s="45"/>
      <c r="IKG30" s="45"/>
      <c r="IKH30" s="45"/>
      <c r="IKI30" s="45"/>
      <c r="IKJ30" s="45"/>
      <c r="IKK30" s="45"/>
      <c r="IKL30" s="45"/>
      <c r="IKM30" s="45"/>
      <c r="IKN30" s="45"/>
      <c r="IKO30" s="45"/>
      <c r="IKP30" s="45"/>
      <c r="IKQ30" s="45"/>
      <c r="IKR30" s="45"/>
      <c r="IKS30" s="45"/>
      <c r="IKT30" s="45"/>
      <c r="IKU30" s="45"/>
      <c r="IKV30" s="45"/>
      <c r="IKW30" s="45"/>
      <c r="IKX30" s="45"/>
      <c r="IKY30" s="45"/>
      <c r="IKZ30" s="45"/>
      <c r="ILA30" s="45"/>
      <c r="ILB30" s="45"/>
      <c r="ILC30" s="45"/>
      <c r="ILD30" s="45"/>
      <c r="ILE30" s="45"/>
      <c r="ILF30" s="45"/>
      <c r="ILG30" s="45"/>
      <c r="ILH30" s="45"/>
      <c r="ILI30" s="45"/>
      <c r="ILJ30" s="45"/>
      <c r="ILK30" s="45"/>
      <c r="ILL30" s="45"/>
      <c r="ILM30" s="45"/>
      <c r="ILN30" s="45"/>
      <c r="ILO30" s="45"/>
      <c r="ILP30" s="45"/>
      <c r="ILQ30" s="45"/>
      <c r="ILR30" s="45"/>
      <c r="ILS30" s="45"/>
      <c r="ILT30" s="45"/>
      <c r="ILU30" s="45"/>
      <c r="ILV30" s="45"/>
      <c r="ILW30" s="45"/>
      <c r="ILX30" s="45"/>
      <c r="ILY30" s="45"/>
      <c r="ILZ30" s="45"/>
      <c r="IMA30" s="45"/>
      <c r="IMB30" s="45"/>
      <c r="IMC30" s="45"/>
      <c r="IMD30" s="45"/>
      <c r="IME30" s="45"/>
      <c r="IMF30" s="45"/>
      <c r="IMG30" s="45"/>
      <c r="IMH30" s="45"/>
      <c r="IMI30" s="45"/>
      <c r="IMJ30" s="45"/>
      <c r="IMK30" s="45"/>
      <c r="IML30" s="45"/>
      <c r="IMM30" s="45"/>
      <c r="IMN30" s="45"/>
      <c r="IMO30" s="45"/>
      <c r="IMP30" s="45"/>
      <c r="IMQ30" s="45"/>
      <c r="IMR30" s="45"/>
      <c r="IMS30" s="45"/>
      <c r="IMT30" s="45"/>
      <c r="IMU30" s="45"/>
      <c r="IMV30" s="45"/>
      <c r="IMW30" s="45"/>
      <c r="IMX30" s="45"/>
      <c r="IMY30" s="45"/>
      <c r="IMZ30" s="45"/>
      <c r="INA30" s="45"/>
      <c r="INB30" s="45"/>
      <c r="INC30" s="45"/>
      <c r="IND30" s="45"/>
      <c r="INE30" s="45"/>
      <c r="INF30" s="45"/>
      <c r="ING30" s="45"/>
      <c r="INH30" s="45"/>
      <c r="INI30" s="45"/>
      <c r="INJ30" s="45"/>
      <c r="INK30" s="45"/>
      <c r="INL30" s="45"/>
      <c r="INM30" s="45"/>
      <c r="INN30" s="45"/>
      <c r="INO30" s="45"/>
      <c r="INP30" s="45"/>
      <c r="INQ30" s="45"/>
      <c r="INR30" s="45"/>
      <c r="INS30" s="45"/>
      <c r="INT30" s="45"/>
      <c r="INU30" s="45"/>
      <c r="INV30" s="45"/>
      <c r="INW30" s="45"/>
      <c r="INX30" s="45"/>
      <c r="INY30" s="45"/>
      <c r="INZ30" s="45"/>
      <c r="IOA30" s="45"/>
      <c r="IOB30" s="45"/>
      <c r="IOC30" s="45"/>
      <c r="IOD30" s="45"/>
      <c r="IOE30" s="45"/>
      <c r="IOF30" s="45"/>
      <c r="IOG30" s="45"/>
      <c r="IOH30" s="45"/>
      <c r="IOI30" s="45"/>
      <c r="IOJ30" s="45"/>
      <c r="IOK30" s="45"/>
      <c r="IOL30" s="45"/>
      <c r="IOM30" s="45"/>
      <c r="ION30" s="45"/>
      <c r="IOO30" s="45"/>
      <c r="IOP30" s="45"/>
      <c r="IOQ30" s="45"/>
      <c r="IOR30" s="45"/>
      <c r="IOS30" s="45"/>
      <c r="IOT30" s="45"/>
      <c r="IOU30" s="45"/>
      <c r="IOV30" s="45"/>
      <c r="IOW30" s="45"/>
      <c r="IOX30" s="45"/>
      <c r="IOY30" s="45"/>
      <c r="IOZ30" s="45"/>
      <c r="IPA30" s="45"/>
      <c r="IPB30" s="45"/>
      <c r="IPC30" s="45"/>
      <c r="IPD30" s="45"/>
      <c r="IPE30" s="45"/>
      <c r="IPF30" s="45"/>
      <c r="IPG30" s="45"/>
      <c r="IPH30" s="45"/>
      <c r="IPI30" s="45"/>
      <c r="IPJ30" s="45"/>
      <c r="IPK30" s="45"/>
      <c r="IPL30" s="45"/>
      <c r="IPM30" s="45"/>
      <c r="IPN30" s="45"/>
      <c r="IPO30" s="45"/>
      <c r="IPP30" s="45"/>
      <c r="IPQ30" s="45"/>
      <c r="IPR30" s="45"/>
      <c r="IPS30" s="45"/>
      <c r="IPT30" s="45"/>
      <c r="IPU30" s="45"/>
      <c r="IPV30" s="45"/>
      <c r="IPW30" s="45"/>
      <c r="IPX30" s="45"/>
      <c r="IPY30" s="45"/>
      <c r="IPZ30" s="45"/>
      <c r="IQA30" s="45"/>
      <c r="IQB30" s="45"/>
      <c r="IQC30" s="45"/>
      <c r="IQD30" s="45"/>
      <c r="IQE30" s="45"/>
      <c r="IQF30" s="45"/>
      <c r="IQG30" s="45"/>
      <c r="IQH30" s="45"/>
      <c r="IQI30" s="45"/>
      <c r="IQJ30" s="45"/>
      <c r="IQK30" s="45"/>
      <c r="IQL30" s="45"/>
      <c r="IQM30" s="45"/>
      <c r="IQN30" s="45"/>
      <c r="IQO30" s="45"/>
      <c r="IQP30" s="45"/>
      <c r="IQQ30" s="45"/>
      <c r="IQR30" s="45"/>
      <c r="IQS30" s="45"/>
      <c r="IQT30" s="45"/>
      <c r="IQU30" s="45"/>
      <c r="IQV30" s="45"/>
      <c r="IQW30" s="45"/>
      <c r="IQX30" s="45"/>
      <c r="IQY30" s="45"/>
      <c r="IQZ30" s="45"/>
      <c r="IRA30" s="45"/>
      <c r="IRB30" s="45"/>
      <c r="IRC30" s="45"/>
      <c r="IRD30" s="45"/>
      <c r="IRE30" s="45"/>
      <c r="IRF30" s="45"/>
      <c r="IRG30" s="45"/>
      <c r="IRH30" s="45"/>
      <c r="IRI30" s="45"/>
      <c r="IRJ30" s="45"/>
      <c r="IRK30" s="45"/>
      <c r="IRL30" s="45"/>
      <c r="IRM30" s="45"/>
      <c r="IRN30" s="45"/>
      <c r="IRO30" s="45"/>
      <c r="IRP30" s="45"/>
      <c r="IRQ30" s="45"/>
      <c r="IRR30" s="45"/>
      <c r="IRS30" s="45"/>
      <c r="IRT30" s="45"/>
      <c r="IRU30" s="45"/>
      <c r="IRV30" s="45"/>
      <c r="IRW30" s="45"/>
      <c r="IRX30" s="45"/>
      <c r="IRY30" s="45"/>
      <c r="IRZ30" s="45"/>
      <c r="ISA30" s="45"/>
      <c r="ISB30" s="45"/>
      <c r="ISC30" s="45"/>
      <c r="ISD30" s="45"/>
      <c r="ISE30" s="45"/>
      <c r="ISF30" s="45"/>
      <c r="ISG30" s="45"/>
      <c r="ISH30" s="45"/>
      <c r="ISI30" s="45"/>
      <c r="ISJ30" s="45"/>
      <c r="ISK30" s="45"/>
      <c r="ISL30" s="45"/>
      <c r="ISM30" s="45"/>
      <c r="ISN30" s="45"/>
      <c r="ISO30" s="45"/>
      <c r="ISP30" s="45"/>
      <c r="ISQ30" s="45"/>
      <c r="ISR30" s="45"/>
      <c r="ISS30" s="45"/>
      <c r="IST30" s="45"/>
      <c r="ISU30" s="45"/>
      <c r="ISV30" s="45"/>
      <c r="ISW30" s="45"/>
      <c r="ISX30" s="45"/>
      <c r="ISY30" s="45"/>
      <c r="ISZ30" s="45"/>
      <c r="ITA30" s="45"/>
      <c r="ITB30" s="45"/>
      <c r="ITC30" s="45"/>
      <c r="ITD30" s="45"/>
      <c r="ITE30" s="45"/>
      <c r="ITF30" s="45"/>
      <c r="ITG30" s="45"/>
      <c r="ITH30" s="45"/>
      <c r="ITI30" s="45"/>
      <c r="ITJ30" s="45"/>
      <c r="ITK30" s="45"/>
      <c r="ITL30" s="45"/>
      <c r="ITM30" s="45"/>
      <c r="ITN30" s="45"/>
      <c r="ITO30" s="45"/>
      <c r="ITP30" s="45"/>
      <c r="ITQ30" s="45"/>
      <c r="ITR30" s="45"/>
      <c r="ITS30" s="45"/>
      <c r="ITT30" s="45"/>
      <c r="ITU30" s="45"/>
      <c r="ITV30" s="45"/>
      <c r="ITW30" s="45"/>
      <c r="ITX30" s="45"/>
      <c r="ITY30" s="45"/>
      <c r="ITZ30" s="45"/>
      <c r="IUA30" s="45"/>
      <c r="IUB30" s="45"/>
      <c r="IUC30" s="45"/>
      <c r="IUD30" s="45"/>
      <c r="IUE30" s="45"/>
      <c r="IUF30" s="45"/>
      <c r="IUG30" s="45"/>
      <c r="IUH30" s="45"/>
      <c r="IUI30" s="45"/>
      <c r="IUJ30" s="45"/>
      <c r="IUK30" s="45"/>
      <c r="IUL30" s="45"/>
      <c r="IUM30" s="45"/>
      <c r="IUN30" s="45"/>
      <c r="IUO30" s="45"/>
      <c r="IUP30" s="45"/>
      <c r="IUQ30" s="45"/>
      <c r="IUR30" s="45"/>
      <c r="IUS30" s="45"/>
      <c r="IUT30" s="45"/>
      <c r="IUU30" s="45"/>
      <c r="IUV30" s="45"/>
      <c r="IUW30" s="45"/>
      <c r="IUX30" s="45"/>
      <c r="IUY30" s="45"/>
      <c r="IUZ30" s="45"/>
      <c r="IVA30" s="45"/>
      <c r="IVB30" s="45"/>
      <c r="IVC30" s="45"/>
      <c r="IVD30" s="45"/>
      <c r="IVE30" s="45"/>
      <c r="IVF30" s="45"/>
      <c r="IVG30" s="45"/>
      <c r="IVH30" s="45"/>
      <c r="IVI30" s="45"/>
      <c r="IVJ30" s="45"/>
      <c r="IVK30" s="45"/>
      <c r="IVL30" s="45"/>
      <c r="IVM30" s="45"/>
      <c r="IVN30" s="45"/>
      <c r="IVO30" s="45"/>
      <c r="IVP30" s="45"/>
      <c r="IVQ30" s="45"/>
      <c r="IVR30" s="45"/>
      <c r="IVS30" s="45"/>
      <c r="IVT30" s="45"/>
      <c r="IVU30" s="45"/>
      <c r="IVV30" s="45"/>
      <c r="IVW30" s="45"/>
      <c r="IVX30" s="45"/>
      <c r="IVY30" s="45"/>
      <c r="IVZ30" s="45"/>
      <c r="IWA30" s="45"/>
      <c r="IWB30" s="45"/>
      <c r="IWC30" s="45"/>
      <c r="IWD30" s="45"/>
      <c r="IWE30" s="45"/>
      <c r="IWF30" s="45"/>
      <c r="IWG30" s="45"/>
      <c r="IWH30" s="45"/>
      <c r="IWI30" s="45"/>
      <c r="IWJ30" s="45"/>
      <c r="IWK30" s="45"/>
      <c r="IWL30" s="45"/>
      <c r="IWM30" s="45"/>
      <c r="IWN30" s="45"/>
      <c r="IWO30" s="45"/>
      <c r="IWP30" s="45"/>
      <c r="IWQ30" s="45"/>
      <c r="IWR30" s="45"/>
      <c r="IWS30" s="45"/>
      <c r="IWT30" s="45"/>
      <c r="IWU30" s="45"/>
      <c r="IWV30" s="45"/>
      <c r="IWW30" s="45"/>
      <c r="IWX30" s="45"/>
      <c r="IWY30" s="45"/>
      <c r="IWZ30" s="45"/>
      <c r="IXA30" s="45"/>
      <c r="IXB30" s="45"/>
      <c r="IXC30" s="45"/>
      <c r="IXD30" s="45"/>
      <c r="IXE30" s="45"/>
      <c r="IXF30" s="45"/>
      <c r="IXG30" s="45"/>
      <c r="IXH30" s="45"/>
      <c r="IXI30" s="45"/>
      <c r="IXJ30" s="45"/>
      <c r="IXK30" s="45"/>
      <c r="IXL30" s="45"/>
      <c r="IXM30" s="45"/>
      <c r="IXN30" s="45"/>
      <c r="IXO30" s="45"/>
      <c r="IXP30" s="45"/>
      <c r="IXQ30" s="45"/>
      <c r="IXR30" s="45"/>
      <c r="IXS30" s="45"/>
      <c r="IXT30" s="45"/>
      <c r="IXU30" s="45"/>
      <c r="IXV30" s="45"/>
      <c r="IXW30" s="45"/>
      <c r="IXX30" s="45"/>
      <c r="IXY30" s="45"/>
      <c r="IXZ30" s="45"/>
      <c r="IYA30" s="45"/>
      <c r="IYB30" s="45"/>
      <c r="IYC30" s="45"/>
      <c r="IYD30" s="45"/>
      <c r="IYE30" s="45"/>
      <c r="IYF30" s="45"/>
      <c r="IYG30" s="45"/>
      <c r="IYH30" s="45"/>
      <c r="IYI30" s="45"/>
      <c r="IYJ30" s="45"/>
      <c r="IYK30" s="45"/>
      <c r="IYL30" s="45"/>
      <c r="IYM30" s="45"/>
      <c r="IYN30" s="45"/>
      <c r="IYO30" s="45"/>
      <c r="IYP30" s="45"/>
      <c r="IYQ30" s="45"/>
      <c r="IYR30" s="45"/>
      <c r="IYS30" s="45"/>
      <c r="IYT30" s="45"/>
      <c r="IYU30" s="45"/>
      <c r="IYV30" s="45"/>
      <c r="IYW30" s="45"/>
      <c r="IYX30" s="45"/>
      <c r="IYY30" s="45"/>
      <c r="IYZ30" s="45"/>
      <c r="IZA30" s="45"/>
      <c r="IZB30" s="45"/>
      <c r="IZC30" s="45"/>
      <c r="IZD30" s="45"/>
      <c r="IZE30" s="45"/>
      <c r="IZF30" s="45"/>
      <c r="IZG30" s="45"/>
      <c r="IZH30" s="45"/>
      <c r="IZI30" s="45"/>
      <c r="IZJ30" s="45"/>
      <c r="IZK30" s="45"/>
      <c r="IZL30" s="45"/>
      <c r="IZM30" s="45"/>
      <c r="IZN30" s="45"/>
      <c r="IZO30" s="45"/>
      <c r="IZP30" s="45"/>
      <c r="IZQ30" s="45"/>
      <c r="IZR30" s="45"/>
      <c r="IZS30" s="45"/>
      <c r="IZT30" s="45"/>
      <c r="IZU30" s="45"/>
      <c r="IZV30" s="45"/>
      <c r="IZW30" s="45"/>
      <c r="IZX30" s="45"/>
      <c r="IZY30" s="45"/>
      <c r="IZZ30" s="45"/>
      <c r="JAA30" s="45"/>
      <c r="JAB30" s="45"/>
      <c r="JAC30" s="45"/>
      <c r="JAD30" s="45"/>
      <c r="JAE30" s="45"/>
      <c r="JAF30" s="45"/>
      <c r="JAG30" s="45"/>
      <c r="JAH30" s="45"/>
      <c r="JAI30" s="45"/>
      <c r="JAJ30" s="45"/>
      <c r="JAK30" s="45"/>
      <c r="JAL30" s="45"/>
      <c r="JAM30" s="45"/>
      <c r="JAN30" s="45"/>
      <c r="JAO30" s="45"/>
      <c r="JAP30" s="45"/>
      <c r="JAQ30" s="45"/>
      <c r="JAR30" s="45"/>
      <c r="JAS30" s="45"/>
      <c r="JAT30" s="45"/>
      <c r="JAU30" s="45"/>
      <c r="JAV30" s="45"/>
      <c r="JAW30" s="45"/>
      <c r="JAX30" s="45"/>
      <c r="JAY30" s="45"/>
      <c r="JAZ30" s="45"/>
      <c r="JBA30" s="45"/>
      <c r="JBB30" s="45"/>
      <c r="JBC30" s="45"/>
      <c r="JBD30" s="45"/>
      <c r="JBE30" s="45"/>
      <c r="JBF30" s="45"/>
      <c r="JBG30" s="45"/>
      <c r="JBH30" s="45"/>
      <c r="JBI30" s="45"/>
      <c r="JBJ30" s="45"/>
      <c r="JBK30" s="45"/>
      <c r="JBL30" s="45"/>
      <c r="JBM30" s="45"/>
      <c r="JBN30" s="45"/>
      <c r="JBO30" s="45"/>
      <c r="JBP30" s="45"/>
      <c r="JBQ30" s="45"/>
      <c r="JBR30" s="45"/>
      <c r="JBS30" s="45"/>
      <c r="JBT30" s="45"/>
      <c r="JBU30" s="45"/>
      <c r="JBV30" s="45"/>
      <c r="JBW30" s="45"/>
      <c r="JBX30" s="45"/>
      <c r="JBY30" s="45"/>
      <c r="JBZ30" s="45"/>
      <c r="JCA30" s="45"/>
      <c r="JCB30" s="45"/>
      <c r="JCC30" s="45"/>
      <c r="JCD30" s="45"/>
      <c r="JCE30" s="45"/>
      <c r="JCF30" s="45"/>
      <c r="JCG30" s="45"/>
      <c r="JCH30" s="45"/>
      <c r="JCI30" s="45"/>
      <c r="JCJ30" s="45"/>
      <c r="JCK30" s="45"/>
      <c r="JCL30" s="45"/>
      <c r="JCM30" s="45"/>
      <c r="JCN30" s="45"/>
      <c r="JCO30" s="45"/>
      <c r="JCP30" s="45"/>
      <c r="JCQ30" s="45"/>
      <c r="JCR30" s="45"/>
      <c r="JCS30" s="45"/>
      <c r="JCT30" s="45"/>
      <c r="JCU30" s="45"/>
      <c r="JCV30" s="45"/>
      <c r="JCW30" s="45"/>
      <c r="JCX30" s="45"/>
      <c r="JCY30" s="45"/>
      <c r="JCZ30" s="45"/>
      <c r="JDA30" s="45"/>
      <c r="JDB30" s="45"/>
      <c r="JDC30" s="45"/>
      <c r="JDD30" s="45"/>
      <c r="JDE30" s="45"/>
      <c r="JDF30" s="45"/>
      <c r="JDG30" s="45"/>
      <c r="JDH30" s="45"/>
      <c r="JDI30" s="45"/>
      <c r="JDJ30" s="45"/>
      <c r="JDK30" s="45"/>
      <c r="JDL30" s="45"/>
      <c r="JDM30" s="45"/>
      <c r="JDN30" s="45"/>
      <c r="JDO30" s="45"/>
      <c r="JDP30" s="45"/>
      <c r="JDQ30" s="45"/>
      <c r="JDR30" s="45"/>
      <c r="JDS30" s="45"/>
      <c r="JDT30" s="45"/>
      <c r="JDU30" s="45"/>
      <c r="JDV30" s="45"/>
      <c r="JDW30" s="45"/>
      <c r="JDX30" s="45"/>
      <c r="JDY30" s="45"/>
      <c r="JDZ30" s="45"/>
      <c r="JEA30" s="45"/>
      <c r="JEB30" s="45"/>
      <c r="JEC30" s="45"/>
      <c r="JED30" s="45"/>
      <c r="JEE30" s="45"/>
      <c r="JEF30" s="45"/>
      <c r="JEG30" s="45"/>
      <c r="JEH30" s="45"/>
      <c r="JEI30" s="45"/>
      <c r="JEJ30" s="45"/>
      <c r="JEK30" s="45"/>
      <c r="JEL30" s="45"/>
      <c r="JEM30" s="45"/>
      <c r="JEN30" s="45"/>
      <c r="JEO30" s="45"/>
      <c r="JEP30" s="45"/>
      <c r="JEQ30" s="45"/>
      <c r="JER30" s="45"/>
      <c r="JES30" s="45"/>
      <c r="JET30" s="45"/>
      <c r="JEU30" s="45"/>
      <c r="JEV30" s="45"/>
      <c r="JEW30" s="45"/>
      <c r="JEX30" s="45"/>
      <c r="JEY30" s="45"/>
      <c r="JEZ30" s="45"/>
      <c r="JFA30" s="45"/>
      <c r="JFB30" s="45"/>
      <c r="JFC30" s="45"/>
      <c r="JFD30" s="45"/>
      <c r="JFE30" s="45"/>
      <c r="JFF30" s="45"/>
      <c r="JFG30" s="45"/>
      <c r="JFH30" s="45"/>
      <c r="JFI30" s="45"/>
      <c r="JFJ30" s="45"/>
      <c r="JFK30" s="45"/>
      <c r="JFL30" s="45"/>
      <c r="JFM30" s="45"/>
      <c r="JFN30" s="45"/>
      <c r="JFO30" s="45"/>
      <c r="JFP30" s="45"/>
      <c r="JFQ30" s="45"/>
      <c r="JFR30" s="45"/>
      <c r="JFS30" s="45"/>
      <c r="JFT30" s="45"/>
      <c r="JFU30" s="45"/>
      <c r="JFV30" s="45"/>
      <c r="JFW30" s="45"/>
      <c r="JFX30" s="45"/>
      <c r="JFY30" s="45"/>
      <c r="JFZ30" s="45"/>
      <c r="JGA30" s="45"/>
      <c r="JGB30" s="45"/>
      <c r="JGC30" s="45"/>
      <c r="JGD30" s="45"/>
      <c r="JGE30" s="45"/>
      <c r="JGF30" s="45"/>
      <c r="JGG30" s="45"/>
      <c r="JGH30" s="45"/>
      <c r="JGI30" s="45"/>
      <c r="JGJ30" s="45"/>
      <c r="JGK30" s="45"/>
      <c r="JGL30" s="45"/>
      <c r="JGM30" s="45"/>
      <c r="JGN30" s="45"/>
      <c r="JGO30" s="45"/>
      <c r="JGP30" s="45"/>
      <c r="JGQ30" s="45"/>
      <c r="JGR30" s="45"/>
      <c r="JGS30" s="45"/>
      <c r="JGT30" s="45"/>
      <c r="JGU30" s="45"/>
      <c r="JGV30" s="45"/>
      <c r="JGW30" s="45"/>
      <c r="JGX30" s="45"/>
      <c r="JGY30" s="45"/>
      <c r="JGZ30" s="45"/>
      <c r="JHA30" s="45"/>
      <c r="JHB30" s="45"/>
      <c r="JHC30" s="45"/>
      <c r="JHD30" s="45"/>
      <c r="JHE30" s="45"/>
      <c r="JHF30" s="45"/>
      <c r="JHG30" s="45"/>
      <c r="JHH30" s="45"/>
      <c r="JHI30" s="45"/>
      <c r="JHJ30" s="45"/>
      <c r="JHK30" s="45"/>
      <c r="JHL30" s="45"/>
      <c r="JHM30" s="45"/>
      <c r="JHN30" s="45"/>
      <c r="JHO30" s="45"/>
      <c r="JHP30" s="45"/>
      <c r="JHQ30" s="45"/>
      <c r="JHR30" s="45"/>
      <c r="JHS30" s="45"/>
      <c r="JHT30" s="45"/>
      <c r="JHU30" s="45"/>
      <c r="JHV30" s="45"/>
      <c r="JHW30" s="45"/>
      <c r="JHX30" s="45"/>
      <c r="JHY30" s="45"/>
      <c r="JHZ30" s="45"/>
      <c r="JIA30" s="45"/>
      <c r="JIB30" s="45"/>
      <c r="JIC30" s="45"/>
      <c r="JID30" s="45"/>
      <c r="JIE30" s="45"/>
      <c r="JIF30" s="45"/>
      <c r="JIG30" s="45"/>
      <c r="JIH30" s="45"/>
      <c r="JII30" s="45"/>
      <c r="JIJ30" s="45"/>
      <c r="JIK30" s="45"/>
      <c r="JIL30" s="45"/>
      <c r="JIM30" s="45"/>
      <c r="JIN30" s="45"/>
      <c r="JIO30" s="45"/>
      <c r="JIP30" s="45"/>
      <c r="JIQ30" s="45"/>
      <c r="JIR30" s="45"/>
      <c r="JIS30" s="45"/>
      <c r="JIT30" s="45"/>
      <c r="JIU30" s="45"/>
      <c r="JIV30" s="45"/>
      <c r="JIW30" s="45"/>
      <c r="JIX30" s="45"/>
      <c r="JIY30" s="45"/>
      <c r="JIZ30" s="45"/>
      <c r="JJA30" s="45"/>
      <c r="JJB30" s="45"/>
      <c r="JJC30" s="45"/>
      <c r="JJD30" s="45"/>
      <c r="JJE30" s="45"/>
      <c r="JJF30" s="45"/>
      <c r="JJG30" s="45"/>
      <c r="JJH30" s="45"/>
      <c r="JJI30" s="45"/>
      <c r="JJJ30" s="45"/>
      <c r="JJK30" s="45"/>
      <c r="JJL30" s="45"/>
      <c r="JJM30" s="45"/>
      <c r="JJN30" s="45"/>
      <c r="JJO30" s="45"/>
      <c r="JJP30" s="45"/>
      <c r="JJQ30" s="45"/>
      <c r="JJR30" s="45"/>
      <c r="JJS30" s="45"/>
      <c r="JJT30" s="45"/>
      <c r="JJU30" s="45"/>
      <c r="JJV30" s="45"/>
      <c r="JJW30" s="45"/>
      <c r="JJX30" s="45"/>
      <c r="JJY30" s="45"/>
      <c r="JJZ30" s="45"/>
      <c r="JKA30" s="45"/>
      <c r="JKB30" s="45"/>
      <c r="JKC30" s="45"/>
      <c r="JKD30" s="45"/>
      <c r="JKE30" s="45"/>
      <c r="JKF30" s="45"/>
      <c r="JKG30" s="45"/>
      <c r="JKH30" s="45"/>
      <c r="JKI30" s="45"/>
      <c r="JKJ30" s="45"/>
      <c r="JKK30" s="45"/>
      <c r="JKL30" s="45"/>
      <c r="JKM30" s="45"/>
      <c r="JKN30" s="45"/>
      <c r="JKO30" s="45"/>
      <c r="JKP30" s="45"/>
      <c r="JKQ30" s="45"/>
      <c r="JKR30" s="45"/>
      <c r="JKS30" s="45"/>
      <c r="JKT30" s="45"/>
      <c r="JKU30" s="45"/>
      <c r="JKV30" s="45"/>
      <c r="JKW30" s="45"/>
      <c r="JKX30" s="45"/>
      <c r="JKY30" s="45"/>
      <c r="JKZ30" s="45"/>
      <c r="JLA30" s="45"/>
      <c r="JLB30" s="45"/>
      <c r="JLC30" s="45"/>
      <c r="JLD30" s="45"/>
      <c r="JLE30" s="45"/>
      <c r="JLF30" s="45"/>
      <c r="JLG30" s="45"/>
      <c r="JLH30" s="45"/>
      <c r="JLI30" s="45"/>
      <c r="JLJ30" s="45"/>
      <c r="JLK30" s="45"/>
      <c r="JLL30" s="45"/>
      <c r="JLM30" s="45"/>
      <c r="JLN30" s="45"/>
      <c r="JLO30" s="45"/>
      <c r="JLP30" s="45"/>
      <c r="JLQ30" s="45"/>
      <c r="JLR30" s="45"/>
      <c r="JLS30" s="45"/>
      <c r="JLT30" s="45"/>
      <c r="JLU30" s="45"/>
      <c r="JLV30" s="45"/>
      <c r="JLW30" s="45"/>
      <c r="JLX30" s="45"/>
      <c r="JLY30" s="45"/>
      <c r="JLZ30" s="45"/>
      <c r="JMA30" s="45"/>
      <c r="JMB30" s="45"/>
      <c r="JMC30" s="45"/>
      <c r="JMD30" s="45"/>
      <c r="JME30" s="45"/>
      <c r="JMF30" s="45"/>
      <c r="JMG30" s="45"/>
      <c r="JMH30" s="45"/>
      <c r="JMI30" s="45"/>
      <c r="JMJ30" s="45"/>
      <c r="JMK30" s="45"/>
      <c r="JML30" s="45"/>
      <c r="JMM30" s="45"/>
      <c r="JMN30" s="45"/>
      <c r="JMO30" s="45"/>
      <c r="JMP30" s="45"/>
      <c r="JMQ30" s="45"/>
      <c r="JMR30" s="45"/>
      <c r="JMS30" s="45"/>
      <c r="JMT30" s="45"/>
      <c r="JMU30" s="45"/>
      <c r="JMV30" s="45"/>
      <c r="JMW30" s="45"/>
      <c r="JMX30" s="45"/>
      <c r="JMY30" s="45"/>
      <c r="JMZ30" s="45"/>
      <c r="JNA30" s="45"/>
      <c r="JNB30" s="45"/>
      <c r="JNC30" s="45"/>
      <c r="JND30" s="45"/>
      <c r="JNE30" s="45"/>
      <c r="JNF30" s="45"/>
      <c r="JNG30" s="45"/>
      <c r="JNH30" s="45"/>
      <c r="JNI30" s="45"/>
      <c r="JNJ30" s="45"/>
      <c r="JNK30" s="45"/>
      <c r="JNL30" s="45"/>
      <c r="JNM30" s="45"/>
      <c r="JNN30" s="45"/>
      <c r="JNO30" s="45"/>
      <c r="JNP30" s="45"/>
      <c r="JNQ30" s="45"/>
      <c r="JNR30" s="45"/>
      <c r="JNS30" s="45"/>
      <c r="JNT30" s="45"/>
      <c r="JNU30" s="45"/>
      <c r="JNV30" s="45"/>
      <c r="JNW30" s="45"/>
      <c r="JNX30" s="45"/>
      <c r="JNY30" s="45"/>
      <c r="JNZ30" s="45"/>
      <c r="JOA30" s="45"/>
      <c r="JOB30" s="45"/>
      <c r="JOC30" s="45"/>
      <c r="JOD30" s="45"/>
      <c r="JOE30" s="45"/>
      <c r="JOF30" s="45"/>
      <c r="JOG30" s="45"/>
      <c r="JOH30" s="45"/>
      <c r="JOI30" s="45"/>
      <c r="JOJ30" s="45"/>
      <c r="JOK30" s="45"/>
      <c r="JOL30" s="45"/>
      <c r="JOM30" s="45"/>
      <c r="JON30" s="45"/>
      <c r="JOO30" s="45"/>
      <c r="JOP30" s="45"/>
      <c r="JOQ30" s="45"/>
      <c r="JOR30" s="45"/>
      <c r="JOS30" s="45"/>
      <c r="JOT30" s="45"/>
      <c r="JOU30" s="45"/>
      <c r="JOV30" s="45"/>
      <c r="JOW30" s="45"/>
      <c r="JOX30" s="45"/>
      <c r="JOY30" s="45"/>
      <c r="JOZ30" s="45"/>
      <c r="JPA30" s="45"/>
      <c r="JPB30" s="45"/>
      <c r="JPC30" s="45"/>
      <c r="JPD30" s="45"/>
      <c r="JPE30" s="45"/>
      <c r="JPF30" s="45"/>
      <c r="JPG30" s="45"/>
      <c r="JPH30" s="45"/>
      <c r="JPI30" s="45"/>
      <c r="JPJ30" s="45"/>
      <c r="JPK30" s="45"/>
      <c r="JPL30" s="45"/>
      <c r="JPM30" s="45"/>
      <c r="JPN30" s="45"/>
      <c r="JPO30" s="45"/>
      <c r="JPP30" s="45"/>
      <c r="JPQ30" s="45"/>
      <c r="JPR30" s="45"/>
      <c r="JPS30" s="45"/>
      <c r="JPT30" s="45"/>
      <c r="JPU30" s="45"/>
      <c r="JPV30" s="45"/>
      <c r="JPW30" s="45"/>
      <c r="JPX30" s="45"/>
      <c r="JPY30" s="45"/>
      <c r="JPZ30" s="45"/>
      <c r="JQA30" s="45"/>
      <c r="JQB30" s="45"/>
      <c r="JQC30" s="45"/>
      <c r="JQD30" s="45"/>
      <c r="JQE30" s="45"/>
      <c r="JQF30" s="45"/>
      <c r="JQG30" s="45"/>
      <c r="JQH30" s="45"/>
      <c r="JQI30" s="45"/>
      <c r="JQJ30" s="45"/>
      <c r="JQK30" s="45"/>
      <c r="JQL30" s="45"/>
      <c r="JQM30" s="45"/>
      <c r="JQN30" s="45"/>
      <c r="JQO30" s="45"/>
      <c r="JQP30" s="45"/>
      <c r="JQQ30" s="45"/>
      <c r="JQR30" s="45"/>
      <c r="JQS30" s="45"/>
      <c r="JQT30" s="45"/>
      <c r="JQU30" s="45"/>
      <c r="JQV30" s="45"/>
      <c r="JQW30" s="45"/>
      <c r="JQX30" s="45"/>
      <c r="JQY30" s="45"/>
      <c r="JQZ30" s="45"/>
      <c r="JRA30" s="45"/>
      <c r="JRB30" s="45"/>
      <c r="JRC30" s="45"/>
      <c r="JRD30" s="45"/>
      <c r="JRE30" s="45"/>
      <c r="JRF30" s="45"/>
      <c r="JRG30" s="45"/>
      <c r="JRH30" s="45"/>
      <c r="JRI30" s="45"/>
      <c r="JRJ30" s="45"/>
      <c r="JRK30" s="45"/>
      <c r="JRL30" s="45"/>
      <c r="JRM30" s="45"/>
      <c r="JRN30" s="45"/>
      <c r="JRO30" s="45"/>
      <c r="JRP30" s="45"/>
      <c r="JRQ30" s="45"/>
      <c r="JRR30" s="45"/>
      <c r="JRS30" s="45"/>
      <c r="JRT30" s="45"/>
      <c r="JRU30" s="45"/>
      <c r="JRV30" s="45"/>
      <c r="JRW30" s="45"/>
      <c r="JRX30" s="45"/>
      <c r="JRY30" s="45"/>
      <c r="JRZ30" s="45"/>
      <c r="JSA30" s="45"/>
      <c r="JSB30" s="45"/>
      <c r="JSC30" s="45"/>
      <c r="JSD30" s="45"/>
      <c r="JSE30" s="45"/>
      <c r="JSF30" s="45"/>
      <c r="JSG30" s="45"/>
      <c r="JSH30" s="45"/>
      <c r="JSI30" s="45"/>
      <c r="JSJ30" s="45"/>
      <c r="JSK30" s="45"/>
      <c r="JSL30" s="45"/>
      <c r="JSM30" s="45"/>
      <c r="JSN30" s="45"/>
      <c r="JSO30" s="45"/>
      <c r="JSP30" s="45"/>
      <c r="JSQ30" s="45"/>
      <c r="JSR30" s="45"/>
      <c r="JSS30" s="45"/>
      <c r="JST30" s="45"/>
      <c r="JSU30" s="45"/>
      <c r="JSV30" s="45"/>
      <c r="JSW30" s="45"/>
      <c r="JSX30" s="45"/>
      <c r="JSY30" s="45"/>
      <c r="JSZ30" s="45"/>
      <c r="JTA30" s="45"/>
      <c r="JTB30" s="45"/>
      <c r="JTC30" s="45"/>
      <c r="JTD30" s="45"/>
      <c r="JTE30" s="45"/>
      <c r="JTF30" s="45"/>
      <c r="JTG30" s="45"/>
      <c r="JTH30" s="45"/>
      <c r="JTI30" s="45"/>
      <c r="JTJ30" s="45"/>
      <c r="JTK30" s="45"/>
      <c r="JTL30" s="45"/>
      <c r="JTM30" s="45"/>
      <c r="JTN30" s="45"/>
      <c r="JTO30" s="45"/>
      <c r="JTP30" s="45"/>
      <c r="JTQ30" s="45"/>
      <c r="JTR30" s="45"/>
      <c r="JTS30" s="45"/>
      <c r="JTT30" s="45"/>
      <c r="JTU30" s="45"/>
      <c r="JTV30" s="45"/>
      <c r="JTW30" s="45"/>
      <c r="JTX30" s="45"/>
      <c r="JTY30" s="45"/>
      <c r="JTZ30" s="45"/>
      <c r="JUA30" s="45"/>
      <c r="JUB30" s="45"/>
      <c r="JUC30" s="45"/>
      <c r="JUD30" s="45"/>
      <c r="JUE30" s="45"/>
      <c r="JUF30" s="45"/>
      <c r="JUG30" s="45"/>
      <c r="JUH30" s="45"/>
      <c r="JUI30" s="45"/>
      <c r="JUJ30" s="45"/>
      <c r="JUK30" s="45"/>
      <c r="JUL30" s="45"/>
      <c r="JUM30" s="45"/>
      <c r="JUN30" s="45"/>
      <c r="JUO30" s="45"/>
      <c r="JUP30" s="45"/>
      <c r="JUQ30" s="45"/>
      <c r="JUR30" s="45"/>
      <c r="JUS30" s="45"/>
      <c r="JUT30" s="45"/>
      <c r="JUU30" s="45"/>
      <c r="JUV30" s="45"/>
      <c r="JUW30" s="45"/>
      <c r="JUX30" s="45"/>
      <c r="JUY30" s="45"/>
      <c r="JUZ30" s="45"/>
      <c r="JVA30" s="45"/>
      <c r="JVB30" s="45"/>
      <c r="JVC30" s="45"/>
      <c r="JVD30" s="45"/>
      <c r="JVE30" s="45"/>
      <c r="JVF30" s="45"/>
      <c r="JVG30" s="45"/>
      <c r="JVH30" s="45"/>
      <c r="JVI30" s="45"/>
      <c r="JVJ30" s="45"/>
      <c r="JVK30" s="45"/>
      <c r="JVL30" s="45"/>
      <c r="JVM30" s="45"/>
      <c r="JVN30" s="45"/>
      <c r="JVO30" s="45"/>
      <c r="JVP30" s="45"/>
      <c r="JVQ30" s="45"/>
      <c r="JVR30" s="45"/>
      <c r="JVS30" s="45"/>
      <c r="JVT30" s="45"/>
      <c r="JVU30" s="45"/>
      <c r="JVV30" s="45"/>
      <c r="JVW30" s="45"/>
      <c r="JVX30" s="45"/>
      <c r="JVY30" s="45"/>
      <c r="JVZ30" s="45"/>
      <c r="JWA30" s="45"/>
      <c r="JWB30" s="45"/>
      <c r="JWC30" s="45"/>
      <c r="JWD30" s="45"/>
      <c r="JWE30" s="45"/>
      <c r="JWF30" s="45"/>
      <c r="JWG30" s="45"/>
      <c r="JWH30" s="45"/>
      <c r="JWI30" s="45"/>
      <c r="JWJ30" s="45"/>
      <c r="JWK30" s="45"/>
      <c r="JWL30" s="45"/>
      <c r="JWM30" s="45"/>
      <c r="JWN30" s="45"/>
      <c r="JWO30" s="45"/>
      <c r="JWP30" s="45"/>
      <c r="JWQ30" s="45"/>
      <c r="JWR30" s="45"/>
      <c r="JWS30" s="45"/>
      <c r="JWT30" s="45"/>
      <c r="JWU30" s="45"/>
      <c r="JWV30" s="45"/>
      <c r="JWW30" s="45"/>
      <c r="JWX30" s="45"/>
      <c r="JWY30" s="45"/>
      <c r="JWZ30" s="45"/>
      <c r="JXA30" s="45"/>
      <c r="JXB30" s="45"/>
      <c r="JXC30" s="45"/>
      <c r="JXD30" s="45"/>
      <c r="JXE30" s="45"/>
      <c r="JXF30" s="45"/>
      <c r="JXG30" s="45"/>
      <c r="JXH30" s="45"/>
      <c r="JXI30" s="45"/>
      <c r="JXJ30" s="45"/>
      <c r="JXK30" s="45"/>
      <c r="JXL30" s="45"/>
      <c r="JXM30" s="45"/>
      <c r="JXN30" s="45"/>
      <c r="JXO30" s="45"/>
      <c r="JXP30" s="45"/>
      <c r="JXQ30" s="45"/>
      <c r="JXR30" s="45"/>
      <c r="JXS30" s="45"/>
      <c r="JXT30" s="45"/>
      <c r="JXU30" s="45"/>
      <c r="JXV30" s="45"/>
      <c r="JXW30" s="45"/>
      <c r="JXX30" s="45"/>
      <c r="JXY30" s="45"/>
      <c r="JXZ30" s="45"/>
      <c r="JYA30" s="45"/>
      <c r="JYB30" s="45"/>
      <c r="JYC30" s="45"/>
      <c r="JYD30" s="45"/>
      <c r="JYE30" s="45"/>
      <c r="JYF30" s="45"/>
      <c r="JYG30" s="45"/>
      <c r="JYH30" s="45"/>
      <c r="JYI30" s="45"/>
      <c r="JYJ30" s="45"/>
      <c r="JYK30" s="45"/>
      <c r="JYL30" s="45"/>
      <c r="JYM30" s="45"/>
      <c r="JYN30" s="45"/>
      <c r="JYO30" s="45"/>
      <c r="JYP30" s="45"/>
      <c r="JYQ30" s="45"/>
      <c r="JYR30" s="45"/>
      <c r="JYS30" s="45"/>
      <c r="JYT30" s="45"/>
      <c r="JYU30" s="45"/>
      <c r="JYV30" s="45"/>
      <c r="JYW30" s="45"/>
      <c r="JYX30" s="45"/>
      <c r="JYY30" s="45"/>
      <c r="JYZ30" s="45"/>
      <c r="JZA30" s="45"/>
      <c r="JZB30" s="45"/>
      <c r="JZC30" s="45"/>
      <c r="JZD30" s="45"/>
      <c r="JZE30" s="45"/>
      <c r="JZF30" s="45"/>
      <c r="JZG30" s="45"/>
      <c r="JZH30" s="45"/>
      <c r="JZI30" s="45"/>
      <c r="JZJ30" s="45"/>
      <c r="JZK30" s="45"/>
      <c r="JZL30" s="45"/>
      <c r="JZM30" s="45"/>
      <c r="JZN30" s="45"/>
      <c r="JZO30" s="45"/>
      <c r="JZP30" s="45"/>
      <c r="JZQ30" s="45"/>
      <c r="JZR30" s="45"/>
      <c r="JZS30" s="45"/>
      <c r="JZT30" s="45"/>
      <c r="JZU30" s="45"/>
      <c r="JZV30" s="45"/>
      <c r="JZW30" s="45"/>
      <c r="JZX30" s="45"/>
      <c r="JZY30" s="45"/>
      <c r="JZZ30" s="45"/>
      <c r="KAA30" s="45"/>
      <c r="KAB30" s="45"/>
      <c r="KAC30" s="45"/>
      <c r="KAD30" s="45"/>
      <c r="KAE30" s="45"/>
      <c r="KAF30" s="45"/>
      <c r="KAG30" s="45"/>
      <c r="KAH30" s="45"/>
      <c r="KAI30" s="45"/>
      <c r="KAJ30" s="45"/>
      <c r="KAK30" s="45"/>
      <c r="KAL30" s="45"/>
      <c r="KAM30" s="45"/>
      <c r="KAN30" s="45"/>
      <c r="KAO30" s="45"/>
      <c r="KAP30" s="45"/>
      <c r="KAQ30" s="45"/>
      <c r="KAR30" s="45"/>
      <c r="KAS30" s="45"/>
      <c r="KAT30" s="45"/>
      <c r="KAU30" s="45"/>
      <c r="KAV30" s="45"/>
      <c r="KAW30" s="45"/>
      <c r="KAX30" s="45"/>
      <c r="KAY30" s="45"/>
      <c r="KAZ30" s="45"/>
      <c r="KBA30" s="45"/>
      <c r="KBB30" s="45"/>
      <c r="KBC30" s="45"/>
      <c r="KBD30" s="45"/>
      <c r="KBE30" s="45"/>
      <c r="KBF30" s="45"/>
      <c r="KBG30" s="45"/>
      <c r="KBH30" s="45"/>
      <c r="KBI30" s="45"/>
      <c r="KBJ30" s="45"/>
      <c r="KBK30" s="45"/>
      <c r="KBL30" s="45"/>
      <c r="KBM30" s="45"/>
      <c r="KBN30" s="45"/>
      <c r="KBO30" s="45"/>
      <c r="KBP30" s="45"/>
      <c r="KBQ30" s="45"/>
      <c r="KBR30" s="45"/>
      <c r="KBS30" s="45"/>
      <c r="KBT30" s="45"/>
      <c r="KBU30" s="45"/>
      <c r="KBV30" s="45"/>
      <c r="KBW30" s="45"/>
      <c r="KBX30" s="45"/>
      <c r="KBY30" s="45"/>
      <c r="KBZ30" s="45"/>
      <c r="KCA30" s="45"/>
      <c r="KCB30" s="45"/>
      <c r="KCC30" s="45"/>
      <c r="KCD30" s="45"/>
      <c r="KCE30" s="45"/>
      <c r="KCF30" s="45"/>
      <c r="KCG30" s="45"/>
      <c r="KCH30" s="45"/>
      <c r="KCI30" s="45"/>
      <c r="KCJ30" s="45"/>
      <c r="KCK30" s="45"/>
      <c r="KCL30" s="45"/>
      <c r="KCM30" s="45"/>
      <c r="KCN30" s="45"/>
      <c r="KCO30" s="45"/>
      <c r="KCP30" s="45"/>
      <c r="KCQ30" s="45"/>
      <c r="KCR30" s="45"/>
      <c r="KCS30" s="45"/>
      <c r="KCT30" s="45"/>
      <c r="KCU30" s="45"/>
      <c r="KCV30" s="45"/>
      <c r="KCW30" s="45"/>
      <c r="KCX30" s="45"/>
      <c r="KCY30" s="45"/>
      <c r="KCZ30" s="45"/>
      <c r="KDA30" s="45"/>
      <c r="KDB30" s="45"/>
      <c r="KDC30" s="45"/>
      <c r="KDD30" s="45"/>
      <c r="KDE30" s="45"/>
      <c r="KDF30" s="45"/>
      <c r="KDG30" s="45"/>
      <c r="KDH30" s="45"/>
      <c r="KDI30" s="45"/>
      <c r="KDJ30" s="45"/>
      <c r="KDK30" s="45"/>
      <c r="KDL30" s="45"/>
      <c r="KDM30" s="45"/>
      <c r="KDN30" s="45"/>
      <c r="KDO30" s="45"/>
      <c r="KDP30" s="45"/>
      <c r="KDQ30" s="45"/>
      <c r="KDR30" s="45"/>
      <c r="KDS30" s="45"/>
      <c r="KDT30" s="45"/>
      <c r="KDU30" s="45"/>
      <c r="KDV30" s="45"/>
      <c r="KDW30" s="45"/>
      <c r="KDX30" s="45"/>
      <c r="KDY30" s="45"/>
      <c r="KDZ30" s="45"/>
      <c r="KEA30" s="45"/>
      <c r="KEB30" s="45"/>
      <c r="KEC30" s="45"/>
      <c r="KED30" s="45"/>
      <c r="KEE30" s="45"/>
      <c r="KEF30" s="45"/>
      <c r="KEG30" s="45"/>
      <c r="KEH30" s="45"/>
      <c r="KEI30" s="45"/>
      <c r="KEJ30" s="45"/>
      <c r="KEK30" s="45"/>
      <c r="KEL30" s="45"/>
      <c r="KEM30" s="45"/>
      <c r="KEN30" s="45"/>
      <c r="KEO30" s="45"/>
      <c r="KEP30" s="45"/>
      <c r="KEQ30" s="45"/>
      <c r="KER30" s="45"/>
      <c r="KES30" s="45"/>
      <c r="KET30" s="45"/>
      <c r="KEU30" s="45"/>
      <c r="KEV30" s="45"/>
      <c r="KEW30" s="45"/>
      <c r="KEX30" s="45"/>
      <c r="KEY30" s="45"/>
      <c r="KEZ30" s="45"/>
      <c r="KFA30" s="45"/>
      <c r="KFB30" s="45"/>
      <c r="KFC30" s="45"/>
      <c r="KFD30" s="45"/>
      <c r="KFE30" s="45"/>
      <c r="KFF30" s="45"/>
      <c r="KFG30" s="45"/>
      <c r="KFH30" s="45"/>
      <c r="KFI30" s="45"/>
      <c r="KFJ30" s="45"/>
      <c r="KFK30" s="45"/>
      <c r="KFL30" s="45"/>
      <c r="KFM30" s="45"/>
      <c r="KFN30" s="45"/>
      <c r="KFO30" s="45"/>
      <c r="KFP30" s="45"/>
      <c r="KFQ30" s="45"/>
      <c r="KFR30" s="45"/>
      <c r="KFS30" s="45"/>
      <c r="KFT30" s="45"/>
      <c r="KFU30" s="45"/>
      <c r="KFV30" s="45"/>
      <c r="KFW30" s="45"/>
      <c r="KFX30" s="45"/>
      <c r="KFY30" s="45"/>
      <c r="KFZ30" s="45"/>
      <c r="KGA30" s="45"/>
      <c r="KGB30" s="45"/>
      <c r="KGC30" s="45"/>
      <c r="KGD30" s="45"/>
      <c r="KGE30" s="45"/>
      <c r="KGF30" s="45"/>
      <c r="KGG30" s="45"/>
      <c r="KGH30" s="45"/>
      <c r="KGI30" s="45"/>
      <c r="KGJ30" s="45"/>
      <c r="KGK30" s="45"/>
      <c r="KGL30" s="45"/>
      <c r="KGM30" s="45"/>
      <c r="KGN30" s="45"/>
      <c r="KGO30" s="45"/>
      <c r="KGP30" s="45"/>
      <c r="KGQ30" s="45"/>
      <c r="KGR30" s="45"/>
      <c r="KGS30" s="45"/>
      <c r="KGT30" s="45"/>
      <c r="KGU30" s="45"/>
      <c r="KGV30" s="45"/>
      <c r="KGW30" s="45"/>
      <c r="KGX30" s="45"/>
      <c r="KGY30" s="45"/>
      <c r="KGZ30" s="45"/>
      <c r="KHA30" s="45"/>
      <c r="KHB30" s="45"/>
      <c r="KHC30" s="45"/>
      <c r="KHD30" s="45"/>
      <c r="KHE30" s="45"/>
      <c r="KHF30" s="45"/>
      <c r="KHG30" s="45"/>
      <c r="KHH30" s="45"/>
      <c r="KHI30" s="45"/>
      <c r="KHJ30" s="45"/>
      <c r="KHK30" s="45"/>
      <c r="KHL30" s="45"/>
      <c r="KHM30" s="45"/>
      <c r="KHN30" s="45"/>
      <c r="KHO30" s="45"/>
      <c r="KHP30" s="45"/>
      <c r="KHQ30" s="45"/>
      <c r="KHR30" s="45"/>
      <c r="KHS30" s="45"/>
      <c r="KHT30" s="45"/>
      <c r="KHU30" s="45"/>
      <c r="KHV30" s="45"/>
      <c r="KHW30" s="45"/>
      <c r="KHX30" s="45"/>
      <c r="KHY30" s="45"/>
      <c r="KHZ30" s="45"/>
      <c r="KIA30" s="45"/>
      <c r="KIB30" s="45"/>
      <c r="KIC30" s="45"/>
      <c r="KID30" s="45"/>
      <c r="KIE30" s="45"/>
      <c r="KIF30" s="45"/>
      <c r="KIG30" s="45"/>
      <c r="KIH30" s="45"/>
      <c r="KII30" s="45"/>
      <c r="KIJ30" s="45"/>
      <c r="KIK30" s="45"/>
      <c r="KIL30" s="45"/>
      <c r="KIM30" s="45"/>
      <c r="KIN30" s="45"/>
      <c r="KIO30" s="45"/>
      <c r="KIP30" s="45"/>
      <c r="KIQ30" s="45"/>
      <c r="KIR30" s="45"/>
      <c r="KIS30" s="45"/>
      <c r="KIT30" s="45"/>
      <c r="KIU30" s="45"/>
      <c r="KIV30" s="45"/>
      <c r="KIW30" s="45"/>
      <c r="KIX30" s="45"/>
      <c r="KIY30" s="45"/>
      <c r="KIZ30" s="45"/>
      <c r="KJA30" s="45"/>
      <c r="KJB30" s="45"/>
      <c r="KJC30" s="45"/>
      <c r="KJD30" s="45"/>
      <c r="KJE30" s="45"/>
      <c r="KJF30" s="45"/>
      <c r="KJG30" s="45"/>
      <c r="KJH30" s="45"/>
      <c r="KJI30" s="45"/>
      <c r="KJJ30" s="45"/>
      <c r="KJK30" s="45"/>
      <c r="KJL30" s="45"/>
      <c r="KJM30" s="45"/>
      <c r="KJN30" s="45"/>
      <c r="KJO30" s="45"/>
      <c r="KJP30" s="45"/>
      <c r="KJQ30" s="45"/>
      <c r="KJR30" s="45"/>
      <c r="KJS30" s="45"/>
      <c r="KJT30" s="45"/>
      <c r="KJU30" s="45"/>
      <c r="KJV30" s="45"/>
      <c r="KJW30" s="45"/>
      <c r="KJX30" s="45"/>
      <c r="KJY30" s="45"/>
      <c r="KJZ30" s="45"/>
      <c r="KKA30" s="45"/>
      <c r="KKB30" s="45"/>
      <c r="KKC30" s="45"/>
      <c r="KKD30" s="45"/>
      <c r="KKE30" s="45"/>
      <c r="KKF30" s="45"/>
      <c r="KKG30" s="45"/>
      <c r="KKH30" s="45"/>
      <c r="KKI30" s="45"/>
      <c r="KKJ30" s="45"/>
      <c r="KKK30" s="45"/>
      <c r="KKL30" s="45"/>
      <c r="KKM30" s="45"/>
      <c r="KKN30" s="45"/>
      <c r="KKO30" s="45"/>
      <c r="KKP30" s="45"/>
      <c r="KKQ30" s="45"/>
      <c r="KKR30" s="45"/>
      <c r="KKS30" s="45"/>
      <c r="KKT30" s="45"/>
      <c r="KKU30" s="45"/>
      <c r="KKV30" s="45"/>
      <c r="KKW30" s="45"/>
      <c r="KKX30" s="45"/>
      <c r="KKY30" s="45"/>
      <c r="KKZ30" s="45"/>
      <c r="KLA30" s="45"/>
      <c r="KLB30" s="45"/>
      <c r="KLC30" s="45"/>
      <c r="KLD30" s="45"/>
      <c r="KLE30" s="45"/>
      <c r="KLF30" s="45"/>
      <c r="KLG30" s="45"/>
      <c r="KLH30" s="45"/>
      <c r="KLI30" s="45"/>
      <c r="KLJ30" s="45"/>
      <c r="KLK30" s="45"/>
      <c r="KLL30" s="45"/>
      <c r="KLM30" s="45"/>
      <c r="KLN30" s="45"/>
      <c r="KLO30" s="45"/>
      <c r="KLP30" s="45"/>
      <c r="KLQ30" s="45"/>
      <c r="KLR30" s="45"/>
      <c r="KLS30" s="45"/>
      <c r="KLT30" s="45"/>
      <c r="KLU30" s="45"/>
      <c r="KLV30" s="45"/>
      <c r="KLW30" s="45"/>
      <c r="KLX30" s="45"/>
      <c r="KLY30" s="45"/>
      <c r="KLZ30" s="45"/>
      <c r="KMA30" s="45"/>
      <c r="KMB30" s="45"/>
      <c r="KMC30" s="45"/>
      <c r="KMD30" s="45"/>
      <c r="KME30" s="45"/>
      <c r="KMF30" s="45"/>
      <c r="KMG30" s="45"/>
      <c r="KMH30" s="45"/>
      <c r="KMI30" s="45"/>
      <c r="KMJ30" s="45"/>
      <c r="KMK30" s="45"/>
      <c r="KML30" s="45"/>
      <c r="KMM30" s="45"/>
      <c r="KMN30" s="45"/>
      <c r="KMO30" s="45"/>
      <c r="KMP30" s="45"/>
      <c r="KMQ30" s="45"/>
      <c r="KMR30" s="45"/>
      <c r="KMS30" s="45"/>
      <c r="KMT30" s="45"/>
      <c r="KMU30" s="45"/>
      <c r="KMV30" s="45"/>
      <c r="KMW30" s="45"/>
      <c r="KMX30" s="45"/>
      <c r="KMY30" s="45"/>
      <c r="KMZ30" s="45"/>
      <c r="KNA30" s="45"/>
      <c r="KNB30" s="45"/>
      <c r="KNC30" s="45"/>
      <c r="KND30" s="45"/>
      <c r="KNE30" s="45"/>
      <c r="KNF30" s="45"/>
      <c r="KNG30" s="45"/>
      <c r="KNH30" s="45"/>
      <c r="KNI30" s="45"/>
      <c r="KNJ30" s="45"/>
      <c r="KNK30" s="45"/>
      <c r="KNL30" s="45"/>
      <c r="KNM30" s="45"/>
      <c r="KNN30" s="45"/>
      <c r="KNO30" s="45"/>
      <c r="KNP30" s="45"/>
      <c r="KNQ30" s="45"/>
      <c r="KNR30" s="45"/>
      <c r="KNS30" s="45"/>
      <c r="KNT30" s="45"/>
      <c r="KNU30" s="45"/>
      <c r="KNV30" s="45"/>
      <c r="KNW30" s="45"/>
      <c r="KNX30" s="45"/>
      <c r="KNY30" s="45"/>
      <c r="KNZ30" s="45"/>
      <c r="KOA30" s="45"/>
      <c r="KOB30" s="45"/>
      <c r="KOC30" s="45"/>
      <c r="KOD30" s="45"/>
      <c r="KOE30" s="45"/>
      <c r="KOF30" s="45"/>
      <c r="KOG30" s="45"/>
      <c r="KOH30" s="45"/>
      <c r="KOI30" s="45"/>
      <c r="KOJ30" s="45"/>
      <c r="KOK30" s="45"/>
      <c r="KOL30" s="45"/>
      <c r="KOM30" s="45"/>
      <c r="KON30" s="45"/>
      <c r="KOO30" s="45"/>
      <c r="KOP30" s="45"/>
      <c r="KOQ30" s="45"/>
      <c r="KOR30" s="45"/>
      <c r="KOS30" s="45"/>
      <c r="KOT30" s="45"/>
      <c r="KOU30" s="45"/>
      <c r="KOV30" s="45"/>
      <c r="KOW30" s="45"/>
      <c r="KOX30" s="45"/>
      <c r="KOY30" s="45"/>
      <c r="KOZ30" s="45"/>
      <c r="KPA30" s="45"/>
      <c r="KPB30" s="45"/>
      <c r="KPC30" s="45"/>
      <c r="KPD30" s="45"/>
      <c r="KPE30" s="45"/>
      <c r="KPF30" s="45"/>
      <c r="KPG30" s="45"/>
      <c r="KPH30" s="45"/>
      <c r="KPI30" s="45"/>
      <c r="KPJ30" s="45"/>
      <c r="KPK30" s="45"/>
      <c r="KPL30" s="45"/>
      <c r="KPM30" s="45"/>
      <c r="KPN30" s="45"/>
      <c r="KPO30" s="45"/>
      <c r="KPP30" s="45"/>
      <c r="KPQ30" s="45"/>
      <c r="KPR30" s="45"/>
      <c r="KPS30" s="45"/>
      <c r="KPT30" s="45"/>
      <c r="KPU30" s="45"/>
      <c r="KPV30" s="45"/>
      <c r="KPW30" s="45"/>
      <c r="KPX30" s="45"/>
      <c r="KPY30" s="45"/>
      <c r="KPZ30" s="45"/>
      <c r="KQA30" s="45"/>
      <c r="KQB30" s="45"/>
      <c r="KQC30" s="45"/>
      <c r="KQD30" s="45"/>
      <c r="KQE30" s="45"/>
      <c r="KQF30" s="45"/>
      <c r="KQG30" s="45"/>
      <c r="KQH30" s="45"/>
      <c r="KQI30" s="45"/>
      <c r="KQJ30" s="45"/>
      <c r="KQK30" s="45"/>
      <c r="KQL30" s="45"/>
      <c r="KQM30" s="45"/>
      <c r="KQN30" s="45"/>
      <c r="KQO30" s="45"/>
      <c r="KQP30" s="45"/>
      <c r="KQQ30" s="45"/>
      <c r="KQR30" s="45"/>
      <c r="KQS30" s="45"/>
      <c r="KQT30" s="45"/>
      <c r="KQU30" s="45"/>
      <c r="KQV30" s="45"/>
      <c r="KQW30" s="45"/>
      <c r="KQX30" s="45"/>
      <c r="KQY30" s="45"/>
      <c r="KQZ30" s="45"/>
      <c r="KRA30" s="45"/>
      <c r="KRB30" s="45"/>
      <c r="KRC30" s="45"/>
      <c r="KRD30" s="45"/>
      <c r="KRE30" s="45"/>
      <c r="KRF30" s="45"/>
      <c r="KRG30" s="45"/>
      <c r="KRH30" s="45"/>
      <c r="KRI30" s="45"/>
      <c r="KRJ30" s="45"/>
      <c r="KRK30" s="45"/>
      <c r="KRL30" s="45"/>
      <c r="KRM30" s="45"/>
      <c r="KRN30" s="45"/>
      <c r="KRO30" s="45"/>
      <c r="KRP30" s="45"/>
      <c r="KRQ30" s="45"/>
      <c r="KRR30" s="45"/>
      <c r="KRS30" s="45"/>
      <c r="KRT30" s="45"/>
      <c r="KRU30" s="45"/>
      <c r="KRV30" s="45"/>
      <c r="KRW30" s="45"/>
      <c r="KRX30" s="45"/>
      <c r="KRY30" s="45"/>
      <c r="KRZ30" s="45"/>
      <c r="KSA30" s="45"/>
      <c r="KSB30" s="45"/>
      <c r="KSC30" s="45"/>
      <c r="KSD30" s="45"/>
      <c r="KSE30" s="45"/>
      <c r="KSF30" s="45"/>
      <c r="KSG30" s="45"/>
      <c r="KSH30" s="45"/>
      <c r="KSI30" s="45"/>
      <c r="KSJ30" s="45"/>
      <c r="KSK30" s="45"/>
      <c r="KSL30" s="45"/>
      <c r="KSM30" s="45"/>
      <c r="KSN30" s="45"/>
      <c r="KSO30" s="45"/>
      <c r="KSP30" s="45"/>
      <c r="KSQ30" s="45"/>
      <c r="KSR30" s="45"/>
      <c r="KSS30" s="45"/>
      <c r="KST30" s="45"/>
      <c r="KSU30" s="45"/>
      <c r="KSV30" s="45"/>
      <c r="KSW30" s="45"/>
      <c r="KSX30" s="45"/>
      <c r="KSY30" s="45"/>
      <c r="KSZ30" s="45"/>
      <c r="KTA30" s="45"/>
      <c r="KTB30" s="45"/>
      <c r="KTC30" s="45"/>
      <c r="KTD30" s="45"/>
      <c r="KTE30" s="45"/>
      <c r="KTF30" s="45"/>
      <c r="KTG30" s="45"/>
      <c r="KTH30" s="45"/>
      <c r="KTI30" s="45"/>
      <c r="KTJ30" s="45"/>
      <c r="KTK30" s="45"/>
      <c r="KTL30" s="45"/>
      <c r="KTM30" s="45"/>
      <c r="KTN30" s="45"/>
      <c r="KTO30" s="45"/>
      <c r="KTP30" s="45"/>
      <c r="KTQ30" s="45"/>
      <c r="KTR30" s="45"/>
      <c r="KTS30" s="45"/>
      <c r="KTT30" s="45"/>
      <c r="KTU30" s="45"/>
      <c r="KTV30" s="45"/>
      <c r="KTW30" s="45"/>
      <c r="KTX30" s="45"/>
      <c r="KTY30" s="45"/>
      <c r="KTZ30" s="45"/>
      <c r="KUA30" s="45"/>
      <c r="KUB30" s="45"/>
      <c r="KUC30" s="45"/>
      <c r="KUD30" s="45"/>
      <c r="KUE30" s="45"/>
      <c r="KUF30" s="45"/>
      <c r="KUG30" s="45"/>
      <c r="KUH30" s="45"/>
      <c r="KUI30" s="45"/>
      <c r="KUJ30" s="45"/>
      <c r="KUK30" s="45"/>
      <c r="KUL30" s="45"/>
      <c r="KUM30" s="45"/>
      <c r="KUN30" s="45"/>
      <c r="KUO30" s="45"/>
      <c r="KUP30" s="45"/>
      <c r="KUQ30" s="45"/>
      <c r="KUR30" s="45"/>
      <c r="KUS30" s="45"/>
      <c r="KUT30" s="45"/>
      <c r="KUU30" s="45"/>
      <c r="KUV30" s="45"/>
      <c r="KUW30" s="45"/>
      <c r="KUX30" s="45"/>
      <c r="KUY30" s="45"/>
      <c r="KUZ30" s="45"/>
      <c r="KVA30" s="45"/>
      <c r="KVB30" s="45"/>
      <c r="KVC30" s="45"/>
      <c r="KVD30" s="45"/>
      <c r="KVE30" s="45"/>
      <c r="KVF30" s="45"/>
      <c r="KVG30" s="45"/>
      <c r="KVH30" s="45"/>
      <c r="KVI30" s="45"/>
      <c r="KVJ30" s="45"/>
      <c r="KVK30" s="45"/>
      <c r="KVL30" s="45"/>
      <c r="KVM30" s="45"/>
      <c r="KVN30" s="45"/>
      <c r="KVO30" s="45"/>
      <c r="KVP30" s="45"/>
      <c r="KVQ30" s="45"/>
      <c r="KVR30" s="45"/>
      <c r="KVS30" s="45"/>
      <c r="KVT30" s="45"/>
      <c r="KVU30" s="45"/>
      <c r="KVV30" s="45"/>
      <c r="KVW30" s="45"/>
      <c r="KVX30" s="45"/>
      <c r="KVY30" s="45"/>
      <c r="KVZ30" s="45"/>
      <c r="KWA30" s="45"/>
      <c r="KWB30" s="45"/>
      <c r="KWC30" s="45"/>
      <c r="KWD30" s="45"/>
      <c r="KWE30" s="45"/>
      <c r="KWF30" s="45"/>
      <c r="KWG30" s="45"/>
      <c r="KWH30" s="45"/>
      <c r="KWI30" s="45"/>
      <c r="KWJ30" s="45"/>
      <c r="KWK30" s="45"/>
      <c r="KWL30" s="45"/>
      <c r="KWM30" s="45"/>
      <c r="KWN30" s="45"/>
      <c r="KWO30" s="45"/>
      <c r="KWP30" s="45"/>
      <c r="KWQ30" s="45"/>
      <c r="KWR30" s="45"/>
      <c r="KWS30" s="45"/>
      <c r="KWT30" s="45"/>
      <c r="KWU30" s="45"/>
      <c r="KWV30" s="45"/>
      <c r="KWW30" s="45"/>
      <c r="KWX30" s="45"/>
      <c r="KWY30" s="45"/>
      <c r="KWZ30" s="45"/>
      <c r="KXA30" s="45"/>
      <c r="KXB30" s="45"/>
      <c r="KXC30" s="45"/>
      <c r="KXD30" s="45"/>
      <c r="KXE30" s="45"/>
      <c r="KXF30" s="45"/>
      <c r="KXG30" s="45"/>
      <c r="KXH30" s="45"/>
      <c r="KXI30" s="45"/>
      <c r="KXJ30" s="45"/>
      <c r="KXK30" s="45"/>
      <c r="KXL30" s="45"/>
      <c r="KXM30" s="45"/>
      <c r="KXN30" s="45"/>
      <c r="KXO30" s="45"/>
      <c r="KXP30" s="45"/>
      <c r="KXQ30" s="45"/>
      <c r="KXR30" s="45"/>
      <c r="KXS30" s="45"/>
      <c r="KXT30" s="45"/>
      <c r="KXU30" s="45"/>
      <c r="KXV30" s="45"/>
      <c r="KXW30" s="45"/>
      <c r="KXX30" s="45"/>
      <c r="KXY30" s="45"/>
      <c r="KXZ30" s="45"/>
      <c r="KYA30" s="45"/>
      <c r="KYB30" s="45"/>
      <c r="KYC30" s="45"/>
      <c r="KYD30" s="45"/>
      <c r="KYE30" s="45"/>
      <c r="KYF30" s="45"/>
      <c r="KYG30" s="45"/>
      <c r="KYH30" s="45"/>
      <c r="KYI30" s="45"/>
      <c r="KYJ30" s="45"/>
      <c r="KYK30" s="45"/>
      <c r="KYL30" s="45"/>
      <c r="KYM30" s="45"/>
      <c r="KYN30" s="45"/>
      <c r="KYO30" s="45"/>
      <c r="KYP30" s="45"/>
      <c r="KYQ30" s="45"/>
      <c r="KYR30" s="45"/>
      <c r="KYS30" s="45"/>
      <c r="KYT30" s="45"/>
      <c r="KYU30" s="45"/>
      <c r="KYV30" s="45"/>
      <c r="KYW30" s="45"/>
      <c r="KYX30" s="45"/>
      <c r="KYY30" s="45"/>
      <c r="KYZ30" s="45"/>
      <c r="KZA30" s="45"/>
      <c r="KZB30" s="45"/>
      <c r="KZC30" s="45"/>
      <c r="KZD30" s="45"/>
      <c r="KZE30" s="45"/>
      <c r="KZF30" s="45"/>
      <c r="KZG30" s="45"/>
      <c r="KZH30" s="45"/>
      <c r="KZI30" s="45"/>
      <c r="KZJ30" s="45"/>
      <c r="KZK30" s="45"/>
      <c r="KZL30" s="45"/>
      <c r="KZM30" s="45"/>
      <c r="KZN30" s="45"/>
      <c r="KZO30" s="45"/>
      <c r="KZP30" s="45"/>
      <c r="KZQ30" s="45"/>
      <c r="KZR30" s="45"/>
      <c r="KZS30" s="45"/>
      <c r="KZT30" s="45"/>
      <c r="KZU30" s="45"/>
      <c r="KZV30" s="45"/>
      <c r="KZW30" s="45"/>
      <c r="KZX30" s="45"/>
      <c r="KZY30" s="45"/>
      <c r="KZZ30" s="45"/>
      <c r="LAA30" s="45"/>
      <c r="LAB30" s="45"/>
      <c r="LAC30" s="45"/>
      <c r="LAD30" s="45"/>
      <c r="LAE30" s="45"/>
      <c r="LAF30" s="45"/>
      <c r="LAG30" s="45"/>
      <c r="LAH30" s="45"/>
      <c r="LAI30" s="45"/>
      <c r="LAJ30" s="45"/>
      <c r="LAK30" s="45"/>
      <c r="LAL30" s="45"/>
      <c r="LAM30" s="45"/>
      <c r="LAN30" s="45"/>
      <c r="LAO30" s="45"/>
      <c r="LAP30" s="45"/>
      <c r="LAQ30" s="45"/>
      <c r="LAR30" s="45"/>
      <c r="LAS30" s="45"/>
      <c r="LAT30" s="45"/>
      <c r="LAU30" s="45"/>
      <c r="LAV30" s="45"/>
      <c r="LAW30" s="45"/>
      <c r="LAX30" s="45"/>
      <c r="LAY30" s="45"/>
      <c r="LAZ30" s="45"/>
      <c r="LBA30" s="45"/>
      <c r="LBB30" s="45"/>
      <c r="LBC30" s="45"/>
      <c r="LBD30" s="45"/>
      <c r="LBE30" s="45"/>
      <c r="LBF30" s="45"/>
      <c r="LBG30" s="45"/>
      <c r="LBH30" s="45"/>
      <c r="LBI30" s="45"/>
      <c r="LBJ30" s="45"/>
      <c r="LBK30" s="45"/>
      <c r="LBL30" s="45"/>
      <c r="LBM30" s="45"/>
      <c r="LBN30" s="45"/>
      <c r="LBO30" s="45"/>
      <c r="LBP30" s="45"/>
      <c r="LBQ30" s="45"/>
      <c r="LBR30" s="45"/>
      <c r="LBS30" s="45"/>
      <c r="LBT30" s="45"/>
      <c r="LBU30" s="45"/>
      <c r="LBV30" s="45"/>
      <c r="LBW30" s="45"/>
      <c r="LBX30" s="45"/>
      <c r="LBY30" s="45"/>
      <c r="LBZ30" s="45"/>
      <c r="LCA30" s="45"/>
      <c r="LCB30" s="45"/>
      <c r="LCC30" s="45"/>
      <c r="LCD30" s="45"/>
      <c r="LCE30" s="45"/>
      <c r="LCF30" s="45"/>
      <c r="LCG30" s="45"/>
      <c r="LCH30" s="45"/>
      <c r="LCI30" s="45"/>
      <c r="LCJ30" s="45"/>
      <c r="LCK30" s="45"/>
      <c r="LCL30" s="45"/>
      <c r="LCM30" s="45"/>
      <c r="LCN30" s="45"/>
      <c r="LCO30" s="45"/>
      <c r="LCP30" s="45"/>
      <c r="LCQ30" s="45"/>
      <c r="LCR30" s="45"/>
      <c r="LCS30" s="45"/>
      <c r="LCT30" s="45"/>
      <c r="LCU30" s="45"/>
      <c r="LCV30" s="45"/>
      <c r="LCW30" s="45"/>
      <c r="LCX30" s="45"/>
      <c r="LCY30" s="45"/>
      <c r="LCZ30" s="45"/>
      <c r="LDA30" s="45"/>
      <c r="LDB30" s="45"/>
      <c r="LDC30" s="45"/>
      <c r="LDD30" s="45"/>
      <c r="LDE30" s="45"/>
      <c r="LDF30" s="45"/>
      <c r="LDG30" s="45"/>
      <c r="LDH30" s="45"/>
      <c r="LDI30" s="45"/>
      <c r="LDJ30" s="45"/>
      <c r="LDK30" s="45"/>
      <c r="LDL30" s="45"/>
      <c r="LDM30" s="45"/>
      <c r="LDN30" s="45"/>
      <c r="LDO30" s="45"/>
      <c r="LDP30" s="45"/>
      <c r="LDQ30" s="45"/>
      <c r="LDR30" s="45"/>
      <c r="LDS30" s="45"/>
      <c r="LDT30" s="45"/>
      <c r="LDU30" s="45"/>
      <c r="LDV30" s="45"/>
      <c r="LDW30" s="45"/>
      <c r="LDX30" s="45"/>
      <c r="LDY30" s="45"/>
      <c r="LDZ30" s="45"/>
      <c r="LEA30" s="45"/>
      <c r="LEB30" s="45"/>
      <c r="LEC30" s="45"/>
      <c r="LED30" s="45"/>
      <c r="LEE30" s="45"/>
      <c r="LEF30" s="45"/>
      <c r="LEG30" s="45"/>
      <c r="LEH30" s="45"/>
      <c r="LEI30" s="45"/>
      <c r="LEJ30" s="45"/>
      <c r="LEK30" s="45"/>
      <c r="LEL30" s="45"/>
      <c r="LEM30" s="45"/>
      <c r="LEN30" s="45"/>
      <c r="LEO30" s="45"/>
      <c r="LEP30" s="45"/>
      <c r="LEQ30" s="45"/>
      <c r="LER30" s="45"/>
      <c r="LES30" s="45"/>
      <c r="LET30" s="45"/>
      <c r="LEU30" s="45"/>
      <c r="LEV30" s="45"/>
      <c r="LEW30" s="45"/>
      <c r="LEX30" s="45"/>
      <c r="LEY30" s="45"/>
      <c r="LEZ30" s="45"/>
      <c r="LFA30" s="45"/>
      <c r="LFB30" s="45"/>
      <c r="LFC30" s="45"/>
      <c r="LFD30" s="45"/>
      <c r="LFE30" s="45"/>
      <c r="LFF30" s="45"/>
      <c r="LFG30" s="45"/>
      <c r="LFH30" s="45"/>
      <c r="LFI30" s="45"/>
      <c r="LFJ30" s="45"/>
      <c r="LFK30" s="45"/>
      <c r="LFL30" s="45"/>
      <c r="LFM30" s="45"/>
      <c r="LFN30" s="45"/>
      <c r="LFO30" s="45"/>
      <c r="LFP30" s="45"/>
      <c r="LFQ30" s="45"/>
      <c r="LFR30" s="45"/>
      <c r="LFS30" s="45"/>
      <c r="LFT30" s="45"/>
      <c r="LFU30" s="45"/>
      <c r="LFV30" s="45"/>
      <c r="LFW30" s="45"/>
      <c r="LFX30" s="45"/>
      <c r="LFY30" s="45"/>
      <c r="LFZ30" s="45"/>
      <c r="LGA30" s="45"/>
      <c r="LGB30" s="45"/>
      <c r="LGC30" s="45"/>
      <c r="LGD30" s="45"/>
      <c r="LGE30" s="45"/>
      <c r="LGF30" s="45"/>
      <c r="LGG30" s="45"/>
      <c r="LGH30" s="45"/>
      <c r="LGI30" s="45"/>
      <c r="LGJ30" s="45"/>
      <c r="LGK30" s="45"/>
      <c r="LGL30" s="45"/>
      <c r="LGM30" s="45"/>
      <c r="LGN30" s="45"/>
      <c r="LGO30" s="45"/>
      <c r="LGP30" s="45"/>
      <c r="LGQ30" s="45"/>
      <c r="LGR30" s="45"/>
      <c r="LGS30" s="45"/>
      <c r="LGT30" s="45"/>
      <c r="LGU30" s="45"/>
      <c r="LGV30" s="45"/>
      <c r="LGW30" s="45"/>
      <c r="LGX30" s="45"/>
      <c r="LGY30" s="45"/>
      <c r="LGZ30" s="45"/>
      <c r="LHA30" s="45"/>
      <c r="LHB30" s="45"/>
      <c r="LHC30" s="45"/>
      <c r="LHD30" s="45"/>
      <c r="LHE30" s="45"/>
      <c r="LHF30" s="45"/>
      <c r="LHG30" s="45"/>
      <c r="LHH30" s="45"/>
      <c r="LHI30" s="45"/>
      <c r="LHJ30" s="45"/>
      <c r="LHK30" s="45"/>
      <c r="LHL30" s="45"/>
      <c r="LHM30" s="45"/>
      <c r="LHN30" s="45"/>
      <c r="LHO30" s="45"/>
      <c r="LHP30" s="45"/>
      <c r="LHQ30" s="45"/>
      <c r="LHR30" s="45"/>
      <c r="LHS30" s="45"/>
      <c r="LHT30" s="45"/>
      <c r="LHU30" s="45"/>
      <c r="LHV30" s="45"/>
      <c r="LHW30" s="45"/>
      <c r="LHX30" s="45"/>
      <c r="LHY30" s="45"/>
      <c r="LHZ30" s="45"/>
      <c r="LIA30" s="45"/>
      <c r="LIB30" s="45"/>
      <c r="LIC30" s="45"/>
      <c r="LID30" s="45"/>
      <c r="LIE30" s="45"/>
      <c r="LIF30" s="45"/>
      <c r="LIG30" s="45"/>
      <c r="LIH30" s="45"/>
      <c r="LII30" s="45"/>
      <c r="LIJ30" s="45"/>
      <c r="LIK30" s="45"/>
      <c r="LIL30" s="45"/>
      <c r="LIM30" s="45"/>
      <c r="LIN30" s="45"/>
      <c r="LIO30" s="45"/>
      <c r="LIP30" s="45"/>
      <c r="LIQ30" s="45"/>
      <c r="LIR30" s="45"/>
      <c r="LIS30" s="45"/>
      <c r="LIT30" s="45"/>
      <c r="LIU30" s="45"/>
      <c r="LIV30" s="45"/>
      <c r="LIW30" s="45"/>
      <c r="LIX30" s="45"/>
      <c r="LIY30" s="45"/>
      <c r="LIZ30" s="45"/>
      <c r="LJA30" s="45"/>
      <c r="LJB30" s="45"/>
      <c r="LJC30" s="45"/>
      <c r="LJD30" s="45"/>
      <c r="LJE30" s="45"/>
      <c r="LJF30" s="45"/>
      <c r="LJG30" s="45"/>
      <c r="LJH30" s="45"/>
      <c r="LJI30" s="45"/>
      <c r="LJJ30" s="45"/>
      <c r="LJK30" s="45"/>
      <c r="LJL30" s="45"/>
      <c r="LJM30" s="45"/>
      <c r="LJN30" s="45"/>
      <c r="LJO30" s="45"/>
      <c r="LJP30" s="45"/>
      <c r="LJQ30" s="45"/>
      <c r="LJR30" s="45"/>
      <c r="LJS30" s="45"/>
      <c r="LJT30" s="45"/>
      <c r="LJU30" s="45"/>
      <c r="LJV30" s="45"/>
      <c r="LJW30" s="45"/>
      <c r="LJX30" s="45"/>
      <c r="LJY30" s="45"/>
      <c r="LJZ30" s="45"/>
      <c r="LKA30" s="45"/>
      <c r="LKB30" s="45"/>
      <c r="LKC30" s="45"/>
      <c r="LKD30" s="45"/>
      <c r="LKE30" s="45"/>
      <c r="LKF30" s="45"/>
      <c r="LKG30" s="45"/>
      <c r="LKH30" s="45"/>
      <c r="LKI30" s="45"/>
      <c r="LKJ30" s="45"/>
      <c r="LKK30" s="45"/>
      <c r="LKL30" s="45"/>
      <c r="LKM30" s="45"/>
      <c r="LKN30" s="45"/>
      <c r="LKO30" s="45"/>
      <c r="LKP30" s="45"/>
      <c r="LKQ30" s="45"/>
      <c r="LKR30" s="45"/>
      <c r="LKS30" s="45"/>
      <c r="LKT30" s="45"/>
      <c r="LKU30" s="45"/>
      <c r="LKV30" s="45"/>
      <c r="LKW30" s="45"/>
      <c r="LKX30" s="45"/>
      <c r="LKY30" s="45"/>
      <c r="LKZ30" s="45"/>
      <c r="LLA30" s="45"/>
      <c r="LLB30" s="45"/>
      <c r="LLC30" s="45"/>
      <c r="LLD30" s="45"/>
      <c r="LLE30" s="45"/>
      <c r="LLF30" s="45"/>
      <c r="LLG30" s="45"/>
      <c r="LLH30" s="45"/>
      <c r="LLI30" s="45"/>
      <c r="LLJ30" s="45"/>
      <c r="LLK30" s="45"/>
      <c r="LLL30" s="45"/>
      <c r="LLM30" s="45"/>
      <c r="LLN30" s="45"/>
      <c r="LLO30" s="45"/>
      <c r="LLP30" s="45"/>
      <c r="LLQ30" s="45"/>
      <c r="LLR30" s="45"/>
      <c r="LLS30" s="45"/>
      <c r="LLT30" s="45"/>
      <c r="LLU30" s="45"/>
      <c r="LLV30" s="45"/>
      <c r="LLW30" s="45"/>
      <c r="LLX30" s="45"/>
      <c r="LLY30" s="45"/>
      <c r="LLZ30" s="45"/>
      <c r="LMA30" s="45"/>
      <c r="LMB30" s="45"/>
      <c r="LMC30" s="45"/>
      <c r="LMD30" s="45"/>
      <c r="LME30" s="45"/>
      <c r="LMF30" s="45"/>
      <c r="LMG30" s="45"/>
      <c r="LMH30" s="45"/>
      <c r="LMI30" s="45"/>
      <c r="LMJ30" s="45"/>
      <c r="LMK30" s="45"/>
      <c r="LML30" s="45"/>
      <c r="LMM30" s="45"/>
      <c r="LMN30" s="45"/>
      <c r="LMO30" s="45"/>
      <c r="LMP30" s="45"/>
      <c r="LMQ30" s="45"/>
      <c r="LMR30" s="45"/>
      <c r="LMS30" s="45"/>
      <c r="LMT30" s="45"/>
      <c r="LMU30" s="45"/>
      <c r="LMV30" s="45"/>
      <c r="LMW30" s="45"/>
      <c r="LMX30" s="45"/>
      <c r="LMY30" s="45"/>
      <c r="LMZ30" s="45"/>
      <c r="LNA30" s="45"/>
      <c r="LNB30" s="45"/>
      <c r="LNC30" s="45"/>
      <c r="LND30" s="45"/>
      <c r="LNE30" s="45"/>
      <c r="LNF30" s="45"/>
      <c r="LNG30" s="45"/>
      <c r="LNH30" s="45"/>
      <c r="LNI30" s="45"/>
      <c r="LNJ30" s="45"/>
      <c r="LNK30" s="45"/>
      <c r="LNL30" s="45"/>
      <c r="LNM30" s="45"/>
      <c r="LNN30" s="45"/>
      <c r="LNO30" s="45"/>
      <c r="LNP30" s="45"/>
      <c r="LNQ30" s="45"/>
      <c r="LNR30" s="45"/>
      <c r="LNS30" s="45"/>
      <c r="LNT30" s="45"/>
      <c r="LNU30" s="45"/>
      <c r="LNV30" s="45"/>
      <c r="LNW30" s="45"/>
      <c r="LNX30" s="45"/>
      <c r="LNY30" s="45"/>
      <c r="LNZ30" s="45"/>
      <c r="LOA30" s="45"/>
      <c r="LOB30" s="45"/>
      <c r="LOC30" s="45"/>
      <c r="LOD30" s="45"/>
      <c r="LOE30" s="45"/>
      <c r="LOF30" s="45"/>
      <c r="LOG30" s="45"/>
      <c r="LOH30" s="45"/>
      <c r="LOI30" s="45"/>
      <c r="LOJ30" s="45"/>
      <c r="LOK30" s="45"/>
      <c r="LOL30" s="45"/>
      <c r="LOM30" s="45"/>
      <c r="LON30" s="45"/>
      <c r="LOO30" s="45"/>
      <c r="LOP30" s="45"/>
      <c r="LOQ30" s="45"/>
      <c r="LOR30" s="45"/>
      <c r="LOS30" s="45"/>
      <c r="LOT30" s="45"/>
      <c r="LOU30" s="45"/>
      <c r="LOV30" s="45"/>
      <c r="LOW30" s="45"/>
      <c r="LOX30" s="45"/>
      <c r="LOY30" s="45"/>
      <c r="LOZ30" s="45"/>
      <c r="LPA30" s="45"/>
      <c r="LPB30" s="45"/>
      <c r="LPC30" s="45"/>
      <c r="LPD30" s="45"/>
      <c r="LPE30" s="45"/>
      <c r="LPF30" s="45"/>
      <c r="LPG30" s="45"/>
      <c r="LPH30" s="45"/>
      <c r="LPI30" s="45"/>
      <c r="LPJ30" s="45"/>
      <c r="LPK30" s="45"/>
      <c r="LPL30" s="45"/>
      <c r="LPM30" s="45"/>
      <c r="LPN30" s="45"/>
      <c r="LPO30" s="45"/>
      <c r="LPP30" s="45"/>
      <c r="LPQ30" s="45"/>
      <c r="LPR30" s="45"/>
      <c r="LPS30" s="45"/>
      <c r="LPT30" s="45"/>
      <c r="LPU30" s="45"/>
      <c r="LPV30" s="45"/>
      <c r="LPW30" s="45"/>
      <c r="LPX30" s="45"/>
      <c r="LPY30" s="45"/>
      <c r="LPZ30" s="45"/>
      <c r="LQA30" s="45"/>
      <c r="LQB30" s="45"/>
      <c r="LQC30" s="45"/>
      <c r="LQD30" s="45"/>
      <c r="LQE30" s="45"/>
      <c r="LQF30" s="45"/>
      <c r="LQG30" s="45"/>
      <c r="LQH30" s="45"/>
      <c r="LQI30" s="45"/>
      <c r="LQJ30" s="45"/>
      <c r="LQK30" s="45"/>
      <c r="LQL30" s="45"/>
      <c r="LQM30" s="45"/>
      <c r="LQN30" s="45"/>
      <c r="LQO30" s="45"/>
      <c r="LQP30" s="45"/>
      <c r="LQQ30" s="45"/>
      <c r="LQR30" s="45"/>
      <c r="LQS30" s="45"/>
      <c r="LQT30" s="45"/>
      <c r="LQU30" s="45"/>
      <c r="LQV30" s="45"/>
      <c r="LQW30" s="45"/>
      <c r="LQX30" s="45"/>
      <c r="LQY30" s="45"/>
      <c r="LQZ30" s="45"/>
      <c r="LRA30" s="45"/>
      <c r="LRB30" s="45"/>
      <c r="LRC30" s="45"/>
      <c r="LRD30" s="45"/>
      <c r="LRE30" s="45"/>
      <c r="LRF30" s="45"/>
      <c r="LRG30" s="45"/>
      <c r="LRH30" s="45"/>
      <c r="LRI30" s="45"/>
      <c r="LRJ30" s="45"/>
      <c r="LRK30" s="45"/>
      <c r="LRL30" s="45"/>
      <c r="LRM30" s="45"/>
      <c r="LRN30" s="45"/>
      <c r="LRO30" s="45"/>
      <c r="LRP30" s="45"/>
      <c r="LRQ30" s="45"/>
      <c r="LRR30" s="45"/>
      <c r="LRS30" s="45"/>
      <c r="LRT30" s="45"/>
      <c r="LRU30" s="45"/>
      <c r="LRV30" s="45"/>
      <c r="LRW30" s="45"/>
      <c r="LRX30" s="45"/>
      <c r="LRY30" s="45"/>
      <c r="LRZ30" s="45"/>
      <c r="LSA30" s="45"/>
      <c r="LSB30" s="45"/>
      <c r="LSC30" s="45"/>
      <c r="LSD30" s="45"/>
      <c r="LSE30" s="45"/>
      <c r="LSF30" s="45"/>
      <c r="LSG30" s="45"/>
      <c r="LSH30" s="45"/>
      <c r="LSI30" s="45"/>
      <c r="LSJ30" s="45"/>
      <c r="LSK30" s="45"/>
      <c r="LSL30" s="45"/>
      <c r="LSM30" s="45"/>
      <c r="LSN30" s="45"/>
      <c r="LSO30" s="45"/>
      <c r="LSP30" s="45"/>
      <c r="LSQ30" s="45"/>
      <c r="LSR30" s="45"/>
      <c r="LSS30" s="45"/>
      <c r="LST30" s="45"/>
      <c r="LSU30" s="45"/>
      <c r="LSV30" s="45"/>
      <c r="LSW30" s="45"/>
      <c r="LSX30" s="45"/>
      <c r="LSY30" s="45"/>
      <c r="LSZ30" s="45"/>
      <c r="LTA30" s="45"/>
      <c r="LTB30" s="45"/>
      <c r="LTC30" s="45"/>
      <c r="LTD30" s="45"/>
      <c r="LTE30" s="45"/>
      <c r="LTF30" s="45"/>
      <c r="LTG30" s="45"/>
      <c r="LTH30" s="45"/>
      <c r="LTI30" s="45"/>
      <c r="LTJ30" s="45"/>
      <c r="LTK30" s="45"/>
      <c r="LTL30" s="45"/>
      <c r="LTM30" s="45"/>
      <c r="LTN30" s="45"/>
      <c r="LTO30" s="45"/>
      <c r="LTP30" s="45"/>
      <c r="LTQ30" s="45"/>
      <c r="LTR30" s="45"/>
      <c r="LTS30" s="45"/>
      <c r="LTT30" s="45"/>
      <c r="LTU30" s="45"/>
      <c r="LTV30" s="45"/>
      <c r="LTW30" s="45"/>
      <c r="LTX30" s="45"/>
      <c r="LTY30" s="45"/>
      <c r="LTZ30" s="45"/>
      <c r="LUA30" s="45"/>
      <c r="LUB30" s="45"/>
      <c r="LUC30" s="45"/>
      <c r="LUD30" s="45"/>
      <c r="LUE30" s="45"/>
      <c r="LUF30" s="45"/>
      <c r="LUG30" s="45"/>
      <c r="LUH30" s="45"/>
      <c r="LUI30" s="45"/>
      <c r="LUJ30" s="45"/>
      <c r="LUK30" s="45"/>
      <c r="LUL30" s="45"/>
      <c r="LUM30" s="45"/>
      <c r="LUN30" s="45"/>
      <c r="LUO30" s="45"/>
      <c r="LUP30" s="45"/>
      <c r="LUQ30" s="45"/>
      <c r="LUR30" s="45"/>
      <c r="LUS30" s="45"/>
      <c r="LUT30" s="45"/>
      <c r="LUU30" s="45"/>
      <c r="LUV30" s="45"/>
      <c r="LUW30" s="45"/>
      <c r="LUX30" s="45"/>
      <c r="LUY30" s="45"/>
      <c r="LUZ30" s="45"/>
      <c r="LVA30" s="45"/>
      <c r="LVB30" s="45"/>
      <c r="LVC30" s="45"/>
      <c r="LVD30" s="45"/>
      <c r="LVE30" s="45"/>
      <c r="LVF30" s="45"/>
      <c r="LVG30" s="45"/>
      <c r="LVH30" s="45"/>
      <c r="LVI30" s="45"/>
      <c r="LVJ30" s="45"/>
      <c r="LVK30" s="45"/>
      <c r="LVL30" s="45"/>
      <c r="LVM30" s="45"/>
      <c r="LVN30" s="45"/>
      <c r="LVO30" s="45"/>
      <c r="LVP30" s="45"/>
      <c r="LVQ30" s="45"/>
      <c r="LVR30" s="45"/>
      <c r="LVS30" s="45"/>
      <c r="LVT30" s="45"/>
      <c r="LVU30" s="45"/>
      <c r="LVV30" s="45"/>
      <c r="LVW30" s="45"/>
      <c r="LVX30" s="45"/>
      <c r="LVY30" s="45"/>
      <c r="LVZ30" s="45"/>
      <c r="LWA30" s="45"/>
      <c r="LWB30" s="45"/>
      <c r="LWC30" s="45"/>
      <c r="LWD30" s="45"/>
      <c r="LWE30" s="45"/>
      <c r="LWF30" s="45"/>
      <c r="LWG30" s="45"/>
      <c r="LWH30" s="45"/>
      <c r="LWI30" s="45"/>
      <c r="LWJ30" s="45"/>
      <c r="LWK30" s="45"/>
      <c r="LWL30" s="45"/>
      <c r="LWM30" s="45"/>
      <c r="LWN30" s="45"/>
      <c r="LWO30" s="45"/>
      <c r="LWP30" s="45"/>
      <c r="LWQ30" s="45"/>
      <c r="LWR30" s="45"/>
      <c r="LWS30" s="45"/>
      <c r="LWT30" s="45"/>
      <c r="LWU30" s="45"/>
      <c r="LWV30" s="45"/>
      <c r="LWW30" s="45"/>
      <c r="LWX30" s="45"/>
      <c r="LWY30" s="45"/>
      <c r="LWZ30" s="45"/>
      <c r="LXA30" s="45"/>
      <c r="LXB30" s="45"/>
      <c r="LXC30" s="45"/>
      <c r="LXD30" s="45"/>
      <c r="LXE30" s="45"/>
      <c r="LXF30" s="45"/>
      <c r="LXG30" s="45"/>
      <c r="LXH30" s="45"/>
      <c r="LXI30" s="45"/>
      <c r="LXJ30" s="45"/>
      <c r="LXK30" s="45"/>
      <c r="LXL30" s="45"/>
      <c r="LXM30" s="45"/>
      <c r="LXN30" s="45"/>
      <c r="LXO30" s="45"/>
      <c r="LXP30" s="45"/>
      <c r="LXQ30" s="45"/>
      <c r="LXR30" s="45"/>
      <c r="LXS30" s="45"/>
      <c r="LXT30" s="45"/>
      <c r="LXU30" s="45"/>
      <c r="LXV30" s="45"/>
      <c r="LXW30" s="45"/>
      <c r="LXX30" s="45"/>
      <c r="LXY30" s="45"/>
      <c r="LXZ30" s="45"/>
      <c r="LYA30" s="45"/>
      <c r="LYB30" s="45"/>
      <c r="LYC30" s="45"/>
      <c r="LYD30" s="45"/>
      <c r="LYE30" s="45"/>
      <c r="LYF30" s="45"/>
      <c r="LYG30" s="45"/>
      <c r="LYH30" s="45"/>
      <c r="LYI30" s="45"/>
      <c r="LYJ30" s="45"/>
      <c r="LYK30" s="45"/>
      <c r="LYL30" s="45"/>
      <c r="LYM30" s="45"/>
      <c r="LYN30" s="45"/>
      <c r="LYO30" s="45"/>
      <c r="LYP30" s="45"/>
      <c r="LYQ30" s="45"/>
      <c r="LYR30" s="45"/>
      <c r="LYS30" s="45"/>
      <c r="LYT30" s="45"/>
      <c r="LYU30" s="45"/>
      <c r="LYV30" s="45"/>
      <c r="LYW30" s="45"/>
      <c r="LYX30" s="45"/>
      <c r="LYY30" s="45"/>
      <c r="LYZ30" s="45"/>
      <c r="LZA30" s="45"/>
      <c r="LZB30" s="45"/>
      <c r="LZC30" s="45"/>
      <c r="LZD30" s="45"/>
      <c r="LZE30" s="45"/>
      <c r="LZF30" s="45"/>
      <c r="LZG30" s="45"/>
      <c r="LZH30" s="45"/>
      <c r="LZI30" s="45"/>
      <c r="LZJ30" s="45"/>
      <c r="LZK30" s="45"/>
      <c r="LZL30" s="45"/>
      <c r="LZM30" s="45"/>
      <c r="LZN30" s="45"/>
      <c r="LZO30" s="45"/>
      <c r="LZP30" s="45"/>
      <c r="LZQ30" s="45"/>
      <c r="LZR30" s="45"/>
      <c r="LZS30" s="45"/>
      <c r="LZT30" s="45"/>
      <c r="LZU30" s="45"/>
      <c r="LZV30" s="45"/>
      <c r="LZW30" s="45"/>
      <c r="LZX30" s="45"/>
      <c r="LZY30" s="45"/>
      <c r="LZZ30" s="45"/>
      <c r="MAA30" s="45"/>
      <c r="MAB30" s="45"/>
      <c r="MAC30" s="45"/>
      <c r="MAD30" s="45"/>
      <c r="MAE30" s="45"/>
      <c r="MAF30" s="45"/>
      <c r="MAG30" s="45"/>
      <c r="MAH30" s="45"/>
      <c r="MAI30" s="45"/>
      <c r="MAJ30" s="45"/>
      <c r="MAK30" s="45"/>
      <c r="MAL30" s="45"/>
      <c r="MAM30" s="45"/>
      <c r="MAN30" s="45"/>
      <c r="MAO30" s="45"/>
      <c r="MAP30" s="45"/>
      <c r="MAQ30" s="45"/>
      <c r="MAR30" s="45"/>
      <c r="MAS30" s="45"/>
      <c r="MAT30" s="45"/>
      <c r="MAU30" s="45"/>
      <c r="MAV30" s="45"/>
      <c r="MAW30" s="45"/>
      <c r="MAX30" s="45"/>
      <c r="MAY30" s="45"/>
      <c r="MAZ30" s="45"/>
      <c r="MBA30" s="45"/>
      <c r="MBB30" s="45"/>
      <c r="MBC30" s="45"/>
      <c r="MBD30" s="45"/>
      <c r="MBE30" s="45"/>
      <c r="MBF30" s="45"/>
      <c r="MBG30" s="45"/>
      <c r="MBH30" s="45"/>
      <c r="MBI30" s="45"/>
      <c r="MBJ30" s="45"/>
      <c r="MBK30" s="45"/>
      <c r="MBL30" s="45"/>
      <c r="MBM30" s="45"/>
      <c r="MBN30" s="45"/>
      <c r="MBO30" s="45"/>
      <c r="MBP30" s="45"/>
      <c r="MBQ30" s="45"/>
      <c r="MBR30" s="45"/>
      <c r="MBS30" s="45"/>
      <c r="MBT30" s="45"/>
      <c r="MBU30" s="45"/>
      <c r="MBV30" s="45"/>
      <c r="MBW30" s="45"/>
      <c r="MBX30" s="45"/>
      <c r="MBY30" s="45"/>
      <c r="MBZ30" s="45"/>
      <c r="MCA30" s="45"/>
      <c r="MCB30" s="45"/>
      <c r="MCC30" s="45"/>
      <c r="MCD30" s="45"/>
      <c r="MCE30" s="45"/>
      <c r="MCF30" s="45"/>
      <c r="MCG30" s="45"/>
      <c r="MCH30" s="45"/>
      <c r="MCI30" s="45"/>
      <c r="MCJ30" s="45"/>
      <c r="MCK30" s="45"/>
      <c r="MCL30" s="45"/>
      <c r="MCM30" s="45"/>
      <c r="MCN30" s="45"/>
      <c r="MCO30" s="45"/>
      <c r="MCP30" s="45"/>
      <c r="MCQ30" s="45"/>
      <c r="MCR30" s="45"/>
      <c r="MCS30" s="45"/>
      <c r="MCT30" s="45"/>
      <c r="MCU30" s="45"/>
      <c r="MCV30" s="45"/>
      <c r="MCW30" s="45"/>
      <c r="MCX30" s="45"/>
      <c r="MCY30" s="45"/>
      <c r="MCZ30" s="45"/>
      <c r="MDA30" s="45"/>
      <c r="MDB30" s="45"/>
      <c r="MDC30" s="45"/>
      <c r="MDD30" s="45"/>
      <c r="MDE30" s="45"/>
      <c r="MDF30" s="45"/>
      <c r="MDG30" s="45"/>
      <c r="MDH30" s="45"/>
      <c r="MDI30" s="45"/>
      <c r="MDJ30" s="45"/>
      <c r="MDK30" s="45"/>
      <c r="MDL30" s="45"/>
      <c r="MDM30" s="45"/>
      <c r="MDN30" s="45"/>
      <c r="MDO30" s="45"/>
      <c r="MDP30" s="45"/>
      <c r="MDQ30" s="45"/>
      <c r="MDR30" s="45"/>
      <c r="MDS30" s="45"/>
      <c r="MDT30" s="45"/>
      <c r="MDU30" s="45"/>
      <c r="MDV30" s="45"/>
      <c r="MDW30" s="45"/>
      <c r="MDX30" s="45"/>
      <c r="MDY30" s="45"/>
      <c r="MDZ30" s="45"/>
      <c r="MEA30" s="45"/>
      <c r="MEB30" s="45"/>
      <c r="MEC30" s="45"/>
      <c r="MED30" s="45"/>
      <c r="MEE30" s="45"/>
      <c r="MEF30" s="45"/>
      <c r="MEG30" s="45"/>
      <c r="MEH30" s="45"/>
      <c r="MEI30" s="45"/>
      <c r="MEJ30" s="45"/>
      <c r="MEK30" s="45"/>
      <c r="MEL30" s="45"/>
      <c r="MEM30" s="45"/>
      <c r="MEN30" s="45"/>
      <c r="MEO30" s="45"/>
      <c r="MEP30" s="45"/>
      <c r="MEQ30" s="45"/>
      <c r="MER30" s="45"/>
      <c r="MES30" s="45"/>
      <c r="MET30" s="45"/>
      <c r="MEU30" s="45"/>
      <c r="MEV30" s="45"/>
      <c r="MEW30" s="45"/>
      <c r="MEX30" s="45"/>
      <c r="MEY30" s="45"/>
      <c r="MEZ30" s="45"/>
      <c r="MFA30" s="45"/>
      <c r="MFB30" s="45"/>
      <c r="MFC30" s="45"/>
      <c r="MFD30" s="45"/>
      <c r="MFE30" s="45"/>
      <c r="MFF30" s="45"/>
      <c r="MFG30" s="45"/>
      <c r="MFH30" s="45"/>
      <c r="MFI30" s="45"/>
      <c r="MFJ30" s="45"/>
      <c r="MFK30" s="45"/>
      <c r="MFL30" s="45"/>
      <c r="MFM30" s="45"/>
      <c r="MFN30" s="45"/>
      <c r="MFO30" s="45"/>
      <c r="MFP30" s="45"/>
      <c r="MFQ30" s="45"/>
      <c r="MFR30" s="45"/>
      <c r="MFS30" s="45"/>
      <c r="MFT30" s="45"/>
      <c r="MFU30" s="45"/>
      <c r="MFV30" s="45"/>
      <c r="MFW30" s="45"/>
      <c r="MFX30" s="45"/>
      <c r="MFY30" s="45"/>
      <c r="MFZ30" s="45"/>
      <c r="MGA30" s="45"/>
      <c r="MGB30" s="45"/>
      <c r="MGC30" s="45"/>
      <c r="MGD30" s="45"/>
      <c r="MGE30" s="45"/>
      <c r="MGF30" s="45"/>
      <c r="MGG30" s="45"/>
      <c r="MGH30" s="45"/>
      <c r="MGI30" s="45"/>
      <c r="MGJ30" s="45"/>
      <c r="MGK30" s="45"/>
      <c r="MGL30" s="45"/>
      <c r="MGM30" s="45"/>
      <c r="MGN30" s="45"/>
      <c r="MGO30" s="45"/>
      <c r="MGP30" s="45"/>
      <c r="MGQ30" s="45"/>
      <c r="MGR30" s="45"/>
      <c r="MGS30" s="45"/>
      <c r="MGT30" s="45"/>
      <c r="MGU30" s="45"/>
      <c r="MGV30" s="45"/>
      <c r="MGW30" s="45"/>
      <c r="MGX30" s="45"/>
      <c r="MGY30" s="45"/>
      <c r="MGZ30" s="45"/>
      <c r="MHA30" s="45"/>
      <c r="MHB30" s="45"/>
      <c r="MHC30" s="45"/>
      <c r="MHD30" s="45"/>
      <c r="MHE30" s="45"/>
      <c r="MHF30" s="45"/>
      <c r="MHG30" s="45"/>
      <c r="MHH30" s="45"/>
      <c r="MHI30" s="45"/>
      <c r="MHJ30" s="45"/>
      <c r="MHK30" s="45"/>
      <c r="MHL30" s="45"/>
      <c r="MHM30" s="45"/>
      <c r="MHN30" s="45"/>
      <c r="MHO30" s="45"/>
      <c r="MHP30" s="45"/>
      <c r="MHQ30" s="45"/>
      <c r="MHR30" s="45"/>
      <c r="MHS30" s="45"/>
      <c r="MHT30" s="45"/>
      <c r="MHU30" s="45"/>
      <c r="MHV30" s="45"/>
      <c r="MHW30" s="45"/>
      <c r="MHX30" s="45"/>
      <c r="MHY30" s="45"/>
      <c r="MHZ30" s="45"/>
      <c r="MIA30" s="45"/>
      <c r="MIB30" s="45"/>
      <c r="MIC30" s="45"/>
      <c r="MID30" s="45"/>
      <c r="MIE30" s="45"/>
      <c r="MIF30" s="45"/>
      <c r="MIG30" s="45"/>
      <c r="MIH30" s="45"/>
      <c r="MII30" s="45"/>
      <c r="MIJ30" s="45"/>
      <c r="MIK30" s="45"/>
      <c r="MIL30" s="45"/>
      <c r="MIM30" s="45"/>
      <c r="MIN30" s="45"/>
      <c r="MIO30" s="45"/>
      <c r="MIP30" s="45"/>
      <c r="MIQ30" s="45"/>
      <c r="MIR30" s="45"/>
      <c r="MIS30" s="45"/>
      <c r="MIT30" s="45"/>
      <c r="MIU30" s="45"/>
      <c r="MIV30" s="45"/>
      <c r="MIW30" s="45"/>
      <c r="MIX30" s="45"/>
      <c r="MIY30" s="45"/>
      <c r="MIZ30" s="45"/>
      <c r="MJA30" s="45"/>
      <c r="MJB30" s="45"/>
      <c r="MJC30" s="45"/>
      <c r="MJD30" s="45"/>
      <c r="MJE30" s="45"/>
      <c r="MJF30" s="45"/>
      <c r="MJG30" s="45"/>
      <c r="MJH30" s="45"/>
      <c r="MJI30" s="45"/>
      <c r="MJJ30" s="45"/>
      <c r="MJK30" s="45"/>
      <c r="MJL30" s="45"/>
      <c r="MJM30" s="45"/>
      <c r="MJN30" s="45"/>
      <c r="MJO30" s="45"/>
      <c r="MJP30" s="45"/>
      <c r="MJQ30" s="45"/>
      <c r="MJR30" s="45"/>
      <c r="MJS30" s="45"/>
      <c r="MJT30" s="45"/>
      <c r="MJU30" s="45"/>
      <c r="MJV30" s="45"/>
      <c r="MJW30" s="45"/>
      <c r="MJX30" s="45"/>
      <c r="MJY30" s="45"/>
      <c r="MJZ30" s="45"/>
      <c r="MKA30" s="45"/>
      <c r="MKB30" s="45"/>
      <c r="MKC30" s="45"/>
      <c r="MKD30" s="45"/>
      <c r="MKE30" s="45"/>
      <c r="MKF30" s="45"/>
      <c r="MKG30" s="45"/>
      <c r="MKH30" s="45"/>
      <c r="MKI30" s="45"/>
      <c r="MKJ30" s="45"/>
      <c r="MKK30" s="45"/>
      <c r="MKL30" s="45"/>
      <c r="MKM30" s="45"/>
      <c r="MKN30" s="45"/>
      <c r="MKO30" s="45"/>
      <c r="MKP30" s="45"/>
      <c r="MKQ30" s="45"/>
      <c r="MKR30" s="45"/>
      <c r="MKS30" s="45"/>
      <c r="MKT30" s="45"/>
      <c r="MKU30" s="45"/>
      <c r="MKV30" s="45"/>
      <c r="MKW30" s="45"/>
      <c r="MKX30" s="45"/>
      <c r="MKY30" s="45"/>
      <c r="MKZ30" s="45"/>
      <c r="MLA30" s="45"/>
      <c r="MLB30" s="45"/>
      <c r="MLC30" s="45"/>
      <c r="MLD30" s="45"/>
      <c r="MLE30" s="45"/>
      <c r="MLF30" s="45"/>
      <c r="MLG30" s="45"/>
      <c r="MLH30" s="45"/>
      <c r="MLI30" s="45"/>
      <c r="MLJ30" s="45"/>
      <c r="MLK30" s="45"/>
      <c r="MLL30" s="45"/>
      <c r="MLM30" s="45"/>
      <c r="MLN30" s="45"/>
      <c r="MLO30" s="45"/>
      <c r="MLP30" s="45"/>
      <c r="MLQ30" s="45"/>
      <c r="MLR30" s="45"/>
      <c r="MLS30" s="45"/>
      <c r="MLT30" s="45"/>
      <c r="MLU30" s="45"/>
      <c r="MLV30" s="45"/>
      <c r="MLW30" s="45"/>
      <c r="MLX30" s="45"/>
      <c r="MLY30" s="45"/>
      <c r="MLZ30" s="45"/>
      <c r="MMA30" s="45"/>
      <c r="MMB30" s="45"/>
      <c r="MMC30" s="45"/>
      <c r="MMD30" s="45"/>
      <c r="MME30" s="45"/>
      <c r="MMF30" s="45"/>
      <c r="MMG30" s="45"/>
      <c r="MMH30" s="45"/>
      <c r="MMI30" s="45"/>
      <c r="MMJ30" s="45"/>
      <c r="MMK30" s="45"/>
      <c r="MML30" s="45"/>
      <c r="MMM30" s="45"/>
      <c r="MMN30" s="45"/>
      <c r="MMO30" s="45"/>
      <c r="MMP30" s="45"/>
      <c r="MMQ30" s="45"/>
      <c r="MMR30" s="45"/>
      <c r="MMS30" s="45"/>
      <c r="MMT30" s="45"/>
      <c r="MMU30" s="45"/>
      <c r="MMV30" s="45"/>
      <c r="MMW30" s="45"/>
      <c r="MMX30" s="45"/>
      <c r="MMY30" s="45"/>
      <c r="MMZ30" s="45"/>
      <c r="MNA30" s="45"/>
      <c r="MNB30" s="45"/>
      <c r="MNC30" s="45"/>
      <c r="MND30" s="45"/>
      <c r="MNE30" s="45"/>
      <c r="MNF30" s="45"/>
      <c r="MNG30" s="45"/>
      <c r="MNH30" s="45"/>
      <c r="MNI30" s="45"/>
      <c r="MNJ30" s="45"/>
      <c r="MNK30" s="45"/>
      <c r="MNL30" s="45"/>
      <c r="MNM30" s="45"/>
      <c r="MNN30" s="45"/>
      <c r="MNO30" s="45"/>
      <c r="MNP30" s="45"/>
      <c r="MNQ30" s="45"/>
      <c r="MNR30" s="45"/>
      <c r="MNS30" s="45"/>
      <c r="MNT30" s="45"/>
      <c r="MNU30" s="45"/>
      <c r="MNV30" s="45"/>
      <c r="MNW30" s="45"/>
      <c r="MNX30" s="45"/>
      <c r="MNY30" s="45"/>
      <c r="MNZ30" s="45"/>
      <c r="MOA30" s="45"/>
      <c r="MOB30" s="45"/>
      <c r="MOC30" s="45"/>
      <c r="MOD30" s="45"/>
      <c r="MOE30" s="45"/>
      <c r="MOF30" s="45"/>
      <c r="MOG30" s="45"/>
      <c r="MOH30" s="45"/>
      <c r="MOI30" s="45"/>
      <c r="MOJ30" s="45"/>
      <c r="MOK30" s="45"/>
      <c r="MOL30" s="45"/>
      <c r="MOM30" s="45"/>
      <c r="MON30" s="45"/>
      <c r="MOO30" s="45"/>
      <c r="MOP30" s="45"/>
      <c r="MOQ30" s="45"/>
      <c r="MOR30" s="45"/>
      <c r="MOS30" s="45"/>
      <c r="MOT30" s="45"/>
      <c r="MOU30" s="45"/>
      <c r="MOV30" s="45"/>
      <c r="MOW30" s="45"/>
      <c r="MOX30" s="45"/>
      <c r="MOY30" s="45"/>
      <c r="MOZ30" s="45"/>
      <c r="MPA30" s="45"/>
      <c r="MPB30" s="45"/>
      <c r="MPC30" s="45"/>
      <c r="MPD30" s="45"/>
      <c r="MPE30" s="45"/>
      <c r="MPF30" s="45"/>
      <c r="MPG30" s="45"/>
      <c r="MPH30" s="45"/>
      <c r="MPI30" s="45"/>
      <c r="MPJ30" s="45"/>
      <c r="MPK30" s="45"/>
      <c r="MPL30" s="45"/>
      <c r="MPM30" s="45"/>
      <c r="MPN30" s="45"/>
      <c r="MPO30" s="45"/>
      <c r="MPP30" s="45"/>
      <c r="MPQ30" s="45"/>
      <c r="MPR30" s="45"/>
      <c r="MPS30" s="45"/>
      <c r="MPT30" s="45"/>
      <c r="MPU30" s="45"/>
      <c r="MPV30" s="45"/>
      <c r="MPW30" s="45"/>
      <c r="MPX30" s="45"/>
      <c r="MPY30" s="45"/>
      <c r="MPZ30" s="45"/>
      <c r="MQA30" s="45"/>
      <c r="MQB30" s="45"/>
      <c r="MQC30" s="45"/>
      <c r="MQD30" s="45"/>
      <c r="MQE30" s="45"/>
      <c r="MQF30" s="45"/>
      <c r="MQG30" s="45"/>
      <c r="MQH30" s="45"/>
      <c r="MQI30" s="45"/>
      <c r="MQJ30" s="45"/>
      <c r="MQK30" s="45"/>
      <c r="MQL30" s="45"/>
      <c r="MQM30" s="45"/>
      <c r="MQN30" s="45"/>
      <c r="MQO30" s="45"/>
      <c r="MQP30" s="45"/>
      <c r="MQQ30" s="45"/>
      <c r="MQR30" s="45"/>
      <c r="MQS30" s="45"/>
      <c r="MQT30" s="45"/>
      <c r="MQU30" s="45"/>
      <c r="MQV30" s="45"/>
      <c r="MQW30" s="45"/>
      <c r="MQX30" s="45"/>
      <c r="MQY30" s="45"/>
      <c r="MQZ30" s="45"/>
      <c r="MRA30" s="45"/>
      <c r="MRB30" s="45"/>
      <c r="MRC30" s="45"/>
      <c r="MRD30" s="45"/>
      <c r="MRE30" s="45"/>
      <c r="MRF30" s="45"/>
      <c r="MRG30" s="45"/>
      <c r="MRH30" s="45"/>
      <c r="MRI30" s="45"/>
      <c r="MRJ30" s="45"/>
      <c r="MRK30" s="45"/>
      <c r="MRL30" s="45"/>
      <c r="MRM30" s="45"/>
      <c r="MRN30" s="45"/>
      <c r="MRO30" s="45"/>
      <c r="MRP30" s="45"/>
      <c r="MRQ30" s="45"/>
      <c r="MRR30" s="45"/>
      <c r="MRS30" s="45"/>
      <c r="MRT30" s="45"/>
      <c r="MRU30" s="45"/>
      <c r="MRV30" s="45"/>
      <c r="MRW30" s="45"/>
      <c r="MRX30" s="45"/>
      <c r="MRY30" s="45"/>
      <c r="MRZ30" s="45"/>
      <c r="MSA30" s="45"/>
      <c r="MSB30" s="45"/>
      <c r="MSC30" s="45"/>
      <c r="MSD30" s="45"/>
      <c r="MSE30" s="45"/>
      <c r="MSF30" s="45"/>
      <c r="MSG30" s="45"/>
      <c r="MSH30" s="45"/>
      <c r="MSI30" s="45"/>
      <c r="MSJ30" s="45"/>
      <c r="MSK30" s="45"/>
      <c r="MSL30" s="45"/>
      <c r="MSM30" s="45"/>
      <c r="MSN30" s="45"/>
      <c r="MSO30" s="45"/>
      <c r="MSP30" s="45"/>
      <c r="MSQ30" s="45"/>
      <c r="MSR30" s="45"/>
      <c r="MSS30" s="45"/>
      <c r="MST30" s="45"/>
      <c r="MSU30" s="45"/>
      <c r="MSV30" s="45"/>
      <c r="MSW30" s="45"/>
      <c r="MSX30" s="45"/>
      <c r="MSY30" s="45"/>
      <c r="MSZ30" s="45"/>
      <c r="MTA30" s="45"/>
      <c r="MTB30" s="45"/>
      <c r="MTC30" s="45"/>
      <c r="MTD30" s="45"/>
      <c r="MTE30" s="45"/>
      <c r="MTF30" s="45"/>
      <c r="MTG30" s="45"/>
      <c r="MTH30" s="45"/>
      <c r="MTI30" s="45"/>
      <c r="MTJ30" s="45"/>
      <c r="MTK30" s="45"/>
      <c r="MTL30" s="45"/>
      <c r="MTM30" s="45"/>
      <c r="MTN30" s="45"/>
      <c r="MTO30" s="45"/>
      <c r="MTP30" s="45"/>
      <c r="MTQ30" s="45"/>
      <c r="MTR30" s="45"/>
      <c r="MTS30" s="45"/>
      <c r="MTT30" s="45"/>
      <c r="MTU30" s="45"/>
      <c r="MTV30" s="45"/>
      <c r="MTW30" s="45"/>
      <c r="MTX30" s="45"/>
      <c r="MTY30" s="45"/>
      <c r="MTZ30" s="45"/>
      <c r="MUA30" s="45"/>
      <c r="MUB30" s="45"/>
      <c r="MUC30" s="45"/>
      <c r="MUD30" s="45"/>
      <c r="MUE30" s="45"/>
      <c r="MUF30" s="45"/>
      <c r="MUG30" s="45"/>
      <c r="MUH30" s="45"/>
      <c r="MUI30" s="45"/>
      <c r="MUJ30" s="45"/>
      <c r="MUK30" s="45"/>
      <c r="MUL30" s="45"/>
      <c r="MUM30" s="45"/>
      <c r="MUN30" s="45"/>
      <c r="MUO30" s="45"/>
      <c r="MUP30" s="45"/>
      <c r="MUQ30" s="45"/>
      <c r="MUR30" s="45"/>
      <c r="MUS30" s="45"/>
      <c r="MUT30" s="45"/>
      <c r="MUU30" s="45"/>
      <c r="MUV30" s="45"/>
      <c r="MUW30" s="45"/>
      <c r="MUX30" s="45"/>
      <c r="MUY30" s="45"/>
      <c r="MUZ30" s="45"/>
      <c r="MVA30" s="45"/>
      <c r="MVB30" s="45"/>
      <c r="MVC30" s="45"/>
      <c r="MVD30" s="45"/>
      <c r="MVE30" s="45"/>
      <c r="MVF30" s="45"/>
      <c r="MVG30" s="45"/>
      <c r="MVH30" s="45"/>
      <c r="MVI30" s="45"/>
      <c r="MVJ30" s="45"/>
      <c r="MVK30" s="45"/>
      <c r="MVL30" s="45"/>
      <c r="MVM30" s="45"/>
      <c r="MVN30" s="45"/>
      <c r="MVO30" s="45"/>
      <c r="MVP30" s="45"/>
      <c r="MVQ30" s="45"/>
      <c r="MVR30" s="45"/>
      <c r="MVS30" s="45"/>
      <c r="MVT30" s="45"/>
      <c r="MVU30" s="45"/>
      <c r="MVV30" s="45"/>
      <c r="MVW30" s="45"/>
      <c r="MVX30" s="45"/>
      <c r="MVY30" s="45"/>
      <c r="MVZ30" s="45"/>
      <c r="MWA30" s="45"/>
      <c r="MWB30" s="45"/>
      <c r="MWC30" s="45"/>
      <c r="MWD30" s="45"/>
      <c r="MWE30" s="45"/>
      <c r="MWF30" s="45"/>
      <c r="MWG30" s="45"/>
      <c r="MWH30" s="45"/>
      <c r="MWI30" s="45"/>
      <c r="MWJ30" s="45"/>
      <c r="MWK30" s="45"/>
      <c r="MWL30" s="45"/>
      <c r="MWM30" s="45"/>
      <c r="MWN30" s="45"/>
      <c r="MWO30" s="45"/>
      <c r="MWP30" s="45"/>
      <c r="MWQ30" s="45"/>
      <c r="MWR30" s="45"/>
      <c r="MWS30" s="45"/>
      <c r="MWT30" s="45"/>
      <c r="MWU30" s="45"/>
      <c r="MWV30" s="45"/>
      <c r="MWW30" s="45"/>
      <c r="MWX30" s="45"/>
      <c r="MWY30" s="45"/>
      <c r="MWZ30" s="45"/>
      <c r="MXA30" s="45"/>
      <c r="MXB30" s="45"/>
      <c r="MXC30" s="45"/>
      <c r="MXD30" s="45"/>
      <c r="MXE30" s="45"/>
      <c r="MXF30" s="45"/>
      <c r="MXG30" s="45"/>
      <c r="MXH30" s="45"/>
      <c r="MXI30" s="45"/>
      <c r="MXJ30" s="45"/>
      <c r="MXK30" s="45"/>
      <c r="MXL30" s="45"/>
      <c r="MXM30" s="45"/>
      <c r="MXN30" s="45"/>
      <c r="MXO30" s="45"/>
      <c r="MXP30" s="45"/>
      <c r="MXQ30" s="45"/>
      <c r="MXR30" s="45"/>
      <c r="MXS30" s="45"/>
      <c r="MXT30" s="45"/>
      <c r="MXU30" s="45"/>
      <c r="MXV30" s="45"/>
      <c r="MXW30" s="45"/>
      <c r="MXX30" s="45"/>
      <c r="MXY30" s="45"/>
      <c r="MXZ30" s="45"/>
      <c r="MYA30" s="45"/>
      <c r="MYB30" s="45"/>
      <c r="MYC30" s="45"/>
      <c r="MYD30" s="45"/>
      <c r="MYE30" s="45"/>
      <c r="MYF30" s="45"/>
      <c r="MYG30" s="45"/>
      <c r="MYH30" s="45"/>
      <c r="MYI30" s="45"/>
      <c r="MYJ30" s="45"/>
      <c r="MYK30" s="45"/>
      <c r="MYL30" s="45"/>
      <c r="MYM30" s="45"/>
      <c r="MYN30" s="45"/>
      <c r="MYO30" s="45"/>
      <c r="MYP30" s="45"/>
      <c r="MYQ30" s="45"/>
      <c r="MYR30" s="45"/>
      <c r="MYS30" s="45"/>
      <c r="MYT30" s="45"/>
      <c r="MYU30" s="45"/>
      <c r="MYV30" s="45"/>
      <c r="MYW30" s="45"/>
      <c r="MYX30" s="45"/>
      <c r="MYY30" s="45"/>
      <c r="MYZ30" s="45"/>
      <c r="MZA30" s="45"/>
      <c r="MZB30" s="45"/>
      <c r="MZC30" s="45"/>
      <c r="MZD30" s="45"/>
      <c r="MZE30" s="45"/>
      <c r="MZF30" s="45"/>
      <c r="MZG30" s="45"/>
      <c r="MZH30" s="45"/>
      <c r="MZI30" s="45"/>
      <c r="MZJ30" s="45"/>
      <c r="MZK30" s="45"/>
      <c r="MZL30" s="45"/>
      <c r="MZM30" s="45"/>
      <c r="MZN30" s="45"/>
      <c r="MZO30" s="45"/>
      <c r="MZP30" s="45"/>
      <c r="MZQ30" s="45"/>
      <c r="MZR30" s="45"/>
      <c r="MZS30" s="45"/>
      <c r="MZT30" s="45"/>
      <c r="MZU30" s="45"/>
      <c r="MZV30" s="45"/>
      <c r="MZW30" s="45"/>
      <c r="MZX30" s="45"/>
      <c r="MZY30" s="45"/>
      <c r="MZZ30" s="45"/>
      <c r="NAA30" s="45"/>
      <c r="NAB30" s="45"/>
      <c r="NAC30" s="45"/>
      <c r="NAD30" s="45"/>
      <c r="NAE30" s="45"/>
      <c r="NAF30" s="45"/>
      <c r="NAG30" s="45"/>
      <c r="NAH30" s="45"/>
      <c r="NAI30" s="45"/>
      <c r="NAJ30" s="45"/>
      <c r="NAK30" s="45"/>
      <c r="NAL30" s="45"/>
      <c r="NAM30" s="45"/>
      <c r="NAN30" s="45"/>
      <c r="NAO30" s="45"/>
      <c r="NAP30" s="45"/>
      <c r="NAQ30" s="45"/>
      <c r="NAR30" s="45"/>
      <c r="NAS30" s="45"/>
      <c r="NAT30" s="45"/>
      <c r="NAU30" s="45"/>
      <c r="NAV30" s="45"/>
      <c r="NAW30" s="45"/>
      <c r="NAX30" s="45"/>
      <c r="NAY30" s="45"/>
      <c r="NAZ30" s="45"/>
      <c r="NBA30" s="45"/>
      <c r="NBB30" s="45"/>
      <c r="NBC30" s="45"/>
      <c r="NBD30" s="45"/>
      <c r="NBE30" s="45"/>
      <c r="NBF30" s="45"/>
      <c r="NBG30" s="45"/>
      <c r="NBH30" s="45"/>
      <c r="NBI30" s="45"/>
      <c r="NBJ30" s="45"/>
      <c r="NBK30" s="45"/>
      <c r="NBL30" s="45"/>
      <c r="NBM30" s="45"/>
      <c r="NBN30" s="45"/>
      <c r="NBO30" s="45"/>
      <c r="NBP30" s="45"/>
      <c r="NBQ30" s="45"/>
      <c r="NBR30" s="45"/>
      <c r="NBS30" s="45"/>
      <c r="NBT30" s="45"/>
      <c r="NBU30" s="45"/>
      <c r="NBV30" s="45"/>
      <c r="NBW30" s="45"/>
      <c r="NBX30" s="45"/>
      <c r="NBY30" s="45"/>
      <c r="NBZ30" s="45"/>
      <c r="NCA30" s="45"/>
      <c r="NCB30" s="45"/>
      <c r="NCC30" s="45"/>
      <c r="NCD30" s="45"/>
      <c r="NCE30" s="45"/>
      <c r="NCF30" s="45"/>
      <c r="NCG30" s="45"/>
      <c r="NCH30" s="45"/>
      <c r="NCI30" s="45"/>
      <c r="NCJ30" s="45"/>
      <c r="NCK30" s="45"/>
      <c r="NCL30" s="45"/>
      <c r="NCM30" s="45"/>
      <c r="NCN30" s="45"/>
      <c r="NCO30" s="45"/>
      <c r="NCP30" s="45"/>
      <c r="NCQ30" s="45"/>
      <c r="NCR30" s="45"/>
      <c r="NCS30" s="45"/>
      <c r="NCT30" s="45"/>
      <c r="NCU30" s="45"/>
      <c r="NCV30" s="45"/>
      <c r="NCW30" s="45"/>
      <c r="NCX30" s="45"/>
      <c r="NCY30" s="45"/>
      <c r="NCZ30" s="45"/>
      <c r="NDA30" s="45"/>
      <c r="NDB30" s="45"/>
      <c r="NDC30" s="45"/>
      <c r="NDD30" s="45"/>
      <c r="NDE30" s="45"/>
      <c r="NDF30" s="45"/>
      <c r="NDG30" s="45"/>
      <c r="NDH30" s="45"/>
      <c r="NDI30" s="45"/>
      <c r="NDJ30" s="45"/>
      <c r="NDK30" s="45"/>
      <c r="NDL30" s="45"/>
      <c r="NDM30" s="45"/>
      <c r="NDN30" s="45"/>
      <c r="NDO30" s="45"/>
      <c r="NDP30" s="45"/>
      <c r="NDQ30" s="45"/>
      <c r="NDR30" s="45"/>
      <c r="NDS30" s="45"/>
      <c r="NDT30" s="45"/>
      <c r="NDU30" s="45"/>
      <c r="NDV30" s="45"/>
      <c r="NDW30" s="45"/>
      <c r="NDX30" s="45"/>
      <c r="NDY30" s="45"/>
      <c r="NDZ30" s="45"/>
      <c r="NEA30" s="45"/>
      <c r="NEB30" s="45"/>
      <c r="NEC30" s="45"/>
      <c r="NED30" s="45"/>
      <c r="NEE30" s="45"/>
      <c r="NEF30" s="45"/>
      <c r="NEG30" s="45"/>
      <c r="NEH30" s="45"/>
      <c r="NEI30" s="45"/>
      <c r="NEJ30" s="45"/>
      <c r="NEK30" s="45"/>
      <c r="NEL30" s="45"/>
      <c r="NEM30" s="45"/>
      <c r="NEN30" s="45"/>
      <c r="NEO30" s="45"/>
      <c r="NEP30" s="45"/>
      <c r="NEQ30" s="45"/>
      <c r="NER30" s="45"/>
      <c r="NES30" s="45"/>
      <c r="NET30" s="45"/>
      <c r="NEU30" s="45"/>
      <c r="NEV30" s="45"/>
      <c r="NEW30" s="45"/>
      <c r="NEX30" s="45"/>
      <c r="NEY30" s="45"/>
      <c r="NEZ30" s="45"/>
      <c r="NFA30" s="45"/>
      <c r="NFB30" s="45"/>
      <c r="NFC30" s="45"/>
      <c r="NFD30" s="45"/>
      <c r="NFE30" s="45"/>
      <c r="NFF30" s="45"/>
      <c r="NFG30" s="45"/>
      <c r="NFH30" s="45"/>
      <c r="NFI30" s="45"/>
      <c r="NFJ30" s="45"/>
      <c r="NFK30" s="45"/>
      <c r="NFL30" s="45"/>
      <c r="NFM30" s="45"/>
      <c r="NFN30" s="45"/>
      <c r="NFO30" s="45"/>
      <c r="NFP30" s="45"/>
      <c r="NFQ30" s="45"/>
      <c r="NFR30" s="45"/>
      <c r="NFS30" s="45"/>
      <c r="NFT30" s="45"/>
      <c r="NFU30" s="45"/>
      <c r="NFV30" s="45"/>
      <c r="NFW30" s="45"/>
      <c r="NFX30" s="45"/>
      <c r="NFY30" s="45"/>
      <c r="NFZ30" s="45"/>
      <c r="NGA30" s="45"/>
      <c r="NGB30" s="45"/>
      <c r="NGC30" s="45"/>
      <c r="NGD30" s="45"/>
      <c r="NGE30" s="45"/>
      <c r="NGF30" s="45"/>
      <c r="NGG30" s="45"/>
      <c r="NGH30" s="45"/>
      <c r="NGI30" s="45"/>
      <c r="NGJ30" s="45"/>
      <c r="NGK30" s="45"/>
      <c r="NGL30" s="45"/>
      <c r="NGM30" s="45"/>
      <c r="NGN30" s="45"/>
      <c r="NGO30" s="45"/>
      <c r="NGP30" s="45"/>
      <c r="NGQ30" s="45"/>
      <c r="NGR30" s="45"/>
      <c r="NGS30" s="45"/>
      <c r="NGT30" s="45"/>
      <c r="NGU30" s="45"/>
      <c r="NGV30" s="45"/>
      <c r="NGW30" s="45"/>
      <c r="NGX30" s="45"/>
      <c r="NGY30" s="45"/>
      <c r="NGZ30" s="45"/>
      <c r="NHA30" s="45"/>
      <c r="NHB30" s="45"/>
      <c r="NHC30" s="45"/>
      <c r="NHD30" s="45"/>
      <c r="NHE30" s="45"/>
      <c r="NHF30" s="45"/>
      <c r="NHG30" s="45"/>
      <c r="NHH30" s="45"/>
      <c r="NHI30" s="45"/>
      <c r="NHJ30" s="45"/>
      <c r="NHK30" s="45"/>
      <c r="NHL30" s="45"/>
      <c r="NHM30" s="45"/>
      <c r="NHN30" s="45"/>
      <c r="NHO30" s="45"/>
      <c r="NHP30" s="45"/>
      <c r="NHQ30" s="45"/>
      <c r="NHR30" s="45"/>
      <c r="NHS30" s="45"/>
      <c r="NHT30" s="45"/>
      <c r="NHU30" s="45"/>
      <c r="NHV30" s="45"/>
      <c r="NHW30" s="45"/>
      <c r="NHX30" s="45"/>
      <c r="NHY30" s="45"/>
      <c r="NHZ30" s="45"/>
      <c r="NIA30" s="45"/>
      <c r="NIB30" s="45"/>
      <c r="NIC30" s="45"/>
      <c r="NID30" s="45"/>
      <c r="NIE30" s="45"/>
      <c r="NIF30" s="45"/>
      <c r="NIG30" s="45"/>
      <c r="NIH30" s="45"/>
      <c r="NII30" s="45"/>
      <c r="NIJ30" s="45"/>
      <c r="NIK30" s="45"/>
      <c r="NIL30" s="45"/>
      <c r="NIM30" s="45"/>
      <c r="NIN30" s="45"/>
      <c r="NIO30" s="45"/>
      <c r="NIP30" s="45"/>
      <c r="NIQ30" s="45"/>
      <c r="NIR30" s="45"/>
      <c r="NIS30" s="45"/>
      <c r="NIT30" s="45"/>
      <c r="NIU30" s="45"/>
      <c r="NIV30" s="45"/>
      <c r="NIW30" s="45"/>
      <c r="NIX30" s="45"/>
      <c r="NIY30" s="45"/>
      <c r="NIZ30" s="45"/>
      <c r="NJA30" s="45"/>
      <c r="NJB30" s="45"/>
      <c r="NJC30" s="45"/>
      <c r="NJD30" s="45"/>
      <c r="NJE30" s="45"/>
      <c r="NJF30" s="45"/>
      <c r="NJG30" s="45"/>
      <c r="NJH30" s="45"/>
      <c r="NJI30" s="45"/>
      <c r="NJJ30" s="45"/>
      <c r="NJK30" s="45"/>
      <c r="NJL30" s="45"/>
      <c r="NJM30" s="45"/>
      <c r="NJN30" s="45"/>
      <c r="NJO30" s="45"/>
      <c r="NJP30" s="45"/>
      <c r="NJQ30" s="45"/>
      <c r="NJR30" s="45"/>
      <c r="NJS30" s="45"/>
      <c r="NJT30" s="45"/>
      <c r="NJU30" s="45"/>
      <c r="NJV30" s="45"/>
      <c r="NJW30" s="45"/>
      <c r="NJX30" s="45"/>
      <c r="NJY30" s="45"/>
      <c r="NJZ30" s="45"/>
      <c r="NKA30" s="45"/>
      <c r="NKB30" s="45"/>
      <c r="NKC30" s="45"/>
      <c r="NKD30" s="45"/>
      <c r="NKE30" s="45"/>
      <c r="NKF30" s="45"/>
      <c r="NKG30" s="45"/>
      <c r="NKH30" s="45"/>
      <c r="NKI30" s="45"/>
      <c r="NKJ30" s="45"/>
      <c r="NKK30" s="45"/>
      <c r="NKL30" s="45"/>
      <c r="NKM30" s="45"/>
      <c r="NKN30" s="45"/>
      <c r="NKO30" s="45"/>
      <c r="NKP30" s="45"/>
      <c r="NKQ30" s="45"/>
      <c r="NKR30" s="45"/>
      <c r="NKS30" s="45"/>
      <c r="NKT30" s="45"/>
      <c r="NKU30" s="45"/>
      <c r="NKV30" s="45"/>
      <c r="NKW30" s="45"/>
      <c r="NKX30" s="45"/>
      <c r="NKY30" s="45"/>
      <c r="NKZ30" s="45"/>
      <c r="NLA30" s="45"/>
      <c r="NLB30" s="45"/>
      <c r="NLC30" s="45"/>
      <c r="NLD30" s="45"/>
      <c r="NLE30" s="45"/>
      <c r="NLF30" s="45"/>
      <c r="NLG30" s="45"/>
      <c r="NLH30" s="45"/>
      <c r="NLI30" s="45"/>
      <c r="NLJ30" s="45"/>
      <c r="NLK30" s="45"/>
      <c r="NLL30" s="45"/>
      <c r="NLM30" s="45"/>
      <c r="NLN30" s="45"/>
      <c r="NLO30" s="45"/>
      <c r="NLP30" s="45"/>
      <c r="NLQ30" s="45"/>
      <c r="NLR30" s="45"/>
      <c r="NLS30" s="45"/>
      <c r="NLT30" s="45"/>
      <c r="NLU30" s="45"/>
      <c r="NLV30" s="45"/>
      <c r="NLW30" s="45"/>
      <c r="NLX30" s="45"/>
      <c r="NLY30" s="45"/>
      <c r="NLZ30" s="45"/>
      <c r="NMA30" s="45"/>
      <c r="NMB30" s="45"/>
      <c r="NMC30" s="45"/>
      <c r="NMD30" s="45"/>
      <c r="NME30" s="45"/>
      <c r="NMF30" s="45"/>
      <c r="NMG30" s="45"/>
      <c r="NMH30" s="45"/>
      <c r="NMI30" s="45"/>
      <c r="NMJ30" s="45"/>
      <c r="NMK30" s="45"/>
      <c r="NML30" s="45"/>
      <c r="NMM30" s="45"/>
      <c r="NMN30" s="45"/>
      <c r="NMO30" s="45"/>
      <c r="NMP30" s="45"/>
      <c r="NMQ30" s="45"/>
      <c r="NMR30" s="45"/>
      <c r="NMS30" s="45"/>
      <c r="NMT30" s="45"/>
      <c r="NMU30" s="45"/>
      <c r="NMV30" s="45"/>
      <c r="NMW30" s="45"/>
      <c r="NMX30" s="45"/>
      <c r="NMY30" s="45"/>
      <c r="NMZ30" s="45"/>
      <c r="NNA30" s="45"/>
      <c r="NNB30" s="45"/>
      <c r="NNC30" s="45"/>
      <c r="NND30" s="45"/>
      <c r="NNE30" s="45"/>
      <c r="NNF30" s="45"/>
      <c r="NNG30" s="45"/>
      <c r="NNH30" s="45"/>
      <c r="NNI30" s="45"/>
      <c r="NNJ30" s="45"/>
      <c r="NNK30" s="45"/>
      <c r="NNL30" s="45"/>
      <c r="NNM30" s="45"/>
      <c r="NNN30" s="45"/>
      <c r="NNO30" s="45"/>
      <c r="NNP30" s="45"/>
      <c r="NNQ30" s="45"/>
      <c r="NNR30" s="45"/>
      <c r="NNS30" s="45"/>
      <c r="NNT30" s="45"/>
      <c r="NNU30" s="45"/>
      <c r="NNV30" s="45"/>
      <c r="NNW30" s="45"/>
      <c r="NNX30" s="45"/>
      <c r="NNY30" s="45"/>
      <c r="NNZ30" s="45"/>
      <c r="NOA30" s="45"/>
      <c r="NOB30" s="45"/>
      <c r="NOC30" s="45"/>
      <c r="NOD30" s="45"/>
      <c r="NOE30" s="45"/>
      <c r="NOF30" s="45"/>
      <c r="NOG30" s="45"/>
      <c r="NOH30" s="45"/>
      <c r="NOI30" s="45"/>
      <c r="NOJ30" s="45"/>
      <c r="NOK30" s="45"/>
      <c r="NOL30" s="45"/>
      <c r="NOM30" s="45"/>
      <c r="NON30" s="45"/>
      <c r="NOO30" s="45"/>
      <c r="NOP30" s="45"/>
      <c r="NOQ30" s="45"/>
      <c r="NOR30" s="45"/>
      <c r="NOS30" s="45"/>
      <c r="NOT30" s="45"/>
      <c r="NOU30" s="45"/>
      <c r="NOV30" s="45"/>
      <c r="NOW30" s="45"/>
      <c r="NOX30" s="45"/>
      <c r="NOY30" s="45"/>
      <c r="NOZ30" s="45"/>
      <c r="NPA30" s="45"/>
      <c r="NPB30" s="45"/>
      <c r="NPC30" s="45"/>
      <c r="NPD30" s="45"/>
      <c r="NPE30" s="45"/>
      <c r="NPF30" s="45"/>
      <c r="NPG30" s="45"/>
      <c r="NPH30" s="45"/>
      <c r="NPI30" s="45"/>
      <c r="NPJ30" s="45"/>
      <c r="NPK30" s="45"/>
      <c r="NPL30" s="45"/>
      <c r="NPM30" s="45"/>
      <c r="NPN30" s="45"/>
      <c r="NPO30" s="45"/>
      <c r="NPP30" s="45"/>
      <c r="NPQ30" s="45"/>
      <c r="NPR30" s="45"/>
      <c r="NPS30" s="45"/>
      <c r="NPT30" s="45"/>
      <c r="NPU30" s="45"/>
      <c r="NPV30" s="45"/>
      <c r="NPW30" s="45"/>
      <c r="NPX30" s="45"/>
      <c r="NPY30" s="45"/>
      <c r="NPZ30" s="45"/>
      <c r="NQA30" s="45"/>
      <c r="NQB30" s="45"/>
      <c r="NQC30" s="45"/>
      <c r="NQD30" s="45"/>
      <c r="NQE30" s="45"/>
      <c r="NQF30" s="45"/>
      <c r="NQG30" s="45"/>
      <c r="NQH30" s="45"/>
      <c r="NQI30" s="45"/>
      <c r="NQJ30" s="45"/>
      <c r="NQK30" s="45"/>
      <c r="NQL30" s="45"/>
      <c r="NQM30" s="45"/>
      <c r="NQN30" s="45"/>
      <c r="NQO30" s="45"/>
      <c r="NQP30" s="45"/>
      <c r="NQQ30" s="45"/>
      <c r="NQR30" s="45"/>
      <c r="NQS30" s="45"/>
      <c r="NQT30" s="45"/>
      <c r="NQU30" s="45"/>
      <c r="NQV30" s="45"/>
      <c r="NQW30" s="45"/>
      <c r="NQX30" s="45"/>
      <c r="NQY30" s="45"/>
      <c r="NQZ30" s="45"/>
      <c r="NRA30" s="45"/>
      <c r="NRB30" s="45"/>
      <c r="NRC30" s="45"/>
      <c r="NRD30" s="45"/>
      <c r="NRE30" s="45"/>
      <c r="NRF30" s="45"/>
      <c r="NRG30" s="45"/>
      <c r="NRH30" s="45"/>
      <c r="NRI30" s="45"/>
      <c r="NRJ30" s="45"/>
      <c r="NRK30" s="45"/>
      <c r="NRL30" s="45"/>
      <c r="NRM30" s="45"/>
      <c r="NRN30" s="45"/>
      <c r="NRO30" s="45"/>
      <c r="NRP30" s="45"/>
      <c r="NRQ30" s="45"/>
      <c r="NRR30" s="45"/>
      <c r="NRS30" s="45"/>
      <c r="NRT30" s="45"/>
      <c r="NRU30" s="45"/>
      <c r="NRV30" s="45"/>
      <c r="NRW30" s="45"/>
      <c r="NRX30" s="45"/>
      <c r="NRY30" s="45"/>
      <c r="NRZ30" s="45"/>
      <c r="NSA30" s="45"/>
      <c r="NSB30" s="45"/>
      <c r="NSC30" s="45"/>
      <c r="NSD30" s="45"/>
      <c r="NSE30" s="45"/>
      <c r="NSF30" s="45"/>
      <c r="NSG30" s="45"/>
      <c r="NSH30" s="45"/>
      <c r="NSI30" s="45"/>
      <c r="NSJ30" s="45"/>
      <c r="NSK30" s="45"/>
      <c r="NSL30" s="45"/>
      <c r="NSM30" s="45"/>
      <c r="NSN30" s="45"/>
      <c r="NSO30" s="45"/>
      <c r="NSP30" s="45"/>
      <c r="NSQ30" s="45"/>
      <c r="NSR30" s="45"/>
      <c r="NSS30" s="45"/>
      <c r="NST30" s="45"/>
      <c r="NSU30" s="45"/>
      <c r="NSV30" s="45"/>
      <c r="NSW30" s="45"/>
      <c r="NSX30" s="45"/>
      <c r="NSY30" s="45"/>
      <c r="NSZ30" s="45"/>
      <c r="NTA30" s="45"/>
      <c r="NTB30" s="45"/>
      <c r="NTC30" s="45"/>
      <c r="NTD30" s="45"/>
      <c r="NTE30" s="45"/>
      <c r="NTF30" s="45"/>
      <c r="NTG30" s="45"/>
      <c r="NTH30" s="45"/>
      <c r="NTI30" s="45"/>
      <c r="NTJ30" s="45"/>
      <c r="NTK30" s="45"/>
      <c r="NTL30" s="45"/>
      <c r="NTM30" s="45"/>
      <c r="NTN30" s="45"/>
      <c r="NTO30" s="45"/>
      <c r="NTP30" s="45"/>
      <c r="NTQ30" s="45"/>
      <c r="NTR30" s="45"/>
      <c r="NTS30" s="45"/>
      <c r="NTT30" s="45"/>
      <c r="NTU30" s="45"/>
      <c r="NTV30" s="45"/>
      <c r="NTW30" s="45"/>
      <c r="NTX30" s="45"/>
      <c r="NTY30" s="45"/>
      <c r="NTZ30" s="45"/>
      <c r="NUA30" s="45"/>
      <c r="NUB30" s="45"/>
      <c r="NUC30" s="45"/>
      <c r="NUD30" s="45"/>
      <c r="NUE30" s="45"/>
      <c r="NUF30" s="45"/>
      <c r="NUG30" s="45"/>
      <c r="NUH30" s="45"/>
      <c r="NUI30" s="45"/>
      <c r="NUJ30" s="45"/>
      <c r="NUK30" s="45"/>
      <c r="NUL30" s="45"/>
      <c r="NUM30" s="45"/>
      <c r="NUN30" s="45"/>
      <c r="NUO30" s="45"/>
      <c r="NUP30" s="45"/>
      <c r="NUQ30" s="45"/>
      <c r="NUR30" s="45"/>
      <c r="NUS30" s="45"/>
      <c r="NUT30" s="45"/>
      <c r="NUU30" s="45"/>
      <c r="NUV30" s="45"/>
      <c r="NUW30" s="45"/>
      <c r="NUX30" s="45"/>
      <c r="NUY30" s="45"/>
      <c r="NUZ30" s="45"/>
      <c r="NVA30" s="45"/>
      <c r="NVB30" s="45"/>
      <c r="NVC30" s="45"/>
      <c r="NVD30" s="45"/>
      <c r="NVE30" s="45"/>
      <c r="NVF30" s="45"/>
      <c r="NVG30" s="45"/>
      <c r="NVH30" s="45"/>
      <c r="NVI30" s="45"/>
      <c r="NVJ30" s="45"/>
      <c r="NVK30" s="45"/>
      <c r="NVL30" s="45"/>
      <c r="NVM30" s="45"/>
      <c r="NVN30" s="45"/>
      <c r="NVO30" s="45"/>
      <c r="NVP30" s="45"/>
      <c r="NVQ30" s="45"/>
      <c r="NVR30" s="45"/>
      <c r="NVS30" s="45"/>
      <c r="NVT30" s="45"/>
      <c r="NVU30" s="45"/>
      <c r="NVV30" s="45"/>
      <c r="NVW30" s="45"/>
      <c r="NVX30" s="45"/>
      <c r="NVY30" s="45"/>
      <c r="NVZ30" s="45"/>
      <c r="NWA30" s="45"/>
      <c r="NWB30" s="45"/>
      <c r="NWC30" s="45"/>
      <c r="NWD30" s="45"/>
      <c r="NWE30" s="45"/>
      <c r="NWF30" s="45"/>
      <c r="NWG30" s="45"/>
      <c r="NWH30" s="45"/>
      <c r="NWI30" s="45"/>
      <c r="NWJ30" s="45"/>
      <c r="NWK30" s="45"/>
      <c r="NWL30" s="45"/>
      <c r="NWM30" s="45"/>
      <c r="NWN30" s="45"/>
      <c r="NWO30" s="45"/>
      <c r="NWP30" s="45"/>
      <c r="NWQ30" s="45"/>
      <c r="NWR30" s="45"/>
      <c r="NWS30" s="45"/>
      <c r="NWT30" s="45"/>
      <c r="NWU30" s="45"/>
      <c r="NWV30" s="45"/>
      <c r="NWW30" s="45"/>
      <c r="NWX30" s="45"/>
      <c r="NWY30" s="45"/>
      <c r="NWZ30" s="45"/>
      <c r="NXA30" s="45"/>
      <c r="NXB30" s="45"/>
      <c r="NXC30" s="45"/>
      <c r="NXD30" s="45"/>
      <c r="NXE30" s="45"/>
      <c r="NXF30" s="45"/>
      <c r="NXG30" s="45"/>
      <c r="NXH30" s="45"/>
      <c r="NXI30" s="45"/>
      <c r="NXJ30" s="45"/>
      <c r="NXK30" s="45"/>
      <c r="NXL30" s="45"/>
      <c r="NXM30" s="45"/>
      <c r="NXN30" s="45"/>
      <c r="NXO30" s="45"/>
      <c r="NXP30" s="45"/>
      <c r="NXQ30" s="45"/>
      <c r="NXR30" s="45"/>
      <c r="NXS30" s="45"/>
      <c r="NXT30" s="45"/>
      <c r="NXU30" s="45"/>
      <c r="NXV30" s="45"/>
      <c r="NXW30" s="45"/>
      <c r="NXX30" s="45"/>
      <c r="NXY30" s="45"/>
      <c r="NXZ30" s="45"/>
      <c r="NYA30" s="45"/>
      <c r="NYB30" s="45"/>
      <c r="NYC30" s="45"/>
      <c r="NYD30" s="45"/>
      <c r="NYE30" s="45"/>
      <c r="NYF30" s="45"/>
      <c r="NYG30" s="45"/>
      <c r="NYH30" s="45"/>
      <c r="NYI30" s="45"/>
      <c r="NYJ30" s="45"/>
      <c r="NYK30" s="45"/>
      <c r="NYL30" s="45"/>
      <c r="NYM30" s="45"/>
      <c r="NYN30" s="45"/>
      <c r="NYO30" s="45"/>
      <c r="NYP30" s="45"/>
      <c r="NYQ30" s="45"/>
      <c r="NYR30" s="45"/>
      <c r="NYS30" s="45"/>
      <c r="NYT30" s="45"/>
      <c r="NYU30" s="45"/>
      <c r="NYV30" s="45"/>
      <c r="NYW30" s="45"/>
      <c r="NYX30" s="45"/>
      <c r="NYY30" s="45"/>
      <c r="NYZ30" s="45"/>
      <c r="NZA30" s="45"/>
      <c r="NZB30" s="45"/>
      <c r="NZC30" s="45"/>
      <c r="NZD30" s="45"/>
      <c r="NZE30" s="45"/>
      <c r="NZF30" s="45"/>
      <c r="NZG30" s="45"/>
      <c r="NZH30" s="45"/>
      <c r="NZI30" s="45"/>
      <c r="NZJ30" s="45"/>
      <c r="NZK30" s="45"/>
      <c r="NZL30" s="45"/>
      <c r="NZM30" s="45"/>
      <c r="NZN30" s="45"/>
      <c r="NZO30" s="45"/>
      <c r="NZP30" s="45"/>
      <c r="NZQ30" s="45"/>
      <c r="NZR30" s="45"/>
      <c r="NZS30" s="45"/>
      <c r="NZT30" s="45"/>
      <c r="NZU30" s="45"/>
      <c r="NZV30" s="45"/>
      <c r="NZW30" s="45"/>
      <c r="NZX30" s="45"/>
      <c r="NZY30" s="45"/>
      <c r="NZZ30" s="45"/>
      <c r="OAA30" s="45"/>
      <c r="OAB30" s="45"/>
      <c r="OAC30" s="45"/>
      <c r="OAD30" s="45"/>
      <c r="OAE30" s="45"/>
      <c r="OAF30" s="45"/>
      <c r="OAG30" s="45"/>
      <c r="OAH30" s="45"/>
      <c r="OAI30" s="45"/>
      <c r="OAJ30" s="45"/>
      <c r="OAK30" s="45"/>
      <c r="OAL30" s="45"/>
      <c r="OAM30" s="45"/>
      <c r="OAN30" s="45"/>
      <c r="OAO30" s="45"/>
      <c r="OAP30" s="45"/>
      <c r="OAQ30" s="45"/>
      <c r="OAR30" s="45"/>
      <c r="OAS30" s="45"/>
      <c r="OAT30" s="45"/>
      <c r="OAU30" s="45"/>
      <c r="OAV30" s="45"/>
      <c r="OAW30" s="45"/>
      <c r="OAX30" s="45"/>
      <c r="OAY30" s="45"/>
      <c r="OAZ30" s="45"/>
      <c r="OBA30" s="45"/>
      <c r="OBB30" s="45"/>
      <c r="OBC30" s="45"/>
      <c r="OBD30" s="45"/>
      <c r="OBE30" s="45"/>
      <c r="OBF30" s="45"/>
      <c r="OBG30" s="45"/>
      <c r="OBH30" s="45"/>
      <c r="OBI30" s="45"/>
      <c r="OBJ30" s="45"/>
      <c r="OBK30" s="45"/>
      <c r="OBL30" s="45"/>
      <c r="OBM30" s="45"/>
      <c r="OBN30" s="45"/>
      <c r="OBO30" s="45"/>
      <c r="OBP30" s="45"/>
      <c r="OBQ30" s="45"/>
      <c r="OBR30" s="45"/>
      <c r="OBS30" s="45"/>
      <c r="OBT30" s="45"/>
      <c r="OBU30" s="45"/>
      <c r="OBV30" s="45"/>
      <c r="OBW30" s="45"/>
      <c r="OBX30" s="45"/>
      <c r="OBY30" s="45"/>
      <c r="OBZ30" s="45"/>
      <c r="OCA30" s="45"/>
      <c r="OCB30" s="45"/>
      <c r="OCC30" s="45"/>
      <c r="OCD30" s="45"/>
      <c r="OCE30" s="45"/>
      <c r="OCF30" s="45"/>
      <c r="OCG30" s="45"/>
      <c r="OCH30" s="45"/>
      <c r="OCI30" s="45"/>
      <c r="OCJ30" s="45"/>
      <c r="OCK30" s="45"/>
      <c r="OCL30" s="45"/>
      <c r="OCM30" s="45"/>
      <c r="OCN30" s="45"/>
      <c r="OCO30" s="45"/>
      <c r="OCP30" s="45"/>
      <c r="OCQ30" s="45"/>
      <c r="OCR30" s="45"/>
      <c r="OCS30" s="45"/>
      <c r="OCT30" s="45"/>
      <c r="OCU30" s="45"/>
      <c r="OCV30" s="45"/>
      <c r="OCW30" s="45"/>
      <c r="OCX30" s="45"/>
      <c r="OCY30" s="45"/>
      <c r="OCZ30" s="45"/>
      <c r="ODA30" s="45"/>
      <c r="ODB30" s="45"/>
      <c r="ODC30" s="45"/>
      <c r="ODD30" s="45"/>
      <c r="ODE30" s="45"/>
      <c r="ODF30" s="45"/>
      <c r="ODG30" s="45"/>
      <c r="ODH30" s="45"/>
      <c r="ODI30" s="45"/>
      <c r="ODJ30" s="45"/>
      <c r="ODK30" s="45"/>
      <c r="ODL30" s="45"/>
      <c r="ODM30" s="45"/>
      <c r="ODN30" s="45"/>
      <c r="ODO30" s="45"/>
      <c r="ODP30" s="45"/>
      <c r="ODQ30" s="45"/>
      <c r="ODR30" s="45"/>
      <c r="ODS30" s="45"/>
      <c r="ODT30" s="45"/>
      <c r="ODU30" s="45"/>
      <c r="ODV30" s="45"/>
      <c r="ODW30" s="45"/>
      <c r="ODX30" s="45"/>
      <c r="ODY30" s="45"/>
      <c r="ODZ30" s="45"/>
      <c r="OEA30" s="45"/>
      <c r="OEB30" s="45"/>
      <c r="OEC30" s="45"/>
      <c r="OED30" s="45"/>
      <c r="OEE30" s="45"/>
      <c r="OEF30" s="45"/>
      <c r="OEG30" s="45"/>
      <c r="OEH30" s="45"/>
      <c r="OEI30" s="45"/>
      <c r="OEJ30" s="45"/>
      <c r="OEK30" s="45"/>
      <c r="OEL30" s="45"/>
      <c r="OEM30" s="45"/>
      <c r="OEN30" s="45"/>
      <c r="OEO30" s="45"/>
      <c r="OEP30" s="45"/>
      <c r="OEQ30" s="45"/>
      <c r="OER30" s="45"/>
      <c r="OES30" s="45"/>
      <c r="OET30" s="45"/>
      <c r="OEU30" s="45"/>
      <c r="OEV30" s="45"/>
      <c r="OEW30" s="45"/>
      <c r="OEX30" s="45"/>
      <c r="OEY30" s="45"/>
      <c r="OEZ30" s="45"/>
      <c r="OFA30" s="45"/>
      <c r="OFB30" s="45"/>
      <c r="OFC30" s="45"/>
      <c r="OFD30" s="45"/>
      <c r="OFE30" s="45"/>
      <c r="OFF30" s="45"/>
      <c r="OFG30" s="45"/>
      <c r="OFH30" s="45"/>
      <c r="OFI30" s="45"/>
      <c r="OFJ30" s="45"/>
      <c r="OFK30" s="45"/>
      <c r="OFL30" s="45"/>
      <c r="OFM30" s="45"/>
      <c r="OFN30" s="45"/>
      <c r="OFO30" s="45"/>
      <c r="OFP30" s="45"/>
      <c r="OFQ30" s="45"/>
      <c r="OFR30" s="45"/>
      <c r="OFS30" s="45"/>
      <c r="OFT30" s="45"/>
      <c r="OFU30" s="45"/>
      <c r="OFV30" s="45"/>
      <c r="OFW30" s="45"/>
      <c r="OFX30" s="45"/>
      <c r="OFY30" s="45"/>
      <c r="OFZ30" s="45"/>
      <c r="OGA30" s="45"/>
      <c r="OGB30" s="45"/>
      <c r="OGC30" s="45"/>
      <c r="OGD30" s="45"/>
      <c r="OGE30" s="45"/>
      <c r="OGF30" s="45"/>
      <c r="OGG30" s="45"/>
      <c r="OGH30" s="45"/>
      <c r="OGI30" s="45"/>
      <c r="OGJ30" s="45"/>
      <c r="OGK30" s="45"/>
      <c r="OGL30" s="45"/>
      <c r="OGM30" s="45"/>
      <c r="OGN30" s="45"/>
      <c r="OGO30" s="45"/>
      <c r="OGP30" s="45"/>
      <c r="OGQ30" s="45"/>
      <c r="OGR30" s="45"/>
      <c r="OGS30" s="45"/>
      <c r="OGT30" s="45"/>
      <c r="OGU30" s="45"/>
      <c r="OGV30" s="45"/>
      <c r="OGW30" s="45"/>
      <c r="OGX30" s="45"/>
      <c r="OGY30" s="45"/>
      <c r="OGZ30" s="45"/>
      <c r="OHA30" s="45"/>
      <c r="OHB30" s="45"/>
      <c r="OHC30" s="45"/>
      <c r="OHD30" s="45"/>
      <c r="OHE30" s="45"/>
      <c r="OHF30" s="45"/>
      <c r="OHG30" s="45"/>
      <c r="OHH30" s="45"/>
      <c r="OHI30" s="45"/>
      <c r="OHJ30" s="45"/>
      <c r="OHK30" s="45"/>
      <c r="OHL30" s="45"/>
      <c r="OHM30" s="45"/>
      <c r="OHN30" s="45"/>
      <c r="OHO30" s="45"/>
      <c r="OHP30" s="45"/>
      <c r="OHQ30" s="45"/>
      <c r="OHR30" s="45"/>
      <c r="OHS30" s="45"/>
      <c r="OHT30" s="45"/>
      <c r="OHU30" s="45"/>
      <c r="OHV30" s="45"/>
      <c r="OHW30" s="45"/>
      <c r="OHX30" s="45"/>
      <c r="OHY30" s="45"/>
      <c r="OHZ30" s="45"/>
      <c r="OIA30" s="45"/>
      <c r="OIB30" s="45"/>
      <c r="OIC30" s="45"/>
      <c r="OID30" s="45"/>
      <c r="OIE30" s="45"/>
      <c r="OIF30" s="45"/>
      <c r="OIG30" s="45"/>
      <c r="OIH30" s="45"/>
      <c r="OII30" s="45"/>
      <c r="OIJ30" s="45"/>
      <c r="OIK30" s="45"/>
      <c r="OIL30" s="45"/>
      <c r="OIM30" s="45"/>
      <c r="OIN30" s="45"/>
      <c r="OIO30" s="45"/>
      <c r="OIP30" s="45"/>
      <c r="OIQ30" s="45"/>
      <c r="OIR30" s="45"/>
      <c r="OIS30" s="45"/>
      <c r="OIT30" s="45"/>
      <c r="OIU30" s="45"/>
      <c r="OIV30" s="45"/>
      <c r="OIW30" s="45"/>
      <c r="OIX30" s="45"/>
      <c r="OIY30" s="45"/>
      <c r="OIZ30" s="45"/>
      <c r="OJA30" s="45"/>
      <c r="OJB30" s="45"/>
      <c r="OJC30" s="45"/>
      <c r="OJD30" s="45"/>
      <c r="OJE30" s="45"/>
      <c r="OJF30" s="45"/>
      <c r="OJG30" s="45"/>
      <c r="OJH30" s="45"/>
      <c r="OJI30" s="45"/>
      <c r="OJJ30" s="45"/>
      <c r="OJK30" s="45"/>
      <c r="OJL30" s="45"/>
      <c r="OJM30" s="45"/>
      <c r="OJN30" s="45"/>
      <c r="OJO30" s="45"/>
      <c r="OJP30" s="45"/>
      <c r="OJQ30" s="45"/>
      <c r="OJR30" s="45"/>
      <c r="OJS30" s="45"/>
      <c r="OJT30" s="45"/>
      <c r="OJU30" s="45"/>
      <c r="OJV30" s="45"/>
      <c r="OJW30" s="45"/>
      <c r="OJX30" s="45"/>
      <c r="OJY30" s="45"/>
      <c r="OJZ30" s="45"/>
      <c r="OKA30" s="45"/>
      <c r="OKB30" s="45"/>
      <c r="OKC30" s="45"/>
      <c r="OKD30" s="45"/>
      <c r="OKE30" s="45"/>
      <c r="OKF30" s="45"/>
      <c r="OKG30" s="45"/>
      <c r="OKH30" s="45"/>
      <c r="OKI30" s="45"/>
      <c r="OKJ30" s="45"/>
      <c r="OKK30" s="45"/>
      <c r="OKL30" s="45"/>
      <c r="OKM30" s="45"/>
      <c r="OKN30" s="45"/>
      <c r="OKO30" s="45"/>
      <c r="OKP30" s="45"/>
      <c r="OKQ30" s="45"/>
      <c r="OKR30" s="45"/>
      <c r="OKS30" s="45"/>
      <c r="OKT30" s="45"/>
      <c r="OKU30" s="45"/>
      <c r="OKV30" s="45"/>
      <c r="OKW30" s="45"/>
      <c r="OKX30" s="45"/>
      <c r="OKY30" s="45"/>
      <c r="OKZ30" s="45"/>
      <c r="OLA30" s="45"/>
      <c r="OLB30" s="45"/>
      <c r="OLC30" s="45"/>
      <c r="OLD30" s="45"/>
      <c r="OLE30" s="45"/>
      <c r="OLF30" s="45"/>
      <c r="OLG30" s="45"/>
      <c r="OLH30" s="45"/>
      <c r="OLI30" s="45"/>
      <c r="OLJ30" s="45"/>
      <c r="OLK30" s="45"/>
      <c r="OLL30" s="45"/>
      <c r="OLM30" s="45"/>
      <c r="OLN30" s="45"/>
      <c r="OLO30" s="45"/>
      <c r="OLP30" s="45"/>
      <c r="OLQ30" s="45"/>
      <c r="OLR30" s="45"/>
      <c r="OLS30" s="45"/>
      <c r="OLT30" s="45"/>
      <c r="OLU30" s="45"/>
      <c r="OLV30" s="45"/>
      <c r="OLW30" s="45"/>
      <c r="OLX30" s="45"/>
      <c r="OLY30" s="45"/>
      <c r="OLZ30" s="45"/>
      <c r="OMA30" s="45"/>
      <c r="OMB30" s="45"/>
      <c r="OMC30" s="45"/>
      <c r="OMD30" s="45"/>
      <c r="OME30" s="45"/>
      <c r="OMF30" s="45"/>
      <c r="OMG30" s="45"/>
      <c r="OMH30" s="45"/>
      <c r="OMI30" s="45"/>
      <c r="OMJ30" s="45"/>
      <c r="OMK30" s="45"/>
      <c r="OML30" s="45"/>
      <c r="OMM30" s="45"/>
      <c r="OMN30" s="45"/>
      <c r="OMO30" s="45"/>
      <c r="OMP30" s="45"/>
      <c r="OMQ30" s="45"/>
      <c r="OMR30" s="45"/>
      <c r="OMS30" s="45"/>
      <c r="OMT30" s="45"/>
      <c r="OMU30" s="45"/>
      <c r="OMV30" s="45"/>
      <c r="OMW30" s="45"/>
      <c r="OMX30" s="45"/>
      <c r="OMY30" s="45"/>
      <c r="OMZ30" s="45"/>
      <c r="ONA30" s="45"/>
      <c r="ONB30" s="45"/>
      <c r="ONC30" s="45"/>
      <c r="OND30" s="45"/>
      <c r="ONE30" s="45"/>
      <c r="ONF30" s="45"/>
      <c r="ONG30" s="45"/>
      <c r="ONH30" s="45"/>
      <c r="ONI30" s="45"/>
      <c r="ONJ30" s="45"/>
      <c r="ONK30" s="45"/>
      <c r="ONL30" s="45"/>
      <c r="ONM30" s="45"/>
      <c r="ONN30" s="45"/>
      <c r="ONO30" s="45"/>
      <c r="ONP30" s="45"/>
      <c r="ONQ30" s="45"/>
      <c r="ONR30" s="45"/>
      <c r="ONS30" s="45"/>
      <c r="ONT30" s="45"/>
      <c r="ONU30" s="45"/>
      <c r="ONV30" s="45"/>
      <c r="ONW30" s="45"/>
      <c r="ONX30" s="45"/>
      <c r="ONY30" s="45"/>
      <c r="ONZ30" s="45"/>
      <c r="OOA30" s="45"/>
      <c r="OOB30" s="45"/>
      <c r="OOC30" s="45"/>
      <c r="OOD30" s="45"/>
      <c r="OOE30" s="45"/>
      <c r="OOF30" s="45"/>
      <c r="OOG30" s="45"/>
      <c r="OOH30" s="45"/>
      <c r="OOI30" s="45"/>
      <c r="OOJ30" s="45"/>
      <c r="OOK30" s="45"/>
      <c r="OOL30" s="45"/>
      <c r="OOM30" s="45"/>
      <c r="OON30" s="45"/>
      <c r="OOO30" s="45"/>
      <c r="OOP30" s="45"/>
      <c r="OOQ30" s="45"/>
      <c r="OOR30" s="45"/>
      <c r="OOS30" s="45"/>
      <c r="OOT30" s="45"/>
      <c r="OOU30" s="45"/>
      <c r="OOV30" s="45"/>
      <c r="OOW30" s="45"/>
      <c r="OOX30" s="45"/>
      <c r="OOY30" s="45"/>
      <c r="OOZ30" s="45"/>
      <c r="OPA30" s="45"/>
      <c r="OPB30" s="45"/>
      <c r="OPC30" s="45"/>
      <c r="OPD30" s="45"/>
      <c r="OPE30" s="45"/>
      <c r="OPF30" s="45"/>
      <c r="OPG30" s="45"/>
      <c r="OPH30" s="45"/>
      <c r="OPI30" s="45"/>
      <c r="OPJ30" s="45"/>
      <c r="OPK30" s="45"/>
      <c r="OPL30" s="45"/>
      <c r="OPM30" s="45"/>
      <c r="OPN30" s="45"/>
      <c r="OPO30" s="45"/>
      <c r="OPP30" s="45"/>
      <c r="OPQ30" s="45"/>
      <c r="OPR30" s="45"/>
      <c r="OPS30" s="45"/>
      <c r="OPT30" s="45"/>
      <c r="OPU30" s="45"/>
      <c r="OPV30" s="45"/>
      <c r="OPW30" s="45"/>
      <c r="OPX30" s="45"/>
      <c r="OPY30" s="45"/>
      <c r="OPZ30" s="45"/>
      <c r="OQA30" s="45"/>
      <c r="OQB30" s="45"/>
      <c r="OQC30" s="45"/>
      <c r="OQD30" s="45"/>
      <c r="OQE30" s="45"/>
      <c r="OQF30" s="45"/>
      <c r="OQG30" s="45"/>
      <c r="OQH30" s="45"/>
      <c r="OQI30" s="45"/>
      <c r="OQJ30" s="45"/>
      <c r="OQK30" s="45"/>
      <c r="OQL30" s="45"/>
      <c r="OQM30" s="45"/>
      <c r="OQN30" s="45"/>
      <c r="OQO30" s="45"/>
      <c r="OQP30" s="45"/>
      <c r="OQQ30" s="45"/>
      <c r="OQR30" s="45"/>
      <c r="OQS30" s="45"/>
      <c r="OQT30" s="45"/>
      <c r="OQU30" s="45"/>
      <c r="OQV30" s="45"/>
      <c r="OQW30" s="45"/>
      <c r="OQX30" s="45"/>
      <c r="OQY30" s="45"/>
      <c r="OQZ30" s="45"/>
      <c r="ORA30" s="45"/>
      <c r="ORB30" s="45"/>
      <c r="ORC30" s="45"/>
      <c r="ORD30" s="45"/>
      <c r="ORE30" s="45"/>
      <c r="ORF30" s="45"/>
      <c r="ORG30" s="45"/>
      <c r="ORH30" s="45"/>
      <c r="ORI30" s="45"/>
      <c r="ORJ30" s="45"/>
      <c r="ORK30" s="45"/>
      <c r="ORL30" s="45"/>
      <c r="ORM30" s="45"/>
      <c r="ORN30" s="45"/>
      <c r="ORO30" s="45"/>
      <c r="ORP30" s="45"/>
      <c r="ORQ30" s="45"/>
      <c r="ORR30" s="45"/>
      <c r="ORS30" s="45"/>
      <c r="ORT30" s="45"/>
      <c r="ORU30" s="45"/>
      <c r="ORV30" s="45"/>
      <c r="ORW30" s="45"/>
      <c r="ORX30" s="45"/>
      <c r="ORY30" s="45"/>
      <c r="ORZ30" s="45"/>
      <c r="OSA30" s="45"/>
      <c r="OSB30" s="45"/>
      <c r="OSC30" s="45"/>
      <c r="OSD30" s="45"/>
      <c r="OSE30" s="45"/>
      <c r="OSF30" s="45"/>
      <c r="OSG30" s="45"/>
      <c r="OSH30" s="45"/>
      <c r="OSI30" s="45"/>
      <c r="OSJ30" s="45"/>
      <c r="OSK30" s="45"/>
      <c r="OSL30" s="45"/>
      <c r="OSM30" s="45"/>
      <c r="OSN30" s="45"/>
      <c r="OSO30" s="45"/>
      <c r="OSP30" s="45"/>
      <c r="OSQ30" s="45"/>
      <c r="OSR30" s="45"/>
      <c r="OSS30" s="45"/>
      <c r="OST30" s="45"/>
      <c r="OSU30" s="45"/>
      <c r="OSV30" s="45"/>
      <c r="OSW30" s="45"/>
      <c r="OSX30" s="45"/>
      <c r="OSY30" s="45"/>
      <c r="OSZ30" s="45"/>
      <c r="OTA30" s="45"/>
      <c r="OTB30" s="45"/>
      <c r="OTC30" s="45"/>
      <c r="OTD30" s="45"/>
      <c r="OTE30" s="45"/>
      <c r="OTF30" s="45"/>
      <c r="OTG30" s="45"/>
      <c r="OTH30" s="45"/>
      <c r="OTI30" s="45"/>
      <c r="OTJ30" s="45"/>
      <c r="OTK30" s="45"/>
      <c r="OTL30" s="45"/>
      <c r="OTM30" s="45"/>
      <c r="OTN30" s="45"/>
      <c r="OTO30" s="45"/>
      <c r="OTP30" s="45"/>
      <c r="OTQ30" s="45"/>
      <c r="OTR30" s="45"/>
      <c r="OTS30" s="45"/>
      <c r="OTT30" s="45"/>
      <c r="OTU30" s="45"/>
      <c r="OTV30" s="45"/>
      <c r="OTW30" s="45"/>
      <c r="OTX30" s="45"/>
      <c r="OTY30" s="45"/>
      <c r="OTZ30" s="45"/>
      <c r="OUA30" s="45"/>
      <c r="OUB30" s="45"/>
      <c r="OUC30" s="45"/>
      <c r="OUD30" s="45"/>
      <c r="OUE30" s="45"/>
      <c r="OUF30" s="45"/>
      <c r="OUG30" s="45"/>
      <c r="OUH30" s="45"/>
      <c r="OUI30" s="45"/>
      <c r="OUJ30" s="45"/>
      <c r="OUK30" s="45"/>
      <c r="OUL30" s="45"/>
      <c r="OUM30" s="45"/>
      <c r="OUN30" s="45"/>
      <c r="OUO30" s="45"/>
      <c r="OUP30" s="45"/>
      <c r="OUQ30" s="45"/>
      <c r="OUR30" s="45"/>
      <c r="OUS30" s="45"/>
      <c r="OUT30" s="45"/>
      <c r="OUU30" s="45"/>
      <c r="OUV30" s="45"/>
      <c r="OUW30" s="45"/>
      <c r="OUX30" s="45"/>
      <c r="OUY30" s="45"/>
      <c r="OUZ30" s="45"/>
      <c r="OVA30" s="45"/>
      <c r="OVB30" s="45"/>
      <c r="OVC30" s="45"/>
      <c r="OVD30" s="45"/>
      <c r="OVE30" s="45"/>
      <c r="OVF30" s="45"/>
      <c r="OVG30" s="45"/>
      <c r="OVH30" s="45"/>
      <c r="OVI30" s="45"/>
      <c r="OVJ30" s="45"/>
      <c r="OVK30" s="45"/>
      <c r="OVL30" s="45"/>
      <c r="OVM30" s="45"/>
      <c r="OVN30" s="45"/>
      <c r="OVO30" s="45"/>
      <c r="OVP30" s="45"/>
      <c r="OVQ30" s="45"/>
      <c r="OVR30" s="45"/>
      <c r="OVS30" s="45"/>
      <c r="OVT30" s="45"/>
      <c r="OVU30" s="45"/>
      <c r="OVV30" s="45"/>
      <c r="OVW30" s="45"/>
      <c r="OVX30" s="45"/>
      <c r="OVY30" s="45"/>
      <c r="OVZ30" s="45"/>
      <c r="OWA30" s="45"/>
      <c r="OWB30" s="45"/>
      <c r="OWC30" s="45"/>
      <c r="OWD30" s="45"/>
      <c r="OWE30" s="45"/>
      <c r="OWF30" s="45"/>
      <c r="OWG30" s="45"/>
      <c r="OWH30" s="45"/>
      <c r="OWI30" s="45"/>
      <c r="OWJ30" s="45"/>
      <c r="OWK30" s="45"/>
      <c r="OWL30" s="45"/>
      <c r="OWM30" s="45"/>
      <c r="OWN30" s="45"/>
      <c r="OWO30" s="45"/>
      <c r="OWP30" s="45"/>
      <c r="OWQ30" s="45"/>
      <c r="OWR30" s="45"/>
      <c r="OWS30" s="45"/>
      <c r="OWT30" s="45"/>
      <c r="OWU30" s="45"/>
      <c r="OWV30" s="45"/>
      <c r="OWW30" s="45"/>
      <c r="OWX30" s="45"/>
      <c r="OWY30" s="45"/>
      <c r="OWZ30" s="45"/>
      <c r="OXA30" s="45"/>
      <c r="OXB30" s="45"/>
      <c r="OXC30" s="45"/>
      <c r="OXD30" s="45"/>
      <c r="OXE30" s="45"/>
      <c r="OXF30" s="45"/>
      <c r="OXG30" s="45"/>
      <c r="OXH30" s="45"/>
      <c r="OXI30" s="45"/>
      <c r="OXJ30" s="45"/>
      <c r="OXK30" s="45"/>
      <c r="OXL30" s="45"/>
      <c r="OXM30" s="45"/>
      <c r="OXN30" s="45"/>
      <c r="OXO30" s="45"/>
      <c r="OXP30" s="45"/>
      <c r="OXQ30" s="45"/>
      <c r="OXR30" s="45"/>
      <c r="OXS30" s="45"/>
      <c r="OXT30" s="45"/>
      <c r="OXU30" s="45"/>
      <c r="OXV30" s="45"/>
      <c r="OXW30" s="45"/>
      <c r="OXX30" s="45"/>
      <c r="OXY30" s="45"/>
      <c r="OXZ30" s="45"/>
      <c r="OYA30" s="45"/>
      <c r="OYB30" s="45"/>
      <c r="OYC30" s="45"/>
      <c r="OYD30" s="45"/>
      <c r="OYE30" s="45"/>
      <c r="OYF30" s="45"/>
      <c r="OYG30" s="45"/>
      <c r="OYH30" s="45"/>
      <c r="OYI30" s="45"/>
      <c r="OYJ30" s="45"/>
      <c r="OYK30" s="45"/>
      <c r="OYL30" s="45"/>
      <c r="OYM30" s="45"/>
      <c r="OYN30" s="45"/>
      <c r="OYO30" s="45"/>
      <c r="OYP30" s="45"/>
      <c r="OYQ30" s="45"/>
      <c r="OYR30" s="45"/>
      <c r="OYS30" s="45"/>
      <c r="OYT30" s="45"/>
      <c r="OYU30" s="45"/>
      <c r="OYV30" s="45"/>
      <c r="OYW30" s="45"/>
      <c r="OYX30" s="45"/>
      <c r="OYY30" s="45"/>
      <c r="OYZ30" s="45"/>
      <c r="OZA30" s="45"/>
      <c r="OZB30" s="45"/>
      <c r="OZC30" s="45"/>
      <c r="OZD30" s="45"/>
      <c r="OZE30" s="45"/>
      <c r="OZF30" s="45"/>
      <c r="OZG30" s="45"/>
      <c r="OZH30" s="45"/>
      <c r="OZI30" s="45"/>
      <c r="OZJ30" s="45"/>
      <c r="OZK30" s="45"/>
      <c r="OZL30" s="45"/>
      <c r="OZM30" s="45"/>
      <c r="OZN30" s="45"/>
      <c r="OZO30" s="45"/>
      <c r="OZP30" s="45"/>
      <c r="OZQ30" s="45"/>
      <c r="OZR30" s="45"/>
      <c r="OZS30" s="45"/>
      <c r="OZT30" s="45"/>
      <c r="OZU30" s="45"/>
      <c r="OZV30" s="45"/>
      <c r="OZW30" s="45"/>
      <c r="OZX30" s="45"/>
      <c r="OZY30" s="45"/>
      <c r="OZZ30" s="45"/>
      <c r="PAA30" s="45"/>
      <c r="PAB30" s="45"/>
      <c r="PAC30" s="45"/>
      <c r="PAD30" s="45"/>
      <c r="PAE30" s="45"/>
      <c r="PAF30" s="45"/>
      <c r="PAG30" s="45"/>
      <c r="PAH30" s="45"/>
      <c r="PAI30" s="45"/>
      <c r="PAJ30" s="45"/>
      <c r="PAK30" s="45"/>
      <c r="PAL30" s="45"/>
      <c r="PAM30" s="45"/>
      <c r="PAN30" s="45"/>
      <c r="PAO30" s="45"/>
      <c r="PAP30" s="45"/>
      <c r="PAQ30" s="45"/>
      <c r="PAR30" s="45"/>
      <c r="PAS30" s="45"/>
      <c r="PAT30" s="45"/>
      <c r="PAU30" s="45"/>
      <c r="PAV30" s="45"/>
      <c r="PAW30" s="45"/>
      <c r="PAX30" s="45"/>
      <c r="PAY30" s="45"/>
      <c r="PAZ30" s="45"/>
      <c r="PBA30" s="45"/>
      <c r="PBB30" s="45"/>
      <c r="PBC30" s="45"/>
      <c r="PBD30" s="45"/>
      <c r="PBE30" s="45"/>
      <c r="PBF30" s="45"/>
      <c r="PBG30" s="45"/>
      <c r="PBH30" s="45"/>
      <c r="PBI30" s="45"/>
      <c r="PBJ30" s="45"/>
      <c r="PBK30" s="45"/>
      <c r="PBL30" s="45"/>
      <c r="PBM30" s="45"/>
      <c r="PBN30" s="45"/>
      <c r="PBO30" s="45"/>
      <c r="PBP30" s="45"/>
      <c r="PBQ30" s="45"/>
      <c r="PBR30" s="45"/>
      <c r="PBS30" s="45"/>
      <c r="PBT30" s="45"/>
      <c r="PBU30" s="45"/>
      <c r="PBV30" s="45"/>
      <c r="PBW30" s="45"/>
      <c r="PBX30" s="45"/>
      <c r="PBY30" s="45"/>
      <c r="PBZ30" s="45"/>
      <c r="PCA30" s="45"/>
      <c r="PCB30" s="45"/>
      <c r="PCC30" s="45"/>
      <c r="PCD30" s="45"/>
      <c r="PCE30" s="45"/>
      <c r="PCF30" s="45"/>
      <c r="PCG30" s="45"/>
      <c r="PCH30" s="45"/>
      <c r="PCI30" s="45"/>
      <c r="PCJ30" s="45"/>
      <c r="PCK30" s="45"/>
      <c r="PCL30" s="45"/>
      <c r="PCM30" s="45"/>
      <c r="PCN30" s="45"/>
      <c r="PCO30" s="45"/>
      <c r="PCP30" s="45"/>
      <c r="PCQ30" s="45"/>
      <c r="PCR30" s="45"/>
      <c r="PCS30" s="45"/>
      <c r="PCT30" s="45"/>
      <c r="PCU30" s="45"/>
      <c r="PCV30" s="45"/>
      <c r="PCW30" s="45"/>
      <c r="PCX30" s="45"/>
      <c r="PCY30" s="45"/>
      <c r="PCZ30" s="45"/>
      <c r="PDA30" s="45"/>
      <c r="PDB30" s="45"/>
      <c r="PDC30" s="45"/>
      <c r="PDD30" s="45"/>
      <c r="PDE30" s="45"/>
      <c r="PDF30" s="45"/>
      <c r="PDG30" s="45"/>
      <c r="PDH30" s="45"/>
      <c r="PDI30" s="45"/>
      <c r="PDJ30" s="45"/>
      <c r="PDK30" s="45"/>
      <c r="PDL30" s="45"/>
      <c r="PDM30" s="45"/>
      <c r="PDN30" s="45"/>
      <c r="PDO30" s="45"/>
      <c r="PDP30" s="45"/>
      <c r="PDQ30" s="45"/>
      <c r="PDR30" s="45"/>
      <c r="PDS30" s="45"/>
      <c r="PDT30" s="45"/>
      <c r="PDU30" s="45"/>
      <c r="PDV30" s="45"/>
      <c r="PDW30" s="45"/>
      <c r="PDX30" s="45"/>
      <c r="PDY30" s="45"/>
      <c r="PDZ30" s="45"/>
      <c r="PEA30" s="45"/>
      <c r="PEB30" s="45"/>
      <c r="PEC30" s="45"/>
      <c r="PED30" s="45"/>
      <c r="PEE30" s="45"/>
      <c r="PEF30" s="45"/>
      <c r="PEG30" s="45"/>
      <c r="PEH30" s="45"/>
      <c r="PEI30" s="45"/>
      <c r="PEJ30" s="45"/>
      <c r="PEK30" s="45"/>
      <c r="PEL30" s="45"/>
      <c r="PEM30" s="45"/>
      <c r="PEN30" s="45"/>
      <c r="PEO30" s="45"/>
      <c r="PEP30" s="45"/>
      <c r="PEQ30" s="45"/>
      <c r="PER30" s="45"/>
      <c r="PES30" s="45"/>
      <c r="PET30" s="45"/>
      <c r="PEU30" s="45"/>
      <c r="PEV30" s="45"/>
      <c r="PEW30" s="45"/>
      <c r="PEX30" s="45"/>
      <c r="PEY30" s="45"/>
      <c r="PEZ30" s="45"/>
      <c r="PFA30" s="45"/>
      <c r="PFB30" s="45"/>
      <c r="PFC30" s="45"/>
      <c r="PFD30" s="45"/>
      <c r="PFE30" s="45"/>
      <c r="PFF30" s="45"/>
      <c r="PFG30" s="45"/>
      <c r="PFH30" s="45"/>
      <c r="PFI30" s="45"/>
      <c r="PFJ30" s="45"/>
      <c r="PFK30" s="45"/>
      <c r="PFL30" s="45"/>
      <c r="PFM30" s="45"/>
      <c r="PFN30" s="45"/>
      <c r="PFO30" s="45"/>
      <c r="PFP30" s="45"/>
      <c r="PFQ30" s="45"/>
      <c r="PFR30" s="45"/>
      <c r="PFS30" s="45"/>
      <c r="PFT30" s="45"/>
      <c r="PFU30" s="45"/>
      <c r="PFV30" s="45"/>
      <c r="PFW30" s="45"/>
      <c r="PFX30" s="45"/>
      <c r="PFY30" s="45"/>
      <c r="PFZ30" s="45"/>
      <c r="PGA30" s="45"/>
      <c r="PGB30" s="45"/>
      <c r="PGC30" s="45"/>
      <c r="PGD30" s="45"/>
      <c r="PGE30" s="45"/>
      <c r="PGF30" s="45"/>
      <c r="PGG30" s="45"/>
      <c r="PGH30" s="45"/>
      <c r="PGI30" s="45"/>
      <c r="PGJ30" s="45"/>
      <c r="PGK30" s="45"/>
      <c r="PGL30" s="45"/>
      <c r="PGM30" s="45"/>
      <c r="PGN30" s="45"/>
      <c r="PGO30" s="45"/>
      <c r="PGP30" s="45"/>
      <c r="PGQ30" s="45"/>
      <c r="PGR30" s="45"/>
      <c r="PGS30" s="45"/>
      <c r="PGT30" s="45"/>
      <c r="PGU30" s="45"/>
      <c r="PGV30" s="45"/>
      <c r="PGW30" s="45"/>
      <c r="PGX30" s="45"/>
      <c r="PGY30" s="45"/>
      <c r="PGZ30" s="45"/>
      <c r="PHA30" s="45"/>
      <c r="PHB30" s="45"/>
      <c r="PHC30" s="45"/>
      <c r="PHD30" s="45"/>
      <c r="PHE30" s="45"/>
      <c r="PHF30" s="45"/>
      <c r="PHG30" s="45"/>
      <c r="PHH30" s="45"/>
      <c r="PHI30" s="45"/>
      <c r="PHJ30" s="45"/>
      <c r="PHK30" s="45"/>
      <c r="PHL30" s="45"/>
      <c r="PHM30" s="45"/>
      <c r="PHN30" s="45"/>
      <c r="PHO30" s="45"/>
      <c r="PHP30" s="45"/>
      <c r="PHQ30" s="45"/>
      <c r="PHR30" s="45"/>
      <c r="PHS30" s="45"/>
      <c r="PHT30" s="45"/>
      <c r="PHU30" s="45"/>
      <c r="PHV30" s="45"/>
      <c r="PHW30" s="45"/>
      <c r="PHX30" s="45"/>
      <c r="PHY30" s="45"/>
      <c r="PHZ30" s="45"/>
      <c r="PIA30" s="45"/>
      <c r="PIB30" s="45"/>
      <c r="PIC30" s="45"/>
      <c r="PID30" s="45"/>
      <c r="PIE30" s="45"/>
      <c r="PIF30" s="45"/>
      <c r="PIG30" s="45"/>
      <c r="PIH30" s="45"/>
      <c r="PII30" s="45"/>
      <c r="PIJ30" s="45"/>
      <c r="PIK30" s="45"/>
      <c r="PIL30" s="45"/>
      <c r="PIM30" s="45"/>
      <c r="PIN30" s="45"/>
      <c r="PIO30" s="45"/>
      <c r="PIP30" s="45"/>
      <c r="PIQ30" s="45"/>
      <c r="PIR30" s="45"/>
      <c r="PIS30" s="45"/>
      <c r="PIT30" s="45"/>
      <c r="PIU30" s="45"/>
      <c r="PIV30" s="45"/>
      <c r="PIW30" s="45"/>
      <c r="PIX30" s="45"/>
      <c r="PIY30" s="45"/>
      <c r="PIZ30" s="45"/>
      <c r="PJA30" s="45"/>
      <c r="PJB30" s="45"/>
      <c r="PJC30" s="45"/>
      <c r="PJD30" s="45"/>
      <c r="PJE30" s="45"/>
      <c r="PJF30" s="45"/>
      <c r="PJG30" s="45"/>
      <c r="PJH30" s="45"/>
      <c r="PJI30" s="45"/>
      <c r="PJJ30" s="45"/>
      <c r="PJK30" s="45"/>
      <c r="PJL30" s="45"/>
      <c r="PJM30" s="45"/>
      <c r="PJN30" s="45"/>
      <c r="PJO30" s="45"/>
      <c r="PJP30" s="45"/>
      <c r="PJQ30" s="45"/>
      <c r="PJR30" s="45"/>
      <c r="PJS30" s="45"/>
      <c r="PJT30" s="45"/>
      <c r="PJU30" s="45"/>
      <c r="PJV30" s="45"/>
      <c r="PJW30" s="45"/>
      <c r="PJX30" s="45"/>
      <c r="PJY30" s="45"/>
      <c r="PJZ30" s="45"/>
      <c r="PKA30" s="45"/>
      <c r="PKB30" s="45"/>
      <c r="PKC30" s="45"/>
      <c r="PKD30" s="45"/>
      <c r="PKE30" s="45"/>
      <c r="PKF30" s="45"/>
      <c r="PKG30" s="45"/>
      <c r="PKH30" s="45"/>
      <c r="PKI30" s="45"/>
      <c r="PKJ30" s="45"/>
      <c r="PKK30" s="45"/>
      <c r="PKL30" s="45"/>
      <c r="PKM30" s="45"/>
      <c r="PKN30" s="45"/>
      <c r="PKO30" s="45"/>
      <c r="PKP30" s="45"/>
      <c r="PKQ30" s="45"/>
      <c r="PKR30" s="45"/>
      <c r="PKS30" s="45"/>
      <c r="PKT30" s="45"/>
      <c r="PKU30" s="45"/>
      <c r="PKV30" s="45"/>
      <c r="PKW30" s="45"/>
      <c r="PKX30" s="45"/>
      <c r="PKY30" s="45"/>
      <c r="PKZ30" s="45"/>
      <c r="PLA30" s="45"/>
      <c r="PLB30" s="45"/>
      <c r="PLC30" s="45"/>
      <c r="PLD30" s="45"/>
      <c r="PLE30" s="45"/>
      <c r="PLF30" s="45"/>
      <c r="PLG30" s="45"/>
      <c r="PLH30" s="45"/>
      <c r="PLI30" s="45"/>
      <c r="PLJ30" s="45"/>
      <c r="PLK30" s="45"/>
      <c r="PLL30" s="45"/>
      <c r="PLM30" s="45"/>
      <c r="PLN30" s="45"/>
      <c r="PLO30" s="45"/>
      <c r="PLP30" s="45"/>
      <c r="PLQ30" s="45"/>
      <c r="PLR30" s="45"/>
      <c r="PLS30" s="45"/>
      <c r="PLT30" s="45"/>
      <c r="PLU30" s="45"/>
      <c r="PLV30" s="45"/>
      <c r="PLW30" s="45"/>
      <c r="PLX30" s="45"/>
      <c r="PLY30" s="45"/>
      <c r="PLZ30" s="45"/>
      <c r="PMA30" s="45"/>
      <c r="PMB30" s="45"/>
      <c r="PMC30" s="45"/>
      <c r="PMD30" s="45"/>
      <c r="PME30" s="45"/>
      <c r="PMF30" s="45"/>
      <c r="PMG30" s="45"/>
      <c r="PMH30" s="45"/>
      <c r="PMI30" s="45"/>
      <c r="PMJ30" s="45"/>
      <c r="PMK30" s="45"/>
      <c r="PML30" s="45"/>
      <c r="PMM30" s="45"/>
      <c r="PMN30" s="45"/>
      <c r="PMO30" s="45"/>
      <c r="PMP30" s="45"/>
      <c r="PMQ30" s="45"/>
      <c r="PMR30" s="45"/>
      <c r="PMS30" s="45"/>
      <c r="PMT30" s="45"/>
      <c r="PMU30" s="45"/>
      <c r="PMV30" s="45"/>
      <c r="PMW30" s="45"/>
      <c r="PMX30" s="45"/>
      <c r="PMY30" s="45"/>
      <c r="PMZ30" s="45"/>
      <c r="PNA30" s="45"/>
      <c r="PNB30" s="45"/>
      <c r="PNC30" s="45"/>
      <c r="PND30" s="45"/>
      <c r="PNE30" s="45"/>
      <c r="PNF30" s="45"/>
      <c r="PNG30" s="45"/>
      <c r="PNH30" s="45"/>
      <c r="PNI30" s="45"/>
      <c r="PNJ30" s="45"/>
      <c r="PNK30" s="45"/>
      <c r="PNL30" s="45"/>
      <c r="PNM30" s="45"/>
      <c r="PNN30" s="45"/>
      <c r="PNO30" s="45"/>
      <c r="PNP30" s="45"/>
      <c r="PNQ30" s="45"/>
      <c r="PNR30" s="45"/>
      <c r="PNS30" s="45"/>
      <c r="PNT30" s="45"/>
      <c r="PNU30" s="45"/>
      <c r="PNV30" s="45"/>
      <c r="PNW30" s="45"/>
      <c r="PNX30" s="45"/>
      <c r="PNY30" s="45"/>
      <c r="PNZ30" s="45"/>
      <c r="POA30" s="45"/>
      <c r="POB30" s="45"/>
      <c r="POC30" s="45"/>
      <c r="POD30" s="45"/>
      <c r="POE30" s="45"/>
      <c r="POF30" s="45"/>
      <c r="POG30" s="45"/>
      <c r="POH30" s="45"/>
      <c r="POI30" s="45"/>
      <c r="POJ30" s="45"/>
      <c r="POK30" s="45"/>
      <c r="POL30" s="45"/>
      <c r="POM30" s="45"/>
      <c r="PON30" s="45"/>
      <c r="POO30" s="45"/>
      <c r="POP30" s="45"/>
      <c r="POQ30" s="45"/>
      <c r="POR30" s="45"/>
      <c r="POS30" s="45"/>
      <c r="POT30" s="45"/>
      <c r="POU30" s="45"/>
      <c r="POV30" s="45"/>
      <c r="POW30" s="45"/>
      <c r="POX30" s="45"/>
      <c r="POY30" s="45"/>
      <c r="POZ30" s="45"/>
      <c r="PPA30" s="45"/>
      <c r="PPB30" s="45"/>
      <c r="PPC30" s="45"/>
      <c r="PPD30" s="45"/>
      <c r="PPE30" s="45"/>
      <c r="PPF30" s="45"/>
      <c r="PPG30" s="45"/>
      <c r="PPH30" s="45"/>
      <c r="PPI30" s="45"/>
      <c r="PPJ30" s="45"/>
      <c r="PPK30" s="45"/>
      <c r="PPL30" s="45"/>
      <c r="PPM30" s="45"/>
      <c r="PPN30" s="45"/>
      <c r="PPO30" s="45"/>
      <c r="PPP30" s="45"/>
      <c r="PPQ30" s="45"/>
      <c r="PPR30" s="45"/>
      <c r="PPS30" s="45"/>
      <c r="PPT30" s="45"/>
      <c r="PPU30" s="45"/>
      <c r="PPV30" s="45"/>
      <c r="PPW30" s="45"/>
      <c r="PPX30" s="45"/>
      <c r="PPY30" s="45"/>
      <c r="PPZ30" s="45"/>
      <c r="PQA30" s="45"/>
      <c r="PQB30" s="45"/>
      <c r="PQC30" s="45"/>
      <c r="PQD30" s="45"/>
      <c r="PQE30" s="45"/>
      <c r="PQF30" s="45"/>
      <c r="PQG30" s="45"/>
      <c r="PQH30" s="45"/>
      <c r="PQI30" s="45"/>
      <c r="PQJ30" s="45"/>
      <c r="PQK30" s="45"/>
      <c r="PQL30" s="45"/>
      <c r="PQM30" s="45"/>
      <c r="PQN30" s="45"/>
      <c r="PQO30" s="45"/>
      <c r="PQP30" s="45"/>
      <c r="PQQ30" s="45"/>
      <c r="PQR30" s="45"/>
      <c r="PQS30" s="45"/>
      <c r="PQT30" s="45"/>
      <c r="PQU30" s="45"/>
      <c r="PQV30" s="45"/>
      <c r="PQW30" s="45"/>
      <c r="PQX30" s="45"/>
      <c r="PQY30" s="45"/>
      <c r="PQZ30" s="45"/>
      <c r="PRA30" s="45"/>
      <c r="PRB30" s="45"/>
      <c r="PRC30" s="45"/>
      <c r="PRD30" s="45"/>
      <c r="PRE30" s="45"/>
      <c r="PRF30" s="45"/>
      <c r="PRG30" s="45"/>
      <c r="PRH30" s="45"/>
      <c r="PRI30" s="45"/>
      <c r="PRJ30" s="45"/>
      <c r="PRK30" s="45"/>
      <c r="PRL30" s="45"/>
      <c r="PRM30" s="45"/>
      <c r="PRN30" s="45"/>
      <c r="PRO30" s="45"/>
      <c r="PRP30" s="45"/>
      <c r="PRQ30" s="45"/>
      <c r="PRR30" s="45"/>
      <c r="PRS30" s="45"/>
      <c r="PRT30" s="45"/>
      <c r="PRU30" s="45"/>
      <c r="PRV30" s="45"/>
      <c r="PRW30" s="45"/>
      <c r="PRX30" s="45"/>
      <c r="PRY30" s="45"/>
      <c r="PRZ30" s="45"/>
      <c r="PSA30" s="45"/>
      <c r="PSB30" s="45"/>
      <c r="PSC30" s="45"/>
      <c r="PSD30" s="45"/>
      <c r="PSE30" s="45"/>
      <c r="PSF30" s="45"/>
      <c r="PSG30" s="45"/>
      <c r="PSH30" s="45"/>
      <c r="PSI30" s="45"/>
      <c r="PSJ30" s="45"/>
      <c r="PSK30" s="45"/>
      <c r="PSL30" s="45"/>
      <c r="PSM30" s="45"/>
      <c r="PSN30" s="45"/>
      <c r="PSO30" s="45"/>
      <c r="PSP30" s="45"/>
      <c r="PSQ30" s="45"/>
      <c r="PSR30" s="45"/>
      <c r="PSS30" s="45"/>
      <c r="PST30" s="45"/>
      <c r="PSU30" s="45"/>
      <c r="PSV30" s="45"/>
      <c r="PSW30" s="45"/>
      <c r="PSX30" s="45"/>
      <c r="PSY30" s="45"/>
      <c r="PSZ30" s="45"/>
      <c r="PTA30" s="45"/>
      <c r="PTB30" s="45"/>
      <c r="PTC30" s="45"/>
      <c r="PTD30" s="45"/>
      <c r="PTE30" s="45"/>
      <c r="PTF30" s="45"/>
      <c r="PTG30" s="45"/>
      <c r="PTH30" s="45"/>
      <c r="PTI30" s="45"/>
      <c r="PTJ30" s="45"/>
      <c r="PTK30" s="45"/>
      <c r="PTL30" s="45"/>
      <c r="PTM30" s="45"/>
      <c r="PTN30" s="45"/>
      <c r="PTO30" s="45"/>
      <c r="PTP30" s="45"/>
      <c r="PTQ30" s="45"/>
      <c r="PTR30" s="45"/>
      <c r="PTS30" s="45"/>
      <c r="PTT30" s="45"/>
      <c r="PTU30" s="45"/>
      <c r="PTV30" s="45"/>
      <c r="PTW30" s="45"/>
      <c r="PTX30" s="45"/>
      <c r="PTY30" s="45"/>
      <c r="PTZ30" s="45"/>
      <c r="PUA30" s="45"/>
      <c r="PUB30" s="45"/>
      <c r="PUC30" s="45"/>
      <c r="PUD30" s="45"/>
      <c r="PUE30" s="45"/>
      <c r="PUF30" s="45"/>
      <c r="PUG30" s="45"/>
      <c r="PUH30" s="45"/>
      <c r="PUI30" s="45"/>
      <c r="PUJ30" s="45"/>
      <c r="PUK30" s="45"/>
      <c r="PUL30" s="45"/>
      <c r="PUM30" s="45"/>
      <c r="PUN30" s="45"/>
      <c r="PUO30" s="45"/>
      <c r="PUP30" s="45"/>
      <c r="PUQ30" s="45"/>
      <c r="PUR30" s="45"/>
      <c r="PUS30" s="45"/>
      <c r="PUT30" s="45"/>
      <c r="PUU30" s="45"/>
      <c r="PUV30" s="45"/>
      <c r="PUW30" s="45"/>
      <c r="PUX30" s="45"/>
      <c r="PUY30" s="45"/>
      <c r="PUZ30" s="45"/>
      <c r="PVA30" s="45"/>
      <c r="PVB30" s="45"/>
      <c r="PVC30" s="45"/>
      <c r="PVD30" s="45"/>
      <c r="PVE30" s="45"/>
      <c r="PVF30" s="45"/>
      <c r="PVG30" s="45"/>
      <c r="PVH30" s="45"/>
      <c r="PVI30" s="45"/>
      <c r="PVJ30" s="45"/>
      <c r="PVK30" s="45"/>
      <c r="PVL30" s="45"/>
      <c r="PVM30" s="45"/>
      <c r="PVN30" s="45"/>
      <c r="PVO30" s="45"/>
      <c r="PVP30" s="45"/>
      <c r="PVQ30" s="45"/>
      <c r="PVR30" s="45"/>
      <c r="PVS30" s="45"/>
      <c r="PVT30" s="45"/>
      <c r="PVU30" s="45"/>
      <c r="PVV30" s="45"/>
      <c r="PVW30" s="45"/>
      <c r="PVX30" s="45"/>
      <c r="PVY30" s="45"/>
      <c r="PVZ30" s="45"/>
      <c r="PWA30" s="45"/>
      <c r="PWB30" s="45"/>
      <c r="PWC30" s="45"/>
      <c r="PWD30" s="45"/>
      <c r="PWE30" s="45"/>
      <c r="PWF30" s="45"/>
      <c r="PWG30" s="45"/>
      <c r="PWH30" s="45"/>
      <c r="PWI30" s="45"/>
      <c r="PWJ30" s="45"/>
      <c r="PWK30" s="45"/>
      <c r="PWL30" s="45"/>
      <c r="PWM30" s="45"/>
      <c r="PWN30" s="45"/>
      <c r="PWO30" s="45"/>
      <c r="PWP30" s="45"/>
      <c r="PWQ30" s="45"/>
      <c r="PWR30" s="45"/>
      <c r="PWS30" s="45"/>
      <c r="PWT30" s="45"/>
      <c r="PWU30" s="45"/>
      <c r="PWV30" s="45"/>
      <c r="PWW30" s="45"/>
      <c r="PWX30" s="45"/>
      <c r="PWY30" s="45"/>
      <c r="PWZ30" s="45"/>
      <c r="PXA30" s="45"/>
      <c r="PXB30" s="45"/>
      <c r="PXC30" s="45"/>
      <c r="PXD30" s="45"/>
      <c r="PXE30" s="45"/>
      <c r="PXF30" s="45"/>
      <c r="PXG30" s="45"/>
      <c r="PXH30" s="45"/>
      <c r="PXI30" s="45"/>
      <c r="PXJ30" s="45"/>
      <c r="PXK30" s="45"/>
      <c r="PXL30" s="45"/>
      <c r="PXM30" s="45"/>
      <c r="PXN30" s="45"/>
      <c r="PXO30" s="45"/>
      <c r="PXP30" s="45"/>
      <c r="PXQ30" s="45"/>
      <c r="PXR30" s="45"/>
      <c r="PXS30" s="45"/>
      <c r="PXT30" s="45"/>
      <c r="PXU30" s="45"/>
      <c r="PXV30" s="45"/>
      <c r="PXW30" s="45"/>
      <c r="PXX30" s="45"/>
      <c r="PXY30" s="45"/>
      <c r="PXZ30" s="45"/>
      <c r="PYA30" s="45"/>
      <c r="PYB30" s="45"/>
      <c r="PYC30" s="45"/>
      <c r="PYD30" s="45"/>
      <c r="PYE30" s="45"/>
      <c r="PYF30" s="45"/>
      <c r="PYG30" s="45"/>
      <c r="PYH30" s="45"/>
      <c r="PYI30" s="45"/>
      <c r="PYJ30" s="45"/>
      <c r="PYK30" s="45"/>
      <c r="PYL30" s="45"/>
      <c r="PYM30" s="45"/>
      <c r="PYN30" s="45"/>
      <c r="PYO30" s="45"/>
      <c r="PYP30" s="45"/>
      <c r="PYQ30" s="45"/>
      <c r="PYR30" s="45"/>
      <c r="PYS30" s="45"/>
      <c r="PYT30" s="45"/>
      <c r="PYU30" s="45"/>
      <c r="PYV30" s="45"/>
      <c r="PYW30" s="45"/>
      <c r="PYX30" s="45"/>
      <c r="PYY30" s="45"/>
      <c r="PYZ30" s="45"/>
      <c r="PZA30" s="45"/>
      <c r="PZB30" s="45"/>
      <c r="PZC30" s="45"/>
      <c r="PZD30" s="45"/>
      <c r="PZE30" s="45"/>
      <c r="PZF30" s="45"/>
      <c r="PZG30" s="45"/>
      <c r="PZH30" s="45"/>
      <c r="PZI30" s="45"/>
      <c r="PZJ30" s="45"/>
      <c r="PZK30" s="45"/>
      <c r="PZL30" s="45"/>
      <c r="PZM30" s="45"/>
      <c r="PZN30" s="45"/>
      <c r="PZO30" s="45"/>
      <c r="PZP30" s="45"/>
      <c r="PZQ30" s="45"/>
      <c r="PZR30" s="45"/>
      <c r="PZS30" s="45"/>
      <c r="PZT30" s="45"/>
      <c r="PZU30" s="45"/>
      <c r="PZV30" s="45"/>
      <c r="PZW30" s="45"/>
      <c r="PZX30" s="45"/>
      <c r="PZY30" s="45"/>
      <c r="PZZ30" s="45"/>
      <c r="QAA30" s="45"/>
      <c r="QAB30" s="45"/>
      <c r="QAC30" s="45"/>
      <c r="QAD30" s="45"/>
      <c r="QAE30" s="45"/>
      <c r="QAF30" s="45"/>
      <c r="QAG30" s="45"/>
      <c r="QAH30" s="45"/>
      <c r="QAI30" s="45"/>
      <c r="QAJ30" s="45"/>
      <c r="QAK30" s="45"/>
      <c r="QAL30" s="45"/>
      <c r="QAM30" s="45"/>
      <c r="QAN30" s="45"/>
      <c r="QAO30" s="45"/>
      <c r="QAP30" s="45"/>
      <c r="QAQ30" s="45"/>
      <c r="QAR30" s="45"/>
      <c r="QAS30" s="45"/>
      <c r="QAT30" s="45"/>
      <c r="QAU30" s="45"/>
      <c r="QAV30" s="45"/>
      <c r="QAW30" s="45"/>
      <c r="QAX30" s="45"/>
      <c r="QAY30" s="45"/>
      <c r="QAZ30" s="45"/>
      <c r="QBA30" s="45"/>
      <c r="QBB30" s="45"/>
      <c r="QBC30" s="45"/>
      <c r="QBD30" s="45"/>
      <c r="QBE30" s="45"/>
      <c r="QBF30" s="45"/>
      <c r="QBG30" s="45"/>
      <c r="QBH30" s="45"/>
      <c r="QBI30" s="45"/>
      <c r="QBJ30" s="45"/>
      <c r="QBK30" s="45"/>
      <c r="QBL30" s="45"/>
      <c r="QBM30" s="45"/>
      <c r="QBN30" s="45"/>
      <c r="QBO30" s="45"/>
      <c r="QBP30" s="45"/>
      <c r="QBQ30" s="45"/>
      <c r="QBR30" s="45"/>
      <c r="QBS30" s="45"/>
      <c r="QBT30" s="45"/>
      <c r="QBU30" s="45"/>
      <c r="QBV30" s="45"/>
      <c r="QBW30" s="45"/>
      <c r="QBX30" s="45"/>
      <c r="QBY30" s="45"/>
      <c r="QBZ30" s="45"/>
      <c r="QCA30" s="45"/>
      <c r="QCB30" s="45"/>
      <c r="QCC30" s="45"/>
      <c r="QCD30" s="45"/>
      <c r="QCE30" s="45"/>
      <c r="QCF30" s="45"/>
      <c r="QCG30" s="45"/>
      <c r="QCH30" s="45"/>
      <c r="QCI30" s="45"/>
      <c r="QCJ30" s="45"/>
      <c r="QCK30" s="45"/>
      <c r="QCL30" s="45"/>
      <c r="QCM30" s="45"/>
      <c r="QCN30" s="45"/>
      <c r="QCO30" s="45"/>
      <c r="QCP30" s="45"/>
      <c r="QCQ30" s="45"/>
      <c r="QCR30" s="45"/>
      <c r="QCS30" s="45"/>
      <c r="QCT30" s="45"/>
      <c r="QCU30" s="45"/>
      <c r="QCV30" s="45"/>
      <c r="QCW30" s="45"/>
      <c r="QCX30" s="45"/>
      <c r="QCY30" s="45"/>
      <c r="QCZ30" s="45"/>
      <c r="QDA30" s="45"/>
      <c r="QDB30" s="45"/>
      <c r="QDC30" s="45"/>
      <c r="QDD30" s="45"/>
      <c r="QDE30" s="45"/>
      <c r="QDF30" s="45"/>
      <c r="QDG30" s="45"/>
      <c r="QDH30" s="45"/>
      <c r="QDI30" s="45"/>
      <c r="QDJ30" s="45"/>
      <c r="QDK30" s="45"/>
      <c r="QDL30" s="45"/>
      <c r="QDM30" s="45"/>
      <c r="QDN30" s="45"/>
      <c r="QDO30" s="45"/>
      <c r="QDP30" s="45"/>
      <c r="QDQ30" s="45"/>
      <c r="QDR30" s="45"/>
      <c r="QDS30" s="45"/>
      <c r="QDT30" s="45"/>
      <c r="QDU30" s="45"/>
      <c r="QDV30" s="45"/>
      <c r="QDW30" s="45"/>
      <c r="QDX30" s="45"/>
      <c r="QDY30" s="45"/>
      <c r="QDZ30" s="45"/>
      <c r="QEA30" s="45"/>
      <c r="QEB30" s="45"/>
      <c r="QEC30" s="45"/>
      <c r="QED30" s="45"/>
      <c r="QEE30" s="45"/>
      <c r="QEF30" s="45"/>
      <c r="QEG30" s="45"/>
      <c r="QEH30" s="45"/>
      <c r="QEI30" s="45"/>
      <c r="QEJ30" s="45"/>
      <c r="QEK30" s="45"/>
      <c r="QEL30" s="45"/>
      <c r="QEM30" s="45"/>
      <c r="QEN30" s="45"/>
      <c r="QEO30" s="45"/>
      <c r="QEP30" s="45"/>
      <c r="QEQ30" s="45"/>
      <c r="QER30" s="45"/>
      <c r="QES30" s="45"/>
      <c r="QET30" s="45"/>
      <c r="QEU30" s="45"/>
      <c r="QEV30" s="45"/>
      <c r="QEW30" s="45"/>
      <c r="QEX30" s="45"/>
      <c r="QEY30" s="45"/>
      <c r="QEZ30" s="45"/>
      <c r="QFA30" s="45"/>
      <c r="QFB30" s="45"/>
      <c r="QFC30" s="45"/>
      <c r="QFD30" s="45"/>
      <c r="QFE30" s="45"/>
      <c r="QFF30" s="45"/>
      <c r="QFG30" s="45"/>
      <c r="QFH30" s="45"/>
      <c r="QFI30" s="45"/>
      <c r="QFJ30" s="45"/>
      <c r="QFK30" s="45"/>
      <c r="QFL30" s="45"/>
      <c r="QFM30" s="45"/>
      <c r="QFN30" s="45"/>
      <c r="QFO30" s="45"/>
      <c r="QFP30" s="45"/>
      <c r="QFQ30" s="45"/>
      <c r="QFR30" s="45"/>
      <c r="QFS30" s="45"/>
      <c r="QFT30" s="45"/>
      <c r="QFU30" s="45"/>
      <c r="QFV30" s="45"/>
      <c r="QFW30" s="45"/>
      <c r="QFX30" s="45"/>
      <c r="QFY30" s="45"/>
      <c r="QFZ30" s="45"/>
      <c r="QGA30" s="45"/>
      <c r="QGB30" s="45"/>
      <c r="QGC30" s="45"/>
      <c r="QGD30" s="45"/>
      <c r="QGE30" s="45"/>
      <c r="QGF30" s="45"/>
      <c r="QGG30" s="45"/>
      <c r="QGH30" s="45"/>
      <c r="QGI30" s="45"/>
      <c r="QGJ30" s="45"/>
      <c r="QGK30" s="45"/>
      <c r="QGL30" s="45"/>
      <c r="QGM30" s="45"/>
      <c r="QGN30" s="45"/>
      <c r="QGO30" s="45"/>
      <c r="QGP30" s="45"/>
      <c r="QGQ30" s="45"/>
      <c r="QGR30" s="45"/>
      <c r="QGS30" s="45"/>
      <c r="QGT30" s="45"/>
      <c r="QGU30" s="45"/>
      <c r="QGV30" s="45"/>
      <c r="QGW30" s="45"/>
      <c r="QGX30" s="45"/>
      <c r="QGY30" s="45"/>
      <c r="QGZ30" s="45"/>
      <c r="QHA30" s="45"/>
      <c r="QHB30" s="45"/>
      <c r="QHC30" s="45"/>
      <c r="QHD30" s="45"/>
      <c r="QHE30" s="45"/>
      <c r="QHF30" s="45"/>
      <c r="QHG30" s="45"/>
      <c r="QHH30" s="45"/>
      <c r="QHI30" s="45"/>
      <c r="QHJ30" s="45"/>
      <c r="QHK30" s="45"/>
      <c r="QHL30" s="45"/>
      <c r="QHM30" s="45"/>
      <c r="QHN30" s="45"/>
      <c r="QHO30" s="45"/>
      <c r="QHP30" s="45"/>
      <c r="QHQ30" s="45"/>
      <c r="QHR30" s="45"/>
      <c r="QHS30" s="45"/>
      <c r="QHT30" s="45"/>
      <c r="QHU30" s="45"/>
      <c r="QHV30" s="45"/>
      <c r="QHW30" s="45"/>
      <c r="QHX30" s="45"/>
      <c r="QHY30" s="45"/>
      <c r="QHZ30" s="45"/>
      <c r="QIA30" s="45"/>
      <c r="QIB30" s="45"/>
      <c r="QIC30" s="45"/>
      <c r="QID30" s="45"/>
      <c r="QIE30" s="45"/>
      <c r="QIF30" s="45"/>
      <c r="QIG30" s="45"/>
      <c r="QIH30" s="45"/>
      <c r="QII30" s="45"/>
      <c r="QIJ30" s="45"/>
      <c r="QIK30" s="45"/>
      <c r="QIL30" s="45"/>
      <c r="QIM30" s="45"/>
      <c r="QIN30" s="45"/>
      <c r="QIO30" s="45"/>
      <c r="QIP30" s="45"/>
      <c r="QIQ30" s="45"/>
      <c r="QIR30" s="45"/>
      <c r="QIS30" s="45"/>
      <c r="QIT30" s="45"/>
      <c r="QIU30" s="45"/>
      <c r="QIV30" s="45"/>
      <c r="QIW30" s="45"/>
      <c r="QIX30" s="45"/>
      <c r="QIY30" s="45"/>
      <c r="QIZ30" s="45"/>
      <c r="QJA30" s="45"/>
      <c r="QJB30" s="45"/>
      <c r="QJC30" s="45"/>
      <c r="QJD30" s="45"/>
      <c r="QJE30" s="45"/>
      <c r="QJF30" s="45"/>
      <c r="QJG30" s="45"/>
      <c r="QJH30" s="45"/>
      <c r="QJI30" s="45"/>
      <c r="QJJ30" s="45"/>
      <c r="QJK30" s="45"/>
      <c r="QJL30" s="45"/>
      <c r="QJM30" s="45"/>
      <c r="QJN30" s="45"/>
      <c r="QJO30" s="45"/>
      <c r="QJP30" s="45"/>
      <c r="QJQ30" s="45"/>
      <c r="QJR30" s="45"/>
      <c r="QJS30" s="45"/>
      <c r="QJT30" s="45"/>
      <c r="QJU30" s="45"/>
      <c r="QJV30" s="45"/>
      <c r="QJW30" s="45"/>
      <c r="QJX30" s="45"/>
      <c r="QJY30" s="45"/>
      <c r="QJZ30" s="45"/>
      <c r="QKA30" s="45"/>
      <c r="QKB30" s="45"/>
      <c r="QKC30" s="45"/>
      <c r="QKD30" s="45"/>
      <c r="QKE30" s="45"/>
      <c r="QKF30" s="45"/>
      <c r="QKG30" s="45"/>
      <c r="QKH30" s="45"/>
      <c r="QKI30" s="45"/>
      <c r="QKJ30" s="45"/>
      <c r="QKK30" s="45"/>
      <c r="QKL30" s="45"/>
      <c r="QKM30" s="45"/>
      <c r="QKN30" s="45"/>
      <c r="QKO30" s="45"/>
      <c r="QKP30" s="45"/>
      <c r="QKQ30" s="45"/>
      <c r="QKR30" s="45"/>
      <c r="QKS30" s="45"/>
      <c r="QKT30" s="45"/>
      <c r="QKU30" s="45"/>
      <c r="QKV30" s="45"/>
      <c r="QKW30" s="45"/>
      <c r="QKX30" s="45"/>
      <c r="QKY30" s="45"/>
      <c r="QKZ30" s="45"/>
      <c r="QLA30" s="45"/>
      <c r="QLB30" s="45"/>
      <c r="QLC30" s="45"/>
      <c r="QLD30" s="45"/>
      <c r="QLE30" s="45"/>
      <c r="QLF30" s="45"/>
      <c r="QLG30" s="45"/>
      <c r="QLH30" s="45"/>
      <c r="QLI30" s="45"/>
      <c r="QLJ30" s="45"/>
      <c r="QLK30" s="45"/>
      <c r="QLL30" s="45"/>
      <c r="QLM30" s="45"/>
      <c r="QLN30" s="45"/>
      <c r="QLO30" s="45"/>
      <c r="QLP30" s="45"/>
      <c r="QLQ30" s="45"/>
      <c r="QLR30" s="45"/>
      <c r="QLS30" s="45"/>
      <c r="QLT30" s="45"/>
      <c r="QLU30" s="45"/>
      <c r="QLV30" s="45"/>
      <c r="QLW30" s="45"/>
      <c r="QLX30" s="45"/>
      <c r="QLY30" s="45"/>
      <c r="QLZ30" s="45"/>
      <c r="QMA30" s="45"/>
      <c r="QMB30" s="45"/>
      <c r="QMC30" s="45"/>
      <c r="QMD30" s="45"/>
      <c r="QME30" s="45"/>
      <c r="QMF30" s="45"/>
      <c r="QMG30" s="45"/>
      <c r="QMH30" s="45"/>
      <c r="QMI30" s="45"/>
      <c r="QMJ30" s="45"/>
      <c r="QMK30" s="45"/>
      <c r="QML30" s="45"/>
      <c r="QMM30" s="45"/>
      <c r="QMN30" s="45"/>
      <c r="QMO30" s="45"/>
      <c r="QMP30" s="45"/>
      <c r="QMQ30" s="45"/>
      <c r="QMR30" s="45"/>
      <c r="QMS30" s="45"/>
      <c r="QMT30" s="45"/>
      <c r="QMU30" s="45"/>
      <c r="QMV30" s="45"/>
      <c r="QMW30" s="45"/>
      <c r="QMX30" s="45"/>
      <c r="QMY30" s="45"/>
      <c r="QMZ30" s="45"/>
      <c r="QNA30" s="45"/>
      <c r="QNB30" s="45"/>
      <c r="QNC30" s="45"/>
      <c r="QND30" s="45"/>
      <c r="QNE30" s="45"/>
      <c r="QNF30" s="45"/>
      <c r="QNG30" s="45"/>
      <c r="QNH30" s="45"/>
      <c r="QNI30" s="45"/>
      <c r="QNJ30" s="45"/>
      <c r="QNK30" s="45"/>
      <c r="QNL30" s="45"/>
      <c r="QNM30" s="45"/>
      <c r="QNN30" s="45"/>
      <c r="QNO30" s="45"/>
      <c r="QNP30" s="45"/>
      <c r="QNQ30" s="45"/>
      <c r="QNR30" s="45"/>
      <c r="QNS30" s="45"/>
      <c r="QNT30" s="45"/>
      <c r="QNU30" s="45"/>
      <c r="QNV30" s="45"/>
      <c r="QNW30" s="45"/>
      <c r="QNX30" s="45"/>
      <c r="QNY30" s="45"/>
      <c r="QNZ30" s="45"/>
      <c r="QOA30" s="45"/>
      <c r="QOB30" s="45"/>
      <c r="QOC30" s="45"/>
      <c r="QOD30" s="45"/>
      <c r="QOE30" s="45"/>
      <c r="QOF30" s="45"/>
      <c r="QOG30" s="45"/>
      <c r="QOH30" s="45"/>
      <c r="QOI30" s="45"/>
      <c r="QOJ30" s="45"/>
      <c r="QOK30" s="45"/>
      <c r="QOL30" s="45"/>
      <c r="QOM30" s="45"/>
      <c r="QON30" s="45"/>
      <c r="QOO30" s="45"/>
      <c r="QOP30" s="45"/>
      <c r="QOQ30" s="45"/>
      <c r="QOR30" s="45"/>
      <c r="QOS30" s="45"/>
      <c r="QOT30" s="45"/>
      <c r="QOU30" s="45"/>
      <c r="QOV30" s="45"/>
      <c r="QOW30" s="45"/>
      <c r="QOX30" s="45"/>
      <c r="QOY30" s="45"/>
      <c r="QOZ30" s="45"/>
      <c r="QPA30" s="45"/>
      <c r="QPB30" s="45"/>
      <c r="QPC30" s="45"/>
      <c r="QPD30" s="45"/>
      <c r="QPE30" s="45"/>
      <c r="QPF30" s="45"/>
      <c r="QPG30" s="45"/>
      <c r="QPH30" s="45"/>
      <c r="QPI30" s="45"/>
      <c r="QPJ30" s="45"/>
      <c r="QPK30" s="45"/>
      <c r="QPL30" s="45"/>
      <c r="QPM30" s="45"/>
      <c r="QPN30" s="45"/>
      <c r="QPO30" s="45"/>
      <c r="QPP30" s="45"/>
      <c r="QPQ30" s="45"/>
      <c r="QPR30" s="45"/>
      <c r="QPS30" s="45"/>
      <c r="QPT30" s="45"/>
      <c r="QPU30" s="45"/>
      <c r="QPV30" s="45"/>
      <c r="QPW30" s="45"/>
      <c r="QPX30" s="45"/>
      <c r="QPY30" s="45"/>
      <c r="QPZ30" s="45"/>
      <c r="QQA30" s="45"/>
      <c r="QQB30" s="45"/>
      <c r="QQC30" s="45"/>
      <c r="QQD30" s="45"/>
      <c r="QQE30" s="45"/>
      <c r="QQF30" s="45"/>
      <c r="QQG30" s="45"/>
      <c r="QQH30" s="45"/>
      <c r="QQI30" s="45"/>
      <c r="QQJ30" s="45"/>
      <c r="QQK30" s="45"/>
      <c r="QQL30" s="45"/>
      <c r="QQM30" s="45"/>
      <c r="QQN30" s="45"/>
      <c r="QQO30" s="45"/>
      <c r="QQP30" s="45"/>
      <c r="QQQ30" s="45"/>
      <c r="QQR30" s="45"/>
      <c r="QQS30" s="45"/>
      <c r="QQT30" s="45"/>
      <c r="QQU30" s="45"/>
      <c r="QQV30" s="45"/>
      <c r="QQW30" s="45"/>
      <c r="QQX30" s="45"/>
      <c r="QQY30" s="45"/>
      <c r="QQZ30" s="45"/>
      <c r="QRA30" s="45"/>
      <c r="QRB30" s="45"/>
      <c r="QRC30" s="45"/>
      <c r="QRD30" s="45"/>
      <c r="QRE30" s="45"/>
      <c r="QRF30" s="45"/>
      <c r="QRG30" s="45"/>
      <c r="QRH30" s="45"/>
      <c r="QRI30" s="45"/>
      <c r="QRJ30" s="45"/>
      <c r="QRK30" s="45"/>
      <c r="QRL30" s="45"/>
      <c r="QRM30" s="45"/>
      <c r="QRN30" s="45"/>
      <c r="QRO30" s="45"/>
      <c r="QRP30" s="45"/>
      <c r="QRQ30" s="45"/>
      <c r="QRR30" s="45"/>
      <c r="QRS30" s="45"/>
      <c r="QRT30" s="45"/>
      <c r="QRU30" s="45"/>
      <c r="QRV30" s="45"/>
      <c r="QRW30" s="45"/>
      <c r="QRX30" s="45"/>
      <c r="QRY30" s="45"/>
      <c r="QRZ30" s="45"/>
      <c r="QSA30" s="45"/>
      <c r="QSB30" s="45"/>
      <c r="QSC30" s="45"/>
      <c r="QSD30" s="45"/>
      <c r="QSE30" s="45"/>
      <c r="QSF30" s="45"/>
      <c r="QSG30" s="45"/>
      <c r="QSH30" s="45"/>
      <c r="QSI30" s="45"/>
      <c r="QSJ30" s="45"/>
      <c r="QSK30" s="45"/>
      <c r="QSL30" s="45"/>
      <c r="QSM30" s="45"/>
      <c r="QSN30" s="45"/>
      <c r="QSO30" s="45"/>
      <c r="QSP30" s="45"/>
      <c r="QSQ30" s="45"/>
      <c r="QSR30" s="45"/>
      <c r="QSS30" s="45"/>
      <c r="QST30" s="45"/>
      <c r="QSU30" s="45"/>
      <c r="QSV30" s="45"/>
      <c r="QSW30" s="45"/>
      <c r="QSX30" s="45"/>
      <c r="QSY30" s="45"/>
      <c r="QSZ30" s="45"/>
      <c r="QTA30" s="45"/>
      <c r="QTB30" s="45"/>
      <c r="QTC30" s="45"/>
      <c r="QTD30" s="45"/>
      <c r="QTE30" s="45"/>
      <c r="QTF30" s="45"/>
      <c r="QTG30" s="45"/>
      <c r="QTH30" s="45"/>
      <c r="QTI30" s="45"/>
      <c r="QTJ30" s="45"/>
      <c r="QTK30" s="45"/>
      <c r="QTL30" s="45"/>
      <c r="QTM30" s="45"/>
      <c r="QTN30" s="45"/>
      <c r="QTO30" s="45"/>
      <c r="QTP30" s="45"/>
      <c r="QTQ30" s="45"/>
      <c r="QTR30" s="45"/>
      <c r="QTS30" s="45"/>
      <c r="QTT30" s="45"/>
      <c r="QTU30" s="45"/>
      <c r="QTV30" s="45"/>
      <c r="QTW30" s="45"/>
      <c r="QTX30" s="45"/>
      <c r="QTY30" s="45"/>
      <c r="QTZ30" s="45"/>
      <c r="QUA30" s="45"/>
      <c r="QUB30" s="45"/>
      <c r="QUC30" s="45"/>
      <c r="QUD30" s="45"/>
      <c r="QUE30" s="45"/>
      <c r="QUF30" s="45"/>
      <c r="QUG30" s="45"/>
      <c r="QUH30" s="45"/>
      <c r="QUI30" s="45"/>
      <c r="QUJ30" s="45"/>
      <c r="QUK30" s="45"/>
      <c r="QUL30" s="45"/>
      <c r="QUM30" s="45"/>
      <c r="QUN30" s="45"/>
      <c r="QUO30" s="45"/>
      <c r="QUP30" s="45"/>
      <c r="QUQ30" s="45"/>
      <c r="QUR30" s="45"/>
      <c r="QUS30" s="45"/>
      <c r="QUT30" s="45"/>
      <c r="QUU30" s="45"/>
      <c r="QUV30" s="45"/>
      <c r="QUW30" s="45"/>
      <c r="QUX30" s="45"/>
      <c r="QUY30" s="45"/>
      <c r="QUZ30" s="45"/>
      <c r="QVA30" s="45"/>
      <c r="QVB30" s="45"/>
      <c r="QVC30" s="45"/>
      <c r="QVD30" s="45"/>
      <c r="QVE30" s="45"/>
      <c r="QVF30" s="45"/>
      <c r="QVG30" s="45"/>
      <c r="QVH30" s="45"/>
      <c r="QVI30" s="45"/>
      <c r="QVJ30" s="45"/>
      <c r="QVK30" s="45"/>
      <c r="QVL30" s="45"/>
      <c r="QVM30" s="45"/>
      <c r="QVN30" s="45"/>
      <c r="QVO30" s="45"/>
      <c r="QVP30" s="45"/>
      <c r="QVQ30" s="45"/>
      <c r="QVR30" s="45"/>
      <c r="QVS30" s="45"/>
      <c r="QVT30" s="45"/>
      <c r="QVU30" s="45"/>
      <c r="QVV30" s="45"/>
      <c r="QVW30" s="45"/>
      <c r="QVX30" s="45"/>
      <c r="QVY30" s="45"/>
      <c r="QVZ30" s="45"/>
      <c r="QWA30" s="45"/>
      <c r="QWB30" s="45"/>
      <c r="QWC30" s="45"/>
      <c r="QWD30" s="45"/>
      <c r="QWE30" s="45"/>
      <c r="QWF30" s="45"/>
      <c r="QWG30" s="45"/>
      <c r="QWH30" s="45"/>
      <c r="QWI30" s="45"/>
      <c r="QWJ30" s="45"/>
      <c r="QWK30" s="45"/>
      <c r="QWL30" s="45"/>
      <c r="QWM30" s="45"/>
      <c r="QWN30" s="45"/>
      <c r="QWO30" s="45"/>
      <c r="QWP30" s="45"/>
      <c r="QWQ30" s="45"/>
      <c r="QWR30" s="45"/>
      <c r="QWS30" s="45"/>
      <c r="QWT30" s="45"/>
      <c r="QWU30" s="45"/>
      <c r="QWV30" s="45"/>
      <c r="QWW30" s="45"/>
      <c r="QWX30" s="45"/>
      <c r="QWY30" s="45"/>
      <c r="QWZ30" s="45"/>
      <c r="QXA30" s="45"/>
      <c r="QXB30" s="45"/>
      <c r="QXC30" s="45"/>
      <c r="QXD30" s="45"/>
      <c r="QXE30" s="45"/>
      <c r="QXF30" s="45"/>
      <c r="QXG30" s="45"/>
      <c r="QXH30" s="45"/>
      <c r="QXI30" s="45"/>
      <c r="QXJ30" s="45"/>
      <c r="QXK30" s="45"/>
      <c r="QXL30" s="45"/>
      <c r="QXM30" s="45"/>
      <c r="QXN30" s="45"/>
      <c r="QXO30" s="45"/>
      <c r="QXP30" s="45"/>
      <c r="QXQ30" s="45"/>
      <c r="QXR30" s="45"/>
      <c r="QXS30" s="45"/>
      <c r="QXT30" s="45"/>
      <c r="QXU30" s="45"/>
      <c r="QXV30" s="45"/>
      <c r="QXW30" s="45"/>
      <c r="QXX30" s="45"/>
      <c r="QXY30" s="45"/>
      <c r="QXZ30" s="45"/>
      <c r="QYA30" s="45"/>
      <c r="QYB30" s="45"/>
      <c r="QYC30" s="45"/>
      <c r="QYD30" s="45"/>
      <c r="QYE30" s="45"/>
      <c r="QYF30" s="45"/>
      <c r="QYG30" s="45"/>
      <c r="QYH30" s="45"/>
      <c r="QYI30" s="45"/>
      <c r="QYJ30" s="45"/>
      <c r="QYK30" s="45"/>
      <c r="QYL30" s="45"/>
      <c r="QYM30" s="45"/>
      <c r="QYN30" s="45"/>
      <c r="QYO30" s="45"/>
      <c r="QYP30" s="45"/>
      <c r="QYQ30" s="45"/>
      <c r="QYR30" s="45"/>
      <c r="QYS30" s="45"/>
      <c r="QYT30" s="45"/>
      <c r="QYU30" s="45"/>
      <c r="QYV30" s="45"/>
      <c r="QYW30" s="45"/>
      <c r="QYX30" s="45"/>
      <c r="QYY30" s="45"/>
      <c r="QYZ30" s="45"/>
      <c r="QZA30" s="45"/>
      <c r="QZB30" s="45"/>
      <c r="QZC30" s="45"/>
      <c r="QZD30" s="45"/>
      <c r="QZE30" s="45"/>
      <c r="QZF30" s="45"/>
      <c r="QZG30" s="45"/>
      <c r="QZH30" s="45"/>
      <c r="QZI30" s="45"/>
      <c r="QZJ30" s="45"/>
      <c r="QZK30" s="45"/>
      <c r="QZL30" s="45"/>
      <c r="QZM30" s="45"/>
      <c r="QZN30" s="45"/>
      <c r="QZO30" s="45"/>
      <c r="QZP30" s="45"/>
      <c r="QZQ30" s="45"/>
      <c r="QZR30" s="45"/>
      <c r="QZS30" s="45"/>
      <c r="QZT30" s="45"/>
      <c r="QZU30" s="45"/>
      <c r="QZV30" s="45"/>
      <c r="QZW30" s="45"/>
      <c r="QZX30" s="45"/>
      <c r="QZY30" s="45"/>
      <c r="QZZ30" s="45"/>
      <c r="RAA30" s="45"/>
      <c r="RAB30" s="45"/>
      <c r="RAC30" s="45"/>
      <c r="RAD30" s="45"/>
      <c r="RAE30" s="45"/>
      <c r="RAF30" s="45"/>
      <c r="RAG30" s="45"/>
      <c r="RAH30" s="45"/>
      <c r="RAI30" s="45"/>
      <c r="RAJ30" s="45"/>
      <c r="RAK30" s="45"/>
      <c r="RAL30" s="45"/>
      <c r="RAM30" s="45"/>
      <c r="RAN30" s="45"/>
      <c r="RAO30" s="45"/>
      <c r="RAP30" s="45"/>
      <c r="RAQ30" s="45"/>
      <c r="RAR30" s="45"/>
      <c r="RAS30" s="45"/>
      <c r="RAT30" s="45"/>
      <c r="RAU30" s="45"/>
      <c r="RAV30" s="45"/>
      <c r="RAW30" s="45"/>
      <c r="RAX30" s="45"/>
      <c r="RAY30" s="45"/>
      <c r="RAZ30" s="45"/>
      <c r="RBA30" s="45"/>
      <c r="RBB30" s="45"/>
      <c r="RBC30" s="45"/>
      <c r="RBD30" s="45"/>
      <c r="RBE30" s="45"/>
      <c r="RBF30" s="45"/>
      <c r="RBG30" s="45"/>
      <c r="RBH30" s="45"/>
      <c r="RBI30" s="45"/>
      <c r="RBJ30" s="45"/>
      <c r="RBK30" s="45"/>
      <c r="RBL30" s="45"/>
      <c r="RBM30" s="45"/>
      <c r="RBN30" s="45"/>
      <c r="RBO30" s="45"/>
      <c r="RBP30" s="45"/>
      <c r="RBQ30" s="45"/>
      <c r="RBR30" s="45"/>
      <c r="RBS30" s="45"/>
      <c r="RBT30" s="45"/>
      <c r="RBU30" s="45"/>
      <c r="RBV30" s="45"/>
      <c r="RBW30" s="45"/>
      <c r="RBX30" s="45"/>
      <c r="RBY30" s="45"/>
      <c r="RBZ30" s="45"/>
      <c r="RCA30" s="45"/>
      <c r="RCB30" s="45"/>
      <c r="RCC30" s="45"/>
      <c r="RCD30" s="45"/>
      <c r="RCE30" s="45"/>
      <c r="RCF30" s="45"/>
      <c r="RCG30" s="45"/>
      <c r="RCH30" s="45"/>
      <c r="RCI30" s="45"/>
      <c r="RCJ30" s="45"/>
      <c r="RCK30" s="45"/>
      <c r="RCL30" s="45"/>
      <c r="RCM30" s="45"/>
      <c r="RCN30" s="45"/>
      <c r="RCO30" s="45"/>
      <c r="RCP30" s="45"/>
      <c r="RCQ30" s="45"/>
      <c r="RCR30" s="45"/>
      <c r="RCS30" s="45"/>
      <c r="RCT30" s="45"/>
      <c r="RCU30" s="45"/>
      <c r="RCV30" s="45"/>
      <c r="RCW30" s="45"/>
      <c r="RCX30" s="45"/>
      <c r="RCY30" s="45"/>
      <c r="RCZ30" s="45"/>
      <c r="RDA30" s="45"/>
      <c r="RDB30" s="45"/>
      <c r="RDC30" s="45"/>
      <c r="RDD30" s="45"/>
      <c r="RDE30" s="45"/>
      <c r="RDF30" s="45"/>
      <c r="RDG30" s="45"/>
      <c r="RDH30" s="45"/>
      <c r="RDI30" s="45"/>
      <c r="RDJ30" s="45"/>
      <c r="RDK30" s="45"/>
      <c r="RDL30" s="45"/>
      <c r="RDM30" s="45"/>
      <c r="RDN30" s="45"/>
      <c r="RDO30" s="45"/>
      <c r="RDP30" s="45"/>
      <c r="RDQ30" s="45"/>
      <c r="RDR30" s="45"/>
      <c r="RDS30" s="45"/>
      <c r="RDT30" s="45"/>
      <c r="RDU30" s="45"/>
      <c r="RDV30" s="45"/>
      <c r="RDW30" s="45"/>
      <c r="RDX30" s="45"/>
      <c r="RDY30" s="45"/>
      <c r="RDZ30" s="45"/>
      <c r="REA30" s="45"/>
      <c r="REB30" s="45"/>
      <c r="REC30" s="45"/>
      <c r="RED30" s="45"/>
      <c r="REE30" s="45"/>
      <c r="REF30" s="45"/>
      <c r="REG30" s="45"/>
      <c r="REH30" s="45"/>
      <c r="REI30" s="45"/>
      <c r="REJ30" s="45"/>
      <c r="REK30" s="45"/>
      <c r="REL30" s="45"/>
      <c r="REM30" s="45"/>
      <c r="REN30" s="45"/>
      <c r="REO30" s="45"/>
      <c r="REP30" s="45"/>
      <c r="REQ30" s="45"/>
      <c r="RER30" s="45"/>
      <c r="RES30" s="45"/>
      <c r="RET30" s="45"/>
      <c r="REU30" s="45"/>
      <c r="REV30" s="45"/>
      <c r="REW30" s="45"/>
      <c r="REX30" s="45"/>
      <c r="REY30" s="45"/>
      <c r="REZ30" s="45"/>
      <c r="RFA30" s="45"/>
      <c r="RFB30" s="45"/>
      <c r="RFC30" s="45"/>
      <c r="RFD30" s="45"/>
      <c r="RFE30" s="45"/>
      <c r="RFF30" s="45"/>
      <c r="RFG30" s="45"/>
      <c r="RFH30" s="45"/>
      <c r="RFI30" s="45"/>
      <c r="RFJ30" s="45"/>
      <c r="RFK30" s="45"/>
      <c r="RFL30" s="45"/>
      <c r="RFM30" s="45"/>
      <c r="RFN30" s="45"/>
      <c r="RFO30" s="45"/>
      <c r="RFP30" s="45"/>
      <c r="RFQ30" s="45"/>
      <c r="RFR30" s="45"/>
      <c r="RFS30" s="45"/>
      <c r="RFT30" s="45"/>
      <c r="RFU30" s="45"/>
      <c r="RFV30" s="45"/>
      <c r="RFW30" s="45"/>
      <c r="RFX30" s="45"/>
      <c r="RFY30" s="45"/>
      <c r="RFZ30" s="45"/>
      <c r="RGA30" s="45"/>
      <c r="RGB30" s="45"/>
      <c r="RGC30" s="45"/>
      <c r="RGD30" s="45"/>
      <c r="RGE30" s="45"/>
      <c r="RGF30" s="45"/>
      <c r="RGG30" s="45"/>
      <c r="RGH30" s="45"/>
      <c r="RGI30" s="45"/>
      <c r="RGJ30" s="45"/>
      <c r="RGK30" s="45"/>
      <c r="RGL30" s="45"/>
      <c r="RGM30" s="45"/>
      <c r="RGN30" s="45"/>
      <c r="RGO30" s="45"/>
      <c r="RGP30" s="45"/>
      <c r="RGQ30" s="45"/>
      <c r="RGR30" s="45"/>
      <c r="RGS30" s="45"/>
      <c r="RGT30" s="45"/>
      <c r="RGU30" s="45"/>
      <c r="RGV30" s="45"/>
      <c r="RGW30" s="45"/>
      <c r="RGX30" s="45"/>
      <c r="RGY30" s="45"/>
      <c r="RGZ30" s="45"/>
      <c r="RHA30" s="45"/>
      <c r="RHB30" s="45"/>
      <c r="RHC30" s="45"/>
      <c r="RHD30" s="45"/>
      <c r="RHE30" s="45"/>
      <c r="RHF30" s="45"/>
      <c r="RHG30" s="45"/>
      <c r="RHH30" s="45"/>
      <c r="RHI30" s="45"/>
      <c r="RHJ30" s="45"/>
      <c r="RHK30" s="45"/>
      <c r="RHL30" s="45"/>
      <c r="RHM30" s="45"/>
      <c r="RHN30" s="45"/>
      <c r="RHO30" s="45"/>
      <c r="RHP30" s="45"/>
      <c r="RHQ30" s="45"/>
      <c r="RHR30" s="45"/>
      <c r="RHS30" s="45"/>
      <c r="RHT30" s="45"/>
      <c r="RHU30" s="45"/>
      <c r="RHV30" s="45"/>
      <c r="RHW30" s="45"/>
      <c r="RHX30" s="45"/>
      <c r="RHY30" s="45"/>
      <c r="RHZ30" s="45"/>
      <c r="RIA30" s="45"/>
      <c r="RIB30" s="45"/>
      <c r="RIC30" s="45"/>
      <c r="RID30" s="45"/>
      <c r="RIE30" s="45"/>
      <c r="RIF30" s="45"/>
      <c r="RIG30" s="45"/>
      <c r="RIH30" s="45"/>
      <c r="RII30" s="45"/>
      <c r="RIJ30" s="45"/>
      <c r="RIK30" s="45"/>
      <c r="RIL30" s="45"/>
      <c r="RIM30" s="45"/>
      <c r="RIN30" s="45"/>
      <c r="RIO30" s="45"/>
      <c r="RIP30" s="45"/>
      <c r="RIQ30" s="45"/>
      <c r="RIR30" s="45"/>
      <c r="RIS30" s="45"/>
      <c r="RIT30" s="45"/>
      <c r="RIU30" s="45"/>
      <c r="RIV30" s="45"/>
      <c r="RIW30" s="45"/>
      <c r="RIX30" s="45"/>
      <c r="RIY30" s="45"/>
      <c r="RIZ30" s="45"/>
      <c r="RJA30" s="45"/>
      <c r="RJB30" s="45"/>
      <c r="RJC30" s="45"/>
      <c r="RJD30" s="45"/>
      <c r="RJE30" s="45"/>
      <c r="RJF30" s="45"/>
      <c r="RJG30" s="45"/>
      <c r="RJH30" s="45"/>
      <c r="RJI30" s="45"/>
      <c r="RJJ30" s="45"/>
      <c r="RJK30" s="45"/>
      <c r="RJL30" s="45"/>
      <c r="RJM30" s="45"/>
      <c r="RJN30" s="45"/>
      <c r="RJO30" s="45"/>
      <c r="RJP30" s="45"/>
      <c r="RJQ30" s="45"/>
      <c r="RJR30" s="45"/>
      <c r="RJS30" s="45"/>
      <c r="RJT30" s="45"/>
      <c r="RJU30" s="45"/>
      <c r="RJV30" s="45"/>
      <c r="RJW30" s="45"/>
      <c r="RJX30" s="45"/>
      <c r="RJY30" s="45"/>
      <c r="RJZ30" s="45"/>
      <c r="RKA30" s="45"/>
      <c r="RKB30" s="45"/>
      <c r="RKC30" s="45"/>
      <c r="RKD30" s="45"/>
      <c r="RKE30" s="45"/>
      <c r="RKF30" s="45"/>
      <c r="RKG30" s="45"/>
      <c r="RKH30" s="45"/>
      <c r="RKI30" s="45"/>
      <c r="RKJ30" s="45"/>
      <c r="RKK30" s="45"/>
      <c r="RKL30" s="45"/>
      <c r="RKM30" s="45"/>
      <c r="RKN30" s="45"/>
      <c r="RKO30" s="45"/>
      <c r="RKP30" s="45"/>
      <c r="RKQ30" s="45"/>
      <c r="RKR30" s="45"/>
      <c r="RKS30" s="45"/>
      <c r="RKT30" s="45"/>
      <c r="RKU30" s="45"/>
      <c r="RKV30" s="45"/>
      <c r="RKW30" s="45"/>
      <c r="RKX30" s="45"/>
      <c r="RKY30" s="45"/>
      <c r="RKZ30" s="45"/>
      <c r="RLA30" s="45"/>
      <c r="RLB30" s="45"/>
      <c r="RLC30" s="45"/>
      <c r="RLD30" s="45"/>
      <c r="RLE30" s="45"/>
      <c r="RLF30" s="45"/>
      <c r="RLG30" s="45"/>
      <c r="RLH30" s="45"/>
      <c r="RLI30" s="45"/>
      <c r="RLJ30" s="45"/>
      <c r="RLK30" s="45"/>
      <c r="RLL30" s="45"/>
      <c r="RLM30" s="45"/>
      <c r="RLN30" s="45"/>
      <c r="RLO30" s="45"/>
      <c r="RLP30" s="45"/>
      <c r="RLQ30" s="45"/>
      <c r="RLR30" s="45"/>
      <c r="RLS30" s="45"/>
      <c r="RLT30" s="45"/>
      <c r="RLU30" s="45"/>
      <c r="RLV30" s="45"/>
      <c r="RLW30" s="45"/>
      <c r="RLX30" s="45"/>
      <c r="RLY30" s="45"/>
      <c r="RLZ30" s="45"/>
      <c r="RMA30" s="45"/>
      <c r="RMB30" s="45"/>
      <c r="RMC30" s="45"/>
      <c r="RMD30" s="45"/>
      <c r="RME30" s="45"/>
      <c r="RMF30" s="45"/>
      <c r="RMG30" s="45"/>
      <c r="RMH30" s="45"/>
      <c r="RMI30" s="45"/>
      <c r="RMJ30" s="45"/>
      <c r="RMK30" s="45"/>
      <c r="RML30" s="45"/>
      <c r="RMM30" s="45"/>
      <c r="RMN30" s="45"/>
      <c r="RMO30" s="45"/>
      <c r="RMP30" s="45"/>
      <c r="RMQ30" s="45"/>
      <c r="RMR30" s="45"/>
      <c r="RMS30" s="45"/>
      <c r="RMT30" s="45"/>
      <c r="RMU30" s="45"/>
      <c r="RMV30" s="45"/>
      <c r="RMW30" s="45"/>
      <c r="RMX30" s="45"/>
      <c r="RMY30" s="45"/>
      <c r="RMZ30" s="45"/>
      <c r="RNA30" s="45"/>
      <c r="RNB30" s="45"/>
      <c r="RNC30" s="45"/>
      <c r="RND30" s="45"/>
      <c r="RNE30" s="45"/>
      <c r="RNF30" s="45"/>
      <c r="RNG30" s="45"/>
      <c r="RNH30" s="45"/>
      <c r="RNI30" s="45"/>
      <c r="RNJ30" s="45"/>
      <c r="RNK30" s="45"/>
      <c r="RNL30" s="45"/>
      <c r="RNM30" s="45"/>
      <c r="RNN30" s="45"/>
      <c r="RNO30" s="45"/>
      <c r="RNP30" s="45"/>
      <c r="RNQ30" s="45"/>
      <c r="RNR30" s="45"/>
      <c r="RNS30" s="45"/>
      <c r="RNT30" s="45"/>
      <c r="RNU30" s="45"/>
      <c r="RNV30" s="45"/>
      <c r="RNW30" s="45"/>
      <c r="RNX30" s="45"/>
      <c r="RNY30" s="45"/>
      <c r="RNZ30" s="45"/>
      <c r="ROA30" s="45"/>
      <c r="ROB30" s="45"/>
      <c r="ROC30" s="45"/>
      <c r="ROD30" s="45"/>
      <c r="ROE30" s="45"/>
      <c r="ROF30" s="45"/>
      <c r="ROG30" s="45"/>
      <c r="ROH30" s="45"/>
      <c r="ROI30" s="45"/>
      <c r="ROJ30" s="45"/>
      <c r="ROK30" s="45"/>
      <c r="ROL30" s="45"/>
      <c r="ROM30" s="45"/>
      <c r="RON30" s="45"/>
      <c r="ROO30" s="45"/>
      <c r="ROP30" s="45"/>
      <c r="ROQ30" s="45"/>
      <c r="ROR30" s="45"/>
      <c r="ROS30" s="45"/>
      <c r="ROT30" s="45"/>
      <c r="ROU30" s="45"/>
      <c r="ROV30" s="45"/>
      <c r="ROW30" s="45"/>
      <c r="ROX30" s="45"/>
      <c r="ROY30" s="45"/>
      <c r="ROZ30" s="45"/>
      <c r="RPA30" s="45"/>
      <c r="RPB30" s="45"/>
      <c r="RPC30" s="45"/>
      <c r="RPD30" s="45"/>
      <c r="RPE30" s="45"/>
      <c r="RPF30" s="45"/>
      <c r="RPG30" s="45"/>
      <c r="RPH30" s="45"/>
      <c r="RPI30" s="45"/>
      <c r="RPJ30" s="45"/>
      <c r="RPK30" s="45"/>
      <c r="RPL30" s="45"/>
      <c r="RPM30" s="45"/>
      <c r="RPN30" s="45"/>
      <c r="RPO30" s="45"/>
      <c r="RPP30" s="45"/>
      <c r="RPQ30" s="45"/>
      <c r="RPR30" s="45"/>
      <c r="RPS30" s="45"/>
      <c r="RPT30" s="45"/>
      <c r="RPU30" s="45"/>
      <c r="RPV30" s="45"/>
      <c r="RPW30" s="45"/>
      <c r="RPX30" s="45"/>
      <c r="RPY30" s="45"/>
      <c r="RPZ30" s="45"/>
      <c r="RQA30" s="45"/>
      <c r="RQB30" s="45"/>
      <c r="RQC30" s="45"/>
      <c r="RQD30" s="45"/>
      <c r="RQE30" s="45"/>
      <c r="RQF30" s="45"/>
      <c r="RQG30" s="45"/>
      <c r="RQH30" s="45"/>
      <c r="RQI30" s="45"/>
      <c r="RQJ30" s="45"/>
      <c r="RQK30" s="45"/>
      <c r="RQL30" s="45"/>
      <c r="RQM30" s="45"/>
      <c r="RQN30" s="45"/>
      <c r="RQO30" s="45"/>
      <c r="RQP30" s="45"/>
      <c r="RQQ30" s="45"/>
      <c r="RQR30" s="45"/>
      <c r="RQS30" s="45"/>
      <c r="RQT30" s="45"/>
      <c r="RQU30" s="45"/>
      <c r="RQV30" s="45"/>
      <c r="RQW30" s="45"/>
      <c r="RQX30" s="45"/>
      <c r="RQY30" s="45"/>
      <c r="RQZ30" s="45"/>
      <c r="RRA30" s="45"/>
      <c r="RRB30" s="45"/>
      <c r="RRC30" s="45"/>
      <c r="RRD30" s="45"/>
      <c r="RRE30" s="45"/>
      <c r="RRF30" s="45"/>
      <c r="RRG30" s="45"/>
      <c r="RRH30" s="45"/>
      <c r="RRI30" s="45"/>
      <c r="RRJ30" s="45"/>
      <c r="RRK30" s="45"/>
      <c r="RRL30" s="45"/>
      <c r="RRM30" s="45"/>
      <c r="RRN30" s="45"/>
      <c r="RRO30" s="45"/>
      <c r="RRP30" s="45"/>
      <c r="RRQ30" s="45"/>
      <c r="RRR30" s="45"/>
      <c r="RRS30" s="45"/>
      <c r="RRT30" s="45"/>
      <c r="RRU30" s="45"/>
      <c r="RRV30" s="45"/>
      <c r="RRW30" s="45"/>
      <c r="RRX30" s="45"/>
      <c r="RRY30" s="45"/>
      <c r="RRZ30" s="45"/>
      <c r="RSA30" s="45"/>
      <c r="RSB30" s="45"/>
      <c r="RSC30" s="45"/>
      <c r="RSD30" s="45"/>
      <c r="RSE30" s="45"/>
      <c r="RSF30" s="45"/>
      <c r="RSG30" s="45"/>
      <c r="RSH30" s="45"/>
      <c r="RSI30" s="45"/>
      <c r="RSJ30" s="45"/>
      <c r="RSK30" s="45"/>
      <c r="RSL30" s="45"/>
      <c r="RSM30" s="45"/>
      <c r="RSN30" s="45"/>
      <c r="RSO30" s="45"/>
      <c r="RSP30" s="45"/>
      <c r="RSQ30" s="45"/>
      <c r="RSR30" s="45"/>
      <c r="RSS30" s="45"/>
      <c r="RST30" s="45"/>
      <c r="RSU30" s="45"/>
      <c r="RSV30" s="45"/>
      <c r="RSW30" s="45"/>
      <c r="RSX30" s="45"/>
      <c r="RSY30" s="45"/>
      <c r="RSZ30" s="45"/>
      <c r="RTA30" s="45"/>
      <c r="RTB30" s="45"/>
      <c r="RTC30" s="45"/>
      <c r="RTD30" s="45"/>
      <c r="RTE30" s="45"/>
      <c r="RTF30" s="45"/>
      <c r="RTG30" s="45"/>
      <c r="RTH30" s="45"/>
      <c r="RTI30" s="45"/>
      <c r="RTJ30" s="45"/>
      <c r="RTK30" s="45"/>
      <c r="RTL30" s="45"/>
      <c r="RTM30" s="45"/>
      <c r="RTN30" s="45"/>
      <c r="RTO30" s="45"/>
      <c r="RTP30" s="45"/>
      <c r="RTQ30" s="45"/>
      <c r="RTR30" s="45"/>
      <c r="RTS30" s="45"/>
      <c r="RTT30" s="45"/>
      <c r="RTU30" s="45"/>
      <c r="RTV30" s="45"/>
      <c r="RTW30" s="45"/>
      <c r="RTX30" s="45"/>
      <c r="RTY30" s="45"/>
      <c r="RTZ30" s="45"/>
      <c r="RUA30" s="45"/>
      <c r="RUB30" s="45"/>
      <c r="RUC30" s="45"/>
      <c r="RUD30" s="45"/>
      <c r="RUE30" s="45"/>
      <c r="RUF30" s="45"/>
      <c r="RUG30" s="45"/>
      <c r="RUH30" s="45"/>
      <c r="RUI30" s="45"/>
      <c r="RUJ30" s="45"/>
      <c r="RUK30" s="45"/>
      <c r="RUL30" s="45"/>
      <c r="RUM30" s="45"/>
      <c r="RUN30" s="45"/>
      <c r="RUO30" s="45"/>
      <c r="RUP30" s="45"/>
      <c r="RUQ30" s="45"/>
      <c r="RUR30" s="45"/>
      <c r="RUS30" s="45"/>
      <c r="RUT30" s="45"/>
      <c r="RUU30" s="45"/>
      <c r="RUV30" s="45"/>
      <c r="RUW30" s="45"/>
      <c r="RUX30" s="45"/>
      <c r="RUY30" s="45"/>
      <c r="RUZ30" s="45"/>
      <c r="RVA30" s="45"/>
      <c r="RVB30" s="45"/>
      <c r="RVC30" s="45"/>
      <c r="RVD30" s="45"/>
      <c r="RVE30" s="45"/>
      <c r="RVF30" s="45"/>
      <c r="RVG30" s="45"/>
      <c r="RVH30" s="45"/>
      <c r="RVI30" s="45"/>
      <c r="RVJ30" s="45"/>
      <c r="RVK30" s="45"/>
      <c r="RVL30" s="45"/>
      <c r="RVM30" s="45"/>
      <c r="RVN30" s="45"/>
      <c r="RVO30" s="45"/>
      <c r="RVP30" s="45"/>
      <c r="RVQ30" s="45"/>
      <c r="RVR30" s="45"/>
      <c r="RVS30" s="45"/>
      <c r="RVT30" s="45"/>
      <c r="RVU30" s="45"/>
      <c r="RVV30" s="45"/>
      <c r="RVW30" s="45"/>
      <c r="RVX30" s="45"/>
      <c r="RVY30" s="45"/>
      <c r="RVZ30" s="45"/>
      <c r="RWA30" s="45"/>
      <c r="RWB30" s="45"/>
      <c r="RWC30" s="45"/>
      <c r="RWD30" s="45"/>
      <c r="RWE30" s="45"/>
      <c r="RWF30" s="45"/>
      <c r="RWG30" s="45"/>
      <c r="RWH30" s="45"/>
      <c r="RWI30" s="45"/>
      <c r="RWJ30" s="45"/>
      <c r="RWK30" s="45"/>
      <c r="RWL30" s="45"/>
      <c r="RWM30" s="45"/>
      <c r="RWN30" s="45"/>
      <c r="RWO30" s="45"/>
      <c r="RWP30" s="45"/>
      <c r="RWQ30" s="45"/>
      <c r="RWR30" s="45"/>
      <c r="RWS30" s="45"/>
      <c r="RWT30" s="45"/>
      <c r="RWU30" s="45"/>
      <c r="RWV30" s="45"/>
      <c r="RWW30" s="45"/>
      <c r="RWX30" s="45"/>
      <c r="RWY30" s="45"/>
      <c r="RWZ30" s="45"/>
      <c r="RXA30" s="45"/>
      <c r="RXB30" s="45"/>
      <c r="RXC30" s="45"/>
      <c r="RXD30" s="45"/>
      <c r="RXE30" s="45"/>
      <c r="RXF30" s="45"/>
      <c r="RXG30" s="45"/>
      <c r="RXH30" s="45"/>
      <c r="RXI30" s="45"/>
      <c r="RXJ30" s="45"/>
      <c r="RXK30" s="45"/>
      <c r="RXL30" s="45"/>
      <c r="RXM30" s="45"/>
      <c r="RXN30" s="45"/>
      <c r="RXO30" s="45"/>
      <c r="RXP30" s="45"/>
      <c r="RXQ30" s="45"/>
      <c r="RXR30" s="45"/>
      <c r="RXS30" s="45"/>
      <c r="RXT30" s="45"/>
      <c r="RXU30" s="45"/>
      <c r="RXV30" s="45"/>
      <c r="RXW30" s="45"/>
      <c r="RXX30" s="45"/>
      <c r="RXY30" s="45"/>
      <c r="RXZ30" s="45"/>
      <c r="RYA30" s="45"/>
      <c r="RYB30" s="45"/>
      <c r="RYC30" s="45"/>
      <c r="RYD30" s="45"/>
      <c r="RYE30" s="45"/>
      <c r="RYF30" s="45"/>
      <c r="RYG30" s="45"/>
      <c r="RYH30" s="45"/>
      <c r="RYI30" s="45"/>
      <c r="RYJ30" s="45"/>
      <c r="RYK30" s="45"/>
      <c r="RYL30" s="45"/>
      <c r="RYM30" s="45"/>
      <c r="RYN30" s="45"/>
      <c r="RYO30" s="45"/>
      <c r="RYP30" s="45"/>
      <c r="RYQ30" s="45"/>
      <c r="RYR30" s="45"/>
      <c r="RYS30" s="45"/>
      <c r="RYT30" s="45"/>
      <c r="RYU30" s="45"/>
      <c r="RYV30" s="45"/>
      <c r="RYW30" s="45"/>
      <c r="RYX30" s="45"/>
      <c r="RYY30" s="45"/>
      <c r="RYZ30" s="45"/>
      <c r="RZA30" s="45"/>
      <c r="RZB30" s="45"/>
      <c r="RZC30" s="45"/>
      <c r="RZD30" s="45"/>
      <c r="RZE30" s="45"/>
      <c r="RZF30" s="45"/>
      <c r="RZG30" s="45"/>
      <c r="RZH30" s="45"/>
      <c r="RZI30" s="45"/>
      <c r="RZJ30" s="45"/>
      <c r="RZK30" s="45"/>
      <c r="RZL30" s="45"/>
      <c r="RZM30" s="45"/>
      <c r="RZN30" s="45"/>
      <c r="RZO30" s="45"/>
      <c r="RZP30" s="45"/>
      <c r="RZQ30" s="45"/>
      <c r="RZR30" s="45"/>
      <c r="RZS30" s="45"/>
      <c r="RZT30" s="45"/>
      <c r="RZU30" s="45"/>
      <c r="RZV30" s="45"/>
      <c r="RZW30" s="45"/>
      <c r="RZX30" s="45"/>
      <c r="RZY30" s="45"/>
      <c r="RZZ30" s="45"/>
      <c r="SAA30" s="45"/>
      <c r="SAB30" s="45"/>
      <c r="SAC30" s="45"/>
      <c r="SAD30" s="45"/>
      <c r="SAE30" s="45"/>
      <c r="SAF30" s="45"/>
      <c r="SAG30" s="45"/>
      <c r="SAH30" s="45"/>
      <c r="SAI30" s="45"/>
      <c r="SAJ30" s="45"/>
      <c r="SAK30" s="45"/>
      <c r="SAL30" s="45"/>
      <c r="SAM30" s="45"/>
      <c r="SAN30" s="45"/>
      <c r="SAO30" s="45"/>
      <c r="SAP30" s="45"/>
      <c r="SAQ30" s="45"/>
      <c r="SAR30" s="45"/>
      <c r="SAS30" s="45"/>
      <c r="SAT30" s="45"/>
      <c r="SAU30" s="45"/>
      <c r="SAV30" s="45"/>
      <c r="SAW30" s="45"/>
      <c r="SAX30" s="45"/>
      <c r="SAY30" s="45"/>
      <c r="SAZ30" s="45"/>
      <c r="SBA30" s="45"/>
      <c r="SBB30" s="45"/>
      <c r="SBC30" s="45"/>
      <c r="SBD30" s="45"/>
      <c r="SBE30" s="45"/>
      <c r="SBF30" s="45"/>
      <c r="SBG30" s="45"/>
      <c r="SBH30" s="45"/>
      <c r="SBI30" s="45"/>
      <c r="SBJ30" s="45"/>
      <c r="SBK30" s="45"/>
      <c r="SBL30" s="45"/>
      <c r="SBM30" s="45"/>
      <c r="SBN30" s="45"/>
      <c r="SBO30" s="45"/>
      <c r="SBP30" s="45"/>
      <c r="SBQ30" s="45"/>
      <c r="SBR30" s="45"/>
      <c r="SBS30" s="45"/>
      <c r="SBT30" s="45"/>
      <c r="SBU30" s="45"/>
      <c r="SBV30" s="45"/>
      <c r="SBW30" s="45"/>
      <c r="SBX30" s="45"/>
      <c r="SBY30" s="45"/>
      <c r="SBZ30" s="45"/>
      <c r="SCA30" s="45"/>
      <c r="SCB30" s="45"/>
      <c r="SCC30" s="45"/>
      <c r="SCD30" s="45"/>
      <c r="SCE30" s="45"/>
      <c r="SCF30" s="45"/>
      <c r="SCG30" s="45"/>
      <c r="SCH30" s="45"/>
      <c r="SCI30" s="45"/>
      <c r="SCJ30" s="45"/>
      <c r="SCK30" s="45"/>
      <c r="SCL30" s="45"/>
      <c r="SCM30" s="45"/>
      <c r="SCN30" s="45"/>
      <c r="SCO30" s="45"/>
      <c r="SCP30" s="45"/>
      <c r="SCQ30" s="45"/>
      <c r="SCR30" s="45"/>
      <c r="SCS30" s="45"/>
      <c r="SCT30" s="45"/>
      <c r="SCU30" s="45"/>
      <c r="SCV30" s="45"/>
      <c r="SCW30" s="45"/>
      <c r="SCX30" s="45"/>
      <c r="SCY30" s="45"/>
      <c r="SCZ30" s="45"/>
      <c r="SDA30" s="45"/>
      <c r="SDB30" s="45"/>
      <c r="SDC30" s="45"/>
      <c r="SDD30" s="45"/>
      <c r="SDE30" s="45"/>
      <c r="SDF30" s="45"/>
      <c r="SDG30" s="45"/>
      <c r="SDH30" s="45"/>
      <c r="SDI30" s="45"/>
      <c r="SDJ30" s="45"/>
      <c r="SDK30" s="45"/>
      <c r="SDL30" s="45"/>
      <c r="SDM30" s="45"/>
      <c r="SDN30" s="45"/>
      <c r="SDO30" s="45"/>
      <c r="SDP30" s="45"/>
      <c r="SDQ30" s="45"/>
      <c r="SDR30" s="45"/>
      <c r="SDS30" s="45"/>
      <c r="SDT30" s="45"/>
      <c r="SDU30" s="45"/>
      <c r="SDV30" s="45"/>
      <c r="SDW30" s="45"/>
      <c r="SDX30" s="45"/>
      <c r="SDY30" s="45"/>
      <c r="SDZ30" s="45"/>
      <c r="SEA30" s="45"/>
      <c r="SEB30" s="45"/>
      <c r="SEC30" s="45"/>
      <c r="SED30" s="45"/>
      <c r="SEE30" s="45"/>
      <c r="SEF30" s="45"/>
      <c r="SEG30" s="45"/>
      <c r="SEH30" s="45"/>
      <c r="SEI30" s="45"/>
      <c r="SEJ30" s="45"/>
      <c r="SEK30" s="45"/>
      <c r="SEL30" s="45"/>
      <c r="SEM30" s="45"/>
      <c r="SEN30" s="45"/>
      <c r="SEO30" s="45"/>
      <c r="SEP30" s="45"/>
      <c r="SEQ30" s="45"/>
      <c r="SER30" s="45"/>
      <c r="SES30" s="45"/>
      <c r="SET30" s="45"/>
      <c r="SEU30" s="45"/>
      <c r="SEV30" s="45"/>
      <c r="SEW30" s="45"/>
      <c r="SEX30" s="45"/>
      <c r="SEY30" s="45"/>
      <c r="SEZ30" s="45"/>
      <c r="SFA30" s="45"/>
      <c r="SFB30" s="45"/>
      <c r="SFC30" s="45"/>
      <c r="SFD30" s="45"/>
      <c r="SFE30" s="45"/>
      <c r="SFF30" s="45"/>
      <c r="SFG30" s="45"/>
      <c r="SFH30" s="45"/>
      <c r="SFI30" s="45"/>
      <c r="SFJ30" s="45"/>
      <c r="SFK30" s="45"/>
      <c r="SFL30" s="45"/>
      <c r="SFM30" s="45"/>
      <c r="SFN30" s="45"/>
      <c r="SFO30" s="45"/>
      <c r="SFP30" s="45"/>
      <c r="SFQ30" s="45"/>
      <c r="SFR30" s="45"/>
      <c r="SFS30" s="45"/>
      <c r="SFT30" s="45"/>
      <c r="SFU30" s="45"/>
      <c r="SFV30" s="45"/>
      <c r="SFW30" s="45"/>
      <c r="SFX30" s="45"/>
      <c r="SFY30" s="45"/>
      <c r="SFZ30" s="45"/>
      <c r="SGA30" s="45"/>
      <c r="SGB30" s="45"/>
      <c r="SGC30" s="45"/>
      <c r="SGD30" s="45"/>
      <c r="SGE30" s="45"/>
      <c r="SGF30" s="45"/>
      <c r="SGG30" s="45"/>
      <c r="SGH30" s="45"/>
      <c r="SGI30" s="45"/>
      <c r="SGJ30" s="45"/>
      <c r="SGK30" s="45"/>
      <c r="SGL30" s="45"/>
      <c r="SGM30" s="45"/>
      <c r="SGN30" s="45"/>
      <c r="SGO30" s="45"/>
      <c r="SGP30" s="45"/>
      <c r="SGQ30" s="45"/>
      <c r="SGR30" s="45"/>
      <c r="SGS30" s="45"/>
      <c r="SGT30" s="45"/>
      <c r="SGU30" s="45"/>
      <c r="SGV30" s="45"/>
      <c r="SGW30" s="45"/>
      <c r="SGX30" s="45"/>
      <c r="SGY30" s="45"/>
      <c r="SGZ30" s="45"/>
      <c r="SHA30" s="45"/>
      <c r="SHB30" s="45"/>
      <c r="SHC30" s="45"/>
      <c r="SHD30" s="45"/>
      <c r="SHE30" s="45"/>
      <c r="SHF30" s="45"/>
      <c r="SHG30" s="45"/>
      <c r="SHH30" s="45"/>
      <c r="SHI30" s="45"/>
      <c r="SHJ30" s="45"/>
      <c r="SHK30" s="45"/>
      <c r="SHL30" s="45"/>
      <c r="SHM30" s="45"/>
      <c r="SHN30" s="45"/>
      <c r="SHO30" s="45"/>
      <c r="SHP30" s="45"/>
      <c r="SHQ30" s="45"/>
      <c r="SHR30" s="45"/>
      <c r="SHS30" s="45"/>
      <c r="SHT30" s="45"/>
      <c r="SHU30" s="45"/>
      <c r="SHV30" s="45"/>
      <c r="SHW30" s="45"/>
      <c r="SHX30" s="45"/>
      <c r="SHY30" s="45"/>
      <c r="SHZ30" s="45"/>
      <c r="SIA30" s="45"/>
      <c r="SIB30" s="45"/>
      <c r="SIC30" s="45"/>
      <c r="SID30" s="45"/>
      <c r="SIE30" s="45"/>
      <c r="SIF30" s="45"/>
      <c r="SIG30" s="45"/>
      <c r="SIH30" s="45"/>
      <c r="SII30" s="45"/>
      <c r="SIJ30" s="45"/>
      <c r="SIK30" s="45"/>
      <c r="SIL30" s="45"/>
      <c r="SIM30" s="45"/>
      <c r="SIN30" s="45"/>
      <c r="SIO30" s="45"/>
      <c r="SIP30" s="45"/>
      <c r="SIQ30" s="45"/>
      <c r="SIR30" s="45"/>
      <c r="SIS30" s="45"/>
      <c r="SIT30" s="45"/>
      <c r="SIU30" s="45"/>
      <c r="SIV30" s="45"/>
      <c r="SIW30" s="45"/>
      <c r="SIX30" s="45"/>
      <c r="SIY30" s="45"/>
      <c r="SIZ30" s="45"/>
      <c r="SJA30" s="45"/>
      <c r="SJB30" s="45"/>
      <c r="SJC30" s="45"/>
      <c r="SJD30" s="45"/>
      <c r="SJE30" s="45"/>
      <c r="SJF30" s="45"/>
      <c r="SJG30" s="45"/>
      <c r="SJH30" s="45"/>
      <c r="SJI30" s="45"/>
      <c r="SJJ30" s="45"/>
      <c r="SJK30" s="45"/>
      <c r="SJL30" s="45"/>
      <c r="SJM30" s="45"/>
      <c r="SJN30" s="45"/>
      <c r="SJO30" s="45"/>
      <c r="SJP30" s="45"/>
      <c r="SJQ30" s="45"/>
      <c r="SJR30" s="45"/>
      <c r="SJS30" s="45"/>
      <c r="SJT30" s="45"/>
      <c r="SJU30" s="45"/>
      <c r="SJV30" s="45"/>
      <c r="SJW30" s="45"/>
      <c r="SJX30" s="45"/>
      <c r="SJY30" s="45"/>
      <c r="SJZ30" s="45"/>
      <c r="SKA30" s="45"/>
      <c r="SKB30" s="45"/>
      <c r="SKC30" s="45"/>
      <c r="SKD30" s="45"/>
      <c r="SKE30" s="45"/>
      <c r="SKF30" s="45"/>
      <c r="SKG30" s="45"/>
      <c r="SKH30" s="45"/>
      <c r="SKI30" s="45"/>
      <c r="SKJ30" s="45"/>
      <c r="SKK30" s="45"/>
      <c r="SKL30" s="45"/>
      <c r="SKM30" s="45"/>
      <c r="SKN30" s="45"/>
      <c r="SKO30" s="45"/>
      <c r="SKP30" s="45"/>
      <c r="SKQ30" s="45"/>
      <c r="SKR30" s="45"/>
      <c r="SKS30" s="45"/>
      <c r="SKT30" s="45"/>
      <c r="SKU30" s="45"/>
      <c r="SKV30" s="45"/>
      <c r="SKW30" s="45"/>
      <c r="SKX30" s="45"/>
      <c r="SKY30" s="45"/>
      <c r="SKZ30" s="45"/>
      <c r="SLA30" s="45"/>
      <c r="SLB30" s="45"/>
      <c r="SLC30" s="45"/>
      <c r="SLD30" s="45"/>
      <c r="SLE30" s="45"/>
      <c r="SLF30" s="45"/>
      <c r="SLG30" s="45"/>
      <c r="SLH30" s="45"/>
      <c r="SLI30" s="45"/>
      <c r="SLJ30" s="45"/>
      <c r="SLK30" s="45"/>
      <c r="SLL30" s="45"/>
      <c r="SLM30" s="45"/>
      <c r="SLN30" s="45"/>
      <c r="SLO30" s="45"/>
      <c r="SLP30" s="45"/>
      <c r="SLQ30" s="45"/>
      <c r="SLR30" s="45"/>
      <c r="SLS30" s="45"/>
      <c r="SLT30" s="45"/>
      <c r="SLU30" s="45"/>
      <c r="SLV30" s="45"/>
      <c r="SLW30" s="45"/>
      <c r="SLX30" s="45"/>
      <c r="SLY30" s="45"/>
      <c r="SLZ30" s="45"/>
      <c r="SMA30" s="45"/>
      <c r="SMB30" s="45"/>
      <c r="SMC30" s="45"/>
      <c r="SMD30" s="45"/>
      <c r="SME30" s="45"/>
      <c r="SMF30" s="45"/>
      <c r="SMG30" s="45"/>
      <c r="SMH30" s="45"/>
      <c r="SMI30" s="45"/>
      <c r="SMJ30" s="45"/>
      <c r="SMK30" s="45"/>
      <c r="SML30" s="45"/>
      <c r="SMM30" s="45"/>
      <c r="SMN30" s="45"/>
      <c r="SMO30" s="45"/>
      <c r="SMP30" s="45"/>
      <c r="SMQ30" s="45"/>
      <c r="SMR30" s="45"/>
      <c r="SMS30" s="45"/>
      <c r="SMT30" s="45"/>
      <c r="SMU30" s="45"/>
      <c r="SMV30" s="45"/>
      <c r="SMW30" s="45"/>
      <c r="SMX30" s="45"/>
      <c r="SMY30" s="45"/>
      <c r="SMZ30" s="45"/>
      <c r="SNA30" s="45"/>
      <c r="SNB30" s="45"/>
      <c r="SNC30" s="45"/>
      <c r="SND30" s="45"/>
      <c r="SNE30" s="45"/>
      <c r="SNF30" s="45"/>
      <c r="SNG30" s="45"/>
      <c r="SNH30" s="45"/>
      <c r="SNI30" s="45"/>
      <c r="SNJ30" s="45"/>
      <c r="SNK30" s="45"/>
      <c r="SNL30" s="45"/>
      <c r="SNM30" s="45"/>
      <c r="SNN30" s="45"/>
      <c r="SNO30" s="45"/>
      <c r="SNP30" s="45"/>
      <c r="SNQ30" s="45"/>
      <c r="SNR30" s="45"/>
      <c r="SNS30" s="45"/>
      <c r="SNT30" s="45"/>
      <c r="SNU30" s="45"/>
      <c r="SNV30" s="45"/>
      <c r="SNW30" s="45"/>
      <c r="SNX30" s="45"/>
      <c r="SNY30" s="45"/>
      <c r="SNZ30" s="45"/>
      <c r="SOA30" s="45"/>
      <c r="SOB30" s="45"/>
      <c r="SOC30" s="45"/>
      <c r="SOD30" s="45"/>
      <c r="SOE30" s="45"/>
      <c r="SOF30" s="45"/>
      <c r="SOG30" s="45"/>
      <c r="SOH30" s="45"/>
      <c r="SOI30" s="45"/>
      <c r="SOJ30" s="45"/>
      <c r="SOK30" s="45"/>
      <c r="SOL30" s="45"/>
      <c r="SOM30" s="45"/>
      <c r="SON30" s="45"/>
      <c r="SOO30" s="45"/>
      <c r="SOP30" s="45"/>
      <c r="SOQ30" s="45"/>
      <c r="SOR30" s="45"/>
      <c r="SOS30" s="45"/>
      <c r="SOT30" s="45"/>
      <c r="SOU30" s="45"/>
      <c r="SOV30" s="45"/>
      <c r="SOW30" s="45"/>
      <c r="SOX30" s="45"/>
      <c r="SOY30" s="45"/>
      <c r="SOZ30" s="45"/>
      <c r="SPA30" s="45"/>
      <c r="SPB30" s="45"/>
      <c r="SPC30" s="45"/>
      <c r="SPD30" s="45"/>
      <c r="SPE30" s="45"/>
      <c r="SPF30" s="45"/>
      <c r="SPG30" s="45"/>
      <c r="SPH30" s="45"/>
      <c r="SPI30" s="45"/>
      <c r="SPJ30" s="45"/>
      <c r="SPK30" s="45"/>
      <c r="SPL30" s="45"/>
      <c r="SPM30" s="45"/>
      <c r="SPN30" s="45"/>
      <c r="SPO30" s="45"/>
      <c r="SPP30" s="45"/>
      <c r="SPQ30" s="45"/>
      <c r="SPR30" s="45"/>
      <c r="SPS30" s="45"/>
      <c r="SPT30" s="45"/>
      <c r="SPU30" s="45"/>
      <c r="SPV30" s="45"/>
      <c r="SPW30" s="45"/>
      <c r="SPX30" s="45"/>
      <c r="SPY30" s="45"/>
      <c r="SPZ30" s="45"/>
      <c r="SQA30" s="45"/>
      <c r="SQB30" s="45"/>
      <c r="SQC30" s="45"/>
      <c r="SQD30" s="45"/>
      <c r="SQE30" s="45"/>
      <c r="SQF30" s="45"/>
      <c r="SQG30" s="45"/>
      <c r="SQH30" s="45"/>
      <c r="SQI30" s="45"/>
      <c r="SQJ30" s="45"/>
      <c r="SQK30" s="45"/>
      <c r="SQL30" s="45"/>
      <c r="SQM30" s="45"/>
      <c r="SQN30" s="45"/>
      <c r="SQO30" s="45"/>
      <c r="SQP30" s="45"/>
      <c r="SQQ30" s="45"/>
      <c r="SQR30" s="45"/>
      <c r="SQS30" s="45"/>
      <c r="SQT30" s="45"/>
      <c r="SQU30" s="45"/>
      <c r="SQV30" s="45"/>
      <c r="SQW30" s="45"/>
      <c r="SQX30" s="45"/>
      <c r="SQY30" s="45"/>
      <c r="SQZ30" s="45"/>
      <c r="SRA30" s="45"/>
      <c r="SRB30" s="45"/>
      <c r="SRC30" s="45"/>
      <c r="SRD30" s="45"/>
      <c r="SRE30" s="45"/>
      <c r="SRF30" s="45"/>
      <c r="SRG30" s="45"/>
      <c r="SRH30" s="45"/>
      <c r="SRI30" s="45"/>
      <c r="SRJ30" s="45"/>
      <c r="SRK30" s="45"/>
      <c r="SRL30" s="45"/>
      <c r="SRM30" s="45"/>
      <c r="SRN30" s="45"/>
      <c r="SRO30" s="45"/>
      <c r="SRP30" s="45"/>
      <c r="SRQ30" s="45"/>
      <c r="SRR30" s="45"/>
      <c r="SRS30" s="45"/>
      <c r="SRT30" s="45"/>
      <c r="SRU30" s="45"/>
      <c r="SRV30" s="45"/>
      <c r="SRW30" s="45"/>
      <c r="SRX30" s="45"/>
      <c r="SRY30" s="45"/>
      <c r="SRZ30" s="45"/>
      <c r="SSA30" s="45"/>
      <c r="SSB30" s="45"/>
      <c r="SSC30" s="45"/>
      <c r="SSD30" s="45"/>
      <c r="SSE30" s="45"/>
      <c r="SSF30" s="45"/>
      <c r="SSG30" s="45"/>
      <c r="SSH30" s="45"/>
      <c r="SSI30" s="45"/>
      <c r="SSJ30" s="45"/>
      <c r="SSK30" s="45"/>
      <c r="SSL30" s="45"/>
      <c r="SSM30" s="45"/>
      <c r="SSN30" s="45"/>
      <c r="SSO30" s="45"/>
      <c r="SSP30" s="45"/>
      <c r="SSQ30" s="45"/>
      <c r="SSR30" s="45"/>
      <c r="SSS30" s="45"/>
      <c r="SST30" s="45"/>
      <c r="SSU30" s="45"/>
      <c r="SSV30" s="45"/>
      <c r="SSW30" s="45"/>
      <c r="SSX30" s="45"/>
      <c r="SSY30" s="45"/>
      <c r="SSZ30" s="45"/>
      <c r="STA30" s="45"/>
      <c r="STB30" s="45"/>
      <c r="STC30" s="45"/>
      <c r="STD30" s="45"/>
      <c r="STE30" s="45"/>
      <c r="STF30" s="45"/>
      <c r="STG30" s="45"/>
      <c r="STH30" s="45"/>
      <c r="STI30" s="45"/>
      <c r="STJ30" s="45"/>
      <c r="STK30" s="45"/>
      <c r="STL30" s="45"/>
      <c r="STM30" s="45"/>
      <c r="STN30" s="45"/>
      <c r="STO30" s="45"/>
      <c r="STP30" s="45"/>
      <c r="STQ30" s="45"/>
      <c r="STR30" s="45"/>
      <c r="STS30" s="45"/>
      <c r="STT30" s="45"/>
      <c r="STU30" s="45"/>
      <c r="STV30" s="45"/>
      <c r="STW30" s="45"/>
      <c r="STX30" s="45"/>
      <c r="STY30" s="45"/>
      <c r="STZ30" s="45"/>
      <c r="SUA30" s="45"/>
      <c r="SUB30" s="45"/>
      <c r="SUC30" s="45"/>
      <c r="SUD30" s="45"/>
      <c r="SUE30" s="45"/>
      <c r="SUF30" s="45"/>
      <c r="SUG30" s="45"/>
      <c r="SUH30" s="45"/>
      <c r="SUI30" s="45"/>
      <c r="SUJ30" s="45"/>
      <c r="SUK30" s="45"/>
      <c r="SUL30" s="45"/>
      <c r="SUM30" s="45"/>
      <c r="SUN30" s="45"/>
      <c r="SUO30" s="45"/>
      <c r="SUP30" s="45"/>
      <c r="SUQ30" s="45"/>
      <c r="SUR30" s="45"/>
      <c r="SUS30" s="45"/>
      <c r="SUT30" s="45"/>
      <c r="SUU30" s="45"/>
      <c r="SUV30" s="45"/>
      <c r="SUW30" s="45"/>
      <c r="SUX30" s="45"/>
      <c r="SUY30" s="45"/>
      <c r="SUZ30" s="45"/>
      <c r="SVA30" s="45"/>
      <c r="SVB30" s="45"/>
      <c r="SVC30" s="45"/>
      <c r="SVD30" s="45"/>
      <c r="SVE30" s="45"/>
      <c r="SVF30" s="45"/>
      <c r="SVG30" s="45"/>
      <c r="SVH30" s="45"/>
      <c r="SVI30" s="45"/>
      <c r="SVJ30" s="45"/>
      <c r="SVK30" s="45"/>
      <c r="SVL30" s="45"/>
      <c r="SVM30" s="45"/>
      <c r="SVN30" s="45"/>
      <c r="SVO30" s="45"/>
      <c r="SVP30" s="45"/>
      <c r="SVQ30" s="45"/>
      <c r="SVR30" s="45"/>
      <c r="SVS30" s="45"/>
      <c r="SVT30" s="45"/>
      <c r="SVU30" s="45"/>
      <c r="SVV30" s="45"/>
      <c r="SVW30" s="45"/>
      <c r="SVX30" s="45"/>
      <c r="SVY30" s="45"/>
      <c r="SVZ30" s="45"/>
      <c r="SWA30" s="45"/>
      <c r="SWB30" s="45"/>
      <c r="SWC30" s="45"/>
      <c r="SWD30" s="45"/>
      <c r="SWE30" s="45"/>
      <c r="SWF30" s="45"/>
      <c r="SWG30" s="45"/>
      <c r="SWH30" s="45"/>
      <c r="SWI30" s="45"/>
      <c r="SWJ30" s="45"/>
      <c r="SWK30" s="45"/>
      <c r="SWL30" s="45"/>
      <c r="SWM30" s="45"/>
      <c r="SWN30" s="45"/>
      <c r="SWO30" s="45"/>
      <c r="SWP30" s="45"/>
      <c r="SWQ30" s="45"/>
      <c r="SWR30" s="45"/>
      <c r="SWS30" s="45"/>
      <c r="SWT30" s="45"/>
      <c r="SWU30" s="45"/>
      <c r="SWV30" s="45"/>
      <c r="SWW30" s="45"/>
      <c r="SWX30" s="45"/>
      <c r="SWY30" s="45"/>
      <c r="SWZ30" s="45"/>
      <c r="SXA30" s="45"/>
      <c r="SXB30" s="45"/>
      <c r="SXC30" s="45"/>
      <c r="SXD30" s="45"/>
      <c r="SXE30" s="45"/>
      <c r="SXF30" s="45"/>
      <c r="SXG30" s="45"/>
      <c r="SXH30" s="45"/>
      <c r="SXI30" s="45"/>
      <c r="SXJ30" s="45"/>
      <c r="SXK30" s="45"/>
      <c r="SXL30" s="45"/>
      <c r="SXM30" s="45"/>
      <c r="SXN30" s="45"/>
      <c r="SXO30" s="45"/>
      <c r="SXP30" s="45"/>
      <c r="SXQ30" s="45"/>
      <c r="SXR30" s="45"/>
      <c r="SXS30" s="45"/>
      <c r="SXT30" s="45"/>
      <c r="SXU30" s="45"/>
      <c r="SXV30" s="45"/>
      <c r="SXW30" s="45"/>
      <c r="SXX30" s="45"/>
      <c r="SXY30" s="45"/>
      <c r="SXZ30" s="45"/>
      <c r="SYA30" s="45"/>
      <c r="SYB30" s="45"/>
      <c r="SYC30" s="45"/>
      <c r="SYD30" s="45"/>
      <c r="SYE30" s="45"/>
      <c r="SYF30" s="45"/>
      <c r="SYG30" s="45"/>
      <c r="SYH30" s="45"/>
      <c r="SYI30" s="45"/>
      <c r="SYJ30" s="45"/>
      <c r="SYK30" s="45"/>
      <c r="SYL30" s="45"/>
      <c r="SYM30" s="45"/>
      <c r="SYN30" s="45"/>
      <c r="SYO30" s="45"/>
      <c r="SYP30" s="45"/>
      <c r="SYQ30" s="45"/>
      <c r="SYR30" s="45"/>
      <c r="SYS30" s="45"/>
      <c r="SYT30" s="45"/>
      <c r="SYU30" s="45"/>
      <c r="SYV30" s="45"/>
      <c r="SYW30" s="45"/>
      <c r="SYX30" s="45"/>
      <c r="SYY30" s="45"/>
      <c r="SYZ30" s="45"/>
      <c r="SZA30" s="45"/>
      <c r="SZB30" s="45"/>
      <c r="SZC30" s="45"/>
      <c r="SZD30" s="45"/>
      <c r="SZE30" s="45"/>
      <c r="SZF30" s="45"/>
      <c r="SZG30" s="45"/>
      <c r="SZH30" s="45"/>
      <c r="SZI30" s="45"/>
      <c r="SZJ30" s="45"/>
      <c r="SZK30" s="45"/>
      <c r="SZL30" s="45"/>
      <c r="SZM30" s="45"/>
      <c r="SZN30" s="45"/>
      <c r="SZO30" s="45"/>
      <c r="SZP30" s="45"/>
      <c r="SZQ30" s="45"/>
      <c r="SZR30" s="45"/>
      <c r="SZS30" s="45"/>
      <c r="SZT30" s="45"/>
      <c r="SZU30" s="45"/>
      <c r="SZV30" s="45"/>
      <c r="SZW30" s="45"/>
      <c r="SZX30" s="45"/>
      <c r="SZY30" s="45"/>
      <c r="SZZ30" s="45"/>
      <c r="TAA30" s="45"/>
      <c r="TAB30" s="45"/>
      <c r="TAC30" s="45"/>
      <c r="TAD30" s="45"/>
      <c r="TAE30" s="45"/>
      <c r="TAF30" s="45"/>
      <c r="TAG30" s="45"/>
      <c r="TAH30" s="45"/>
      <c r="TAI30" s="45"/>
      <c r="TAJ30" s="45"/>
      <c r="TAK30" s="45"/>
      <c r="TAL30" s="45"/>
      <c r="TAM30" s="45"/>
      <c r="TAN30" s="45"/>
      <c r="TAO30" s="45"/>
      <c r="TAP30" s="45"/>
      <c r="TAQ30" s="45"/>
      <c r="TAR30" s="45"/>
      <c r="TAS30" s="45"/>
      <c r="TAT30" s="45"/>
      <c r="TAU30" s="45"/>
      <c r="TAV30" s="45"/>
      <c r="TAW30" s="45"/>
      <c r="TAX30" s="45"/>
      <c r="TAY30" s="45"/>
      <c r="TAZ30" s="45"/>
      <c r="TBA30" s="45"/>
      <c r="TBB30" s="45"/>
      <c r="TBC30" s="45"/>
      <c r="TBD30" s="45"/>
      <c r="TBE30" s="45"/>
      <c r="TBF30" s="45"/>
      <c r="TBG30" s="45"/>
      <c r="TBH30" s="45"/>
      <c r="TBI30" s="45"/>
      <c r="TBJ30" s="45"/>
      <c r="TBK30" s="45"/>
      <c r="TBL30" s="45"/>
      <c r="TBM30" s="45"/>
      <c r="TBN30" s="45"/>
      <c r="TBO30" s="45"/>
      <c r="TBP30" s="45"/>
      <c r="TBQ30" s="45"/>
      <c r="TBR30" s="45"/>
      <c r="TBS30" s="45"/>
      <c r="TBT30" s="45"/>
      <c r="TBU30" s="45"/>
      <c r="TBV30" s="45"/>
      <c r="TBW30" s="45"/>
      <c r="TBX30" s="45"/>
      <c r="TBY30" s="45"/>
      <c r="TBZ30" s="45"/>
      <c r="TCA30" s="45"/>
      <c r="TCB30" s="45"/>
      <c r="TCC30" s="45"/>
      <c r="TCD30" s="45"/>
      <c r="TCE30" s="45"/>
      <c r="TCF30" s="45"/>
      <c r="TCG30" s="45"/>
      <c r="TCH30" s="45"/>
      <c r="TCI30" s="45"/>
      <c r="TCJ30" s="45"/>
      <c r="TCK30" s="45"/>
      <c r="TCL30" s="45"/>
      <c r="TCM30" s="45"/>
      <c r="TCN30" s="45"/>
      <c r="TCO30" s="45"/>
      <c r="TCP30" s="45"/>
      <c r="TCQ30" s="45"/>
      <c r="TCR30" s="45"/>
      <c r="TCS30" s="45"/>
      <c r="TCT30" s="45"/>
      <c r="TCU30" s="45"/>
      <c r="TCV30" s="45"/>
      <c r="TCW30" s="45"/>
      <c r="TCX30" s="45"/>
      <c r="TCY30" s="45"/>
      <c r="TCZ30" s="45"/>
      <c r="TDA30" s="45"/>
      <c r="TDB30" s="45"/>
      <c r="TDC30" s="45"/>
      <c r="TDD30" s="45"/>
      <c r="TDE30" s="45"/>
      <c r="TDF30" s="45"/>
      <c r="TDG30" s="45"/>
      <c r="TDH30" s="45"/>
      <c r="TDI30" s="45"/>
      <c r="TDJ30" s="45"/>
      <c r="TDK30" s="45"/>
      <c r="TDL30" s="45"/>
      <c r="TDM30" s="45"/>
      <c r="TDN30" s="45"/>
      <c r="TDO30" s="45"/>
      <c r="TDP30" s="45"/>
      <c r="TDQ30" s="45"/>
      <c r="TDR30" s="45"/>
      <c r="TDS30" s="45"/>
      <c r="TDT30" s="45"/>
      <c r="TDU30" s="45"/>
      <c r="TDV30" s="45"/>
      <c r="TDW30" s="45"/>
      <c r="TDX30" s="45"/>
      <c r="TDY30" s="45"/>
      <c r="TDZ30" s="45"/>
      <c r="TEA30" s="45"/>
      <c r="TEB30" s="45"/>
      <c r="TEC30" s="45"/>
      <c r="TED30" s="45"/>
      <c r="TEE30" s="45"/>
      <c r="TEF30" s="45"/>
      <c r="TEG30" s="45"/>
      <c r="TEH30" s="45"/>
      <c r="TEI30" s="45"/>
      <c r="TEJ30" s="45"/>
      <c r="TEK30" s="45"/>
      <c r="TEL30" s="45"/>
      <c r="TEM30" s="45"/>
      <c r="TEN30" s="45"/>
      <c r="TEO30" s="45"/>
      <c r="TEP30" s="45"/>
      <c r="TEQ30" s="45"/>
      <c r="TER30" s="45"/>
      <c r="TES30" s="45"/>
      <c r="TET30" s="45"/>
      <c r="TEU30" s="45"/>
      <c r="TEV30" s="45"/>
      <c r="TEW30" s="45"/>
      <c r="TEX30" s="45"/>
      <c r="TEY30" s="45"/>
      <c r="TEZ30" s="45"/>
      <c r="TFA30" s="45"/>
      <c r="TFB30" s="45"/>
      <c r="TFC30" s="45"/>
      <c r="TFD30" s="45"/>
      <c r="TFE30" s="45"/>
      <c r="TFF30" s="45"/>
      <c r="TFG30" s="45"/>
      <c r="TFH30" s="45"/>
      <c r="TFI30" s="45"/>
      <c r="TFJ30" s="45"/>
      <c r="TFK30" s="45"/>
      <c r="TFL30" s="45"/>
      <c r="TFM30" s="45"/>
      <c r="TFN30" s="45"/>
      <c r="TFO30" s="45"/>
      <c r="TFP30" s="45"/>
      <c r="TFQ30" s="45"/>
      <c r="TFR30" s="45"/>
      <c r="TFS30" s="45"/>
      <c r="TFT30" s="45"/>
      <c r="TFU30" s="45"/>
      <c r="TFV30" s="45"/>
      <c r="TFW30" s="45"/>
      <c r="TFX30" s="45"/>
      <c r="TFY30" s="45"/>
      <c r="TFZ30" s="45"/>
      <c r="TGA30" s="45"/>
      <c r="TGB30" s="45"/>
      <c r="TGC30" s="45"/>
      <c r="TGD30" s="45"/>
      <c r="TGE30" s="45"/>
      <c r="TGF30" s="45"/>
      <c r="TGG30" s="45"/>
      <c r="TGH30" s="45"/>
      <c r="TGI30" s="45"/>
      <c r="TGJ30" s="45"/>
      <c r="TGK30" s="45"/>
      <c r="TGL30" s="45"/>
      <c r="TGM30" s="45"/>
      <c r="TGN30" s="45"/>
      <c r="TGO30" s="45"/>
      <c r="TGP30" s="45"/>
      <c r="TGQ30" s="45"/>
      <c r="TGR30" s="45"/>
      <c r="TGS30" s="45"/>
      <c r="TGT30" s="45"/>
      <c r="TGU30" s="45"/>
      <c r="TGV30" s="45"/>
      <c r="TGW30" s="45"/>
      <c r="TGX30" s="45"/>
      <c r="TGY30" s="45"/>
      <c r="TGZ30" s="45"/>
      <c r="THA30" s="45"/>
      <c r="THB30" s="45"/>
      <c r="THC30" s="45"/>
      <c r="THD30" s="45"/>
      <c r="THE30" s="45"/>
      <c r="THF30" s="45"/>
      <c r="THG30" s="45"/>
      <c r="THH30" s="45"/>
      <c r="THI30" s="45"/>
      <c r="THJ30" s="45"/>
      <c r="THK30" s="45"/>
      <c r="THL30" s="45"/>
      <c r="THM30" s="45"/>
      <c r="THN30" s="45"/>
      <c r="THO30" s="45"/>
      <c r="THP30" s="45"/>
      <c r="THQ30" s="45"/>
      <c r="THR30" s="45"/>
      <c r="THS30" s="45"/>
      <c r="THT30" s="45"/>
      <c r="THU30" s="45"/>
      <c r="THV30" s="45"/>
      <c r="THW30" s="45"/>
      <c r="THX30" s="45"/>
      <c r="THY30" s="45"/>
      <c r="THZ30" s="45"/>
      <c r="TIA30" s="45"/>
      <c r="TIB30" s="45"/>
      <c r="TIC30" s="45"/>
      <c r="TID30" s="45"/>
      <c r="TIE30" s="45"/>
      <c r="TIF30" s="45"/>
      <c r="TIG30" s="45"/>
      <c r="TIH30" s="45"/>
      <c r="TII30" s="45"/>
      <c r="TIJ30" s="45"/>
      <c r="TIK30" s="45"/>
      <c r="TIL30" s="45"/>
      <c r="TIM30" s="45"/>
      <c r="TIN30" s="45"/>
      <c r="TIO30" s="45"/>
      <c r="TIP30" s="45"/>
      <c r="TIQ30" s="45"/>
      <c r="TIR30" s="45"/>
      <c r="TIS30" s="45"/>
      <c r="TIT30" s="45"/>
      <c r="TIU30" s="45"/>
      <c r="TIV30" s="45"/>
      <c r="TIW30" s="45"/>
      <c r="TIX30" s="45"/>
      <c r="TIY30" s="45"/>
      <c r="TIZ30" s="45"/>
      <c r="TJA30" s="45"/>
      <c r="TJB30" s="45"/>
      <c r="TJC30" s="45"/>
      <c r="TJD30" s="45"/>
      <c r="TJE30" s="45"/>
      <c r="TJF30" s="45"/>
      <c r="TJG30" s="45"/>
      <c r="TJH30" s="45"/>
      <c r="TJI30" s="45"/>
      <c r="TJJ30" s="45"/>
      <c r="TJK30" s="45"/>
      <c r="TJL30" s="45"/>
      <c r="TJM30" s="45"/>
      <c r="TJN30" s="45"/>
      <c r="TJO30" s="45"/>
      <c r="TJP30" s="45"/>
      <c r="TJQ30" s="45"/>
      <c r="TJR30" s="45"/>
      <c r="TJS30" s="45"/>
      <c r="TJT30" s="45"/>
      <c r="TJU30" s="45"/>
      <c r="TJV30" s="45"/>
      <c r="TJW30" s="45"/>
      <c r="TJX30" s="45"/>
      <c r="TJY30" s="45"/>
      <c r="TJZ30" s="45"/>
      <c r="TKA30" s="45"/>
      <c r="TKB30" s="45"/>
      <c r="TKC30" s="45"/>
      <c r="TKD30" s="45"/>
      <c r="TKE30" s="45"/>
      <c r="TKF30" s="45"/>
      <c r="TKG30" s="45"/>
      <c r="TKH30" s="45"/>
      <c r="TKI30" s="45"/>
      <c r="TKJ30" s="45"/>
      <c r="TKK30" s="45"/>
      <c r="TKL30" s="45"/>
      <c r="TKM30" s="45"/>
      <c r="TKN30" s="45"/>
      <c r="TKO30" s="45"/>
      <c r="TKP30" s="45"/>
      <c r="TKQ30" s="45"/>
      <c r="TKR30" s="45"/>
      <c r="TKS30" s="45"/>
      <c r="TKT30" s="45"/>
      <c r="TKU30" s="45"/>
      <c r="TKV30" s="45"/>
      <c r="TKW30" s="45"/>
      <c r="TKX30" s="45"/>
      <c r="TKY30" s="45"/>
      <c r="TKZ30" s="45"/>
      <c r="TLA30" s="45"/>
      <c r="TLB30" s="45"/>
      <c r="TLC30" s="45"/>
      <c r="TLD30" s="45"/>
      <c r="TLE30" s="45"/>
      <c r="TLF30" s="45"/>
      <c r="TLG30" s="45"/>
      <c r="TLH30" s="45"/>
      <c r="TLI30" s="45"/>
      <c r="TLJ30" s="45"/>
      <c r="TLK30" s="45"/>
      <c r="TLL30" s="45"/>
      <c r="TLM30" s="45"/>
      <c r="TLN30" s="45"/>
      <c r="TLO30" s="45"/>
      <c r="TLP30" s="45"/>
      <c r="TLQ30" s="45"/>
      <c r="TLR30" s="45"/>
      <c r="TLS30" s="45"/>
      <c r="TLT30" s="45"/>
      <c r="TLU30" s="45"/>
      <c r="TLV30" s="45"/>
      <c r="TLW30" s="45"/>
      <c r="TLX30" s="45"/>
      <c r="TLY30" s="45"/>
      <c r="TLZ30" s="45"/>
      <c r="TMA30" s="45"/>
      <c r="TMB30" s="45"/>
      <c r="TMC30" s="45"/>
      <c r="TMD30" s="45"/>
      <c r="TME30" s="45"/>
      <c r="TMF30" s="45"/>
      <c r="TMG30" s="45"/>
      <c r="TMH30" s="45"/>
      <c r="TMI30" s="45"/>
      <c r="TMJ30" s="45"/>
      <c r="TMK30" s="45"/>
      <c r="TML30" s="45"/>
      <c r="TMM30" s="45"/>
      <c r="TMN30" s="45"/>
      <c r="TMO30" s="45"/>
      <c r="TMP30" s="45"/>
      <c r="TMQ30" s="45"/>
      <c r="TMR30" s="45"/>
      <c r="TMS30" s="45"/>
      <c r="TMT30" s="45"/>
      <c r="TMU30" s="45"/>
      <c r="TMV30" s="45"/>
      <c r="TMW30" s="45"/>
      <c r="TMX30" s="45"/>
      <c r="TMY30" s="45"/>
      <c r="TMZ30" s="45"/>
      <c r="TNA30" s="45"/>
      <c r="TNB30" s="45"/>
      <c r="TNC30" s="45"/>
      <c r="TND30" s="45"/>
      <c r="TNE30" s="45"/>
      <c r="TNF30" s="45"/>
      <c r="TNG30" s="45"/>
      <c r="TNH30" s="45"/>
      <c r="TNI30" s="45"/>
      <c r="TNJ30" s="45"/>
      <c r="TNK30" s="45"/>
      <c r="TNL30" s="45"/>
      <c r="TNM30" s="45"/>
      <c r="TNN30" s="45"/>
      <c r="TNO30" s="45"/>
      <c r="TNP30" s="45"/>
      <c r="TNQ30" s="45"/>
      <c r="TNR30" s="45"/>
      <c r="TNS30" s="45"/>
      <c r="TNT30" s="45"/>
      <c r="TNU30" s="45"/>
      <c r="TNV30" s="45"/>
      <c r="TNW30" s="45"/>
      <c r="TNX30" s="45"/>
      <c r="TNY30" s="45"/>
      <c r="TNZ30" s="45"/>
      <c r="TOA30" s="45"/>
      <c r="TOB30" s="45"/>
      <c r="TOC30" s="45"/>
      <c r="TOD30" s="45"/>
      <c r="TOE30" s="45"/>
      <c r="TOF30" s="45"/>
      <c r="TOG30" s="45"/>
      <c r="TOH30" s="45"/>
      <c r="TOI30" s="45"/>
      <c r="TOJ30" s="45"/>
      <c r="TOK30" s="45"/>
      <c r="TOL30" s="45"/>
      <c r="TOM30" s="45"/>
      <c r="TON30" s="45"/>
      <c r="TOO30" s="45"/>
      <c r="TOP30" s="45"/>
      <c r="TOQ30" s="45"/>
      <c r="TOR30" s="45"/>
      <c r="TOS30" s="45"/>
      <c r="TOT30" s="45"/>
      <c r="TOU30" s="45"/>
      <c r="TOV30" s="45"/>
      <c r="TOW30" s="45"/>
      <c r="TOX30" s="45"/>
      <c r="TOY30" s="45"/>
      <c r="TOZ30" s="45"/>
      <c r="TPA30" s="45"/>
      <c r="TPB30" s="45"/>
      <c r="TPC30" s="45"/>
      <c r="TPD30" s="45"/>
      <c r="TPE30" s="45"/>
      <c r="TPF30" s="45"/>
      <c r="TPG30" s="45"/>
      <c r="TPH30" s="45"/>
      <c r="TPI30" s="45"/>
      <c r="TPJ30" s="45"/>
      <c r="TPK30" s="45"/>
      <c r="TPL30" s="45"/>
      <c r="TPM30" s="45"/>
      <c r="TPN30" s="45"/>
      <c r="TPO30" s="45"/>
      <c r="TPP30" s="45"/>
      <c r="TPQ30" s="45"/>
      <c r="TPR30" s="45"/>
      <c r="TPS30" s="45"/>
      <c r="TPT30" s="45"/>
      <c r="TPU30" s="45"/>
      <c r="TPV30" s="45"/>
      <c r="TPW30" s="45"/>
      <c r="TPX30" s="45"/>
      <c r="TPY30" s="45"/>
      <c r="TPZ30" s="45"/>
      <c r="TQA30" s="45"/>
      <c r="TQB30" s="45"/>
      <c r="TQC30" s="45"/>
      <c r="TQD30" s="45"/>
      <c r="TQE30" s="45"/>
      <c r="TQF30" s="45"/>
      <c r="TQG30" s="45"/>
      <c r="TQH30" s="45"/>
      <c r="TQI30" s="45"/>
      <c r="TQJ30" s="45"/>
      <c r="TQK30" s="45"/>
      <c r="TQL30" s="45"/>
      <c r="TQM30" s="45"/>
      <c r="TQN30" s="45"/>
      <c r="TQO30" s="45"/>
      <c r="TQP30" s="45"/>
      <c r="TQQ30" s="45"/>
      <c r="TQR30" s="45"/>
      <c r="TQS30" s="45"/>
      <c r="TQT30" s="45"/>
      <c r="TQU30" s="45"/>
      <c r="TQV30" s="45"/>
      <c r="TQW30" s="45"/>
      <c r="TQX30" s="45"/>
      <c r="TQY30" s="45"/>
      <c r="TQZ30" s="45"/>
      <c r="TRA30" s="45"/>
      <c r="TRB30" s="45"/>
      <c r="TRC30" s="45"/>
      <c r="TRD30" s="45"/>
      <c r="TRE30" s="45"/>
      <c r="TRF30" s="45"/>
      <c r="TRG30" s="45"/>
      <c r="TRH30" s="45"/>
      <c r="TRI30" s="45"/>
      <c r="TRJ30" s="45"/>
      <c r="TRK30" s="45"/>
      <c r="TRL30" s="45"/>
      <c r="TRM30" s="45"/>
      <c r="TRN30" s="45"/>
      <c r="TRO30" s="45"/>
      <c r="TRP30" s="45"/>
      <c r="TRQ30" s="45"/>
      <c r="TRR30" s="45"/>
      <c r="TRS30" s="45"/>
      <c r="TRT30" s="45"/>
      <c r="TRU30" s="45"/>
      <c r="TRV30" s="45"/>
      <c r="TRW30" s="45"/>
      <c r="TRX30" s="45"/>
      <c r="TRY30" s="45"/>
      <c r="TRZ30" s="45"/>
      <c r="TSA30" s="45"/>
      <c r="TSB30" s="45"/>
      <c r="TSC30" s="45"/>
      <c r="TSD30" s="45"/>
      <c r="TSE30" s="45"/>
      <c r="TSF30" s="45"/>
      <c r="TSG30" s="45"/>
      <c r="TSH30" s="45"/>
      <c r="TSI30" s="45"/>
      <c r="TSJ30" s="45"/>
      <c r="TSK30" s="45"/>
      <c r="TSL30" s="45"/>
      <c r="TSM30" s="45"/>
      <c r="TSN30" s="45"/>
      <c r="TSO30" s="45"/>
      <c r="TSP30" s="45"/>
      <c r="TSQ30" s="45"/>
      <c r="TSR30" s="45"/>
      <c r="TSS30" s="45"/>
      <c r="TST30" s="45"/>
      <c r="TSU30" s="45"/>
      <c r="TSV30" s="45"/>
      <c r="TSW30" s="45"/>
      <c r="TSX30" s="45"/>
      <c r="TSY30" s="45"/>
      <c r="TSZ30" s="45"/>
      <c r="TTA30" s="45"/>
      <c r="TTB30" s="45"/>
      <c r="TTC30" s="45"/>
      <c r="TTD30" s="45"/>
      <c r="TTE30" s="45"/>
      <c r="TTF30" s="45"/>
      <c r="TTG30" s="45"/>
      <c r="TTH30" s="45"/>
      <c r="TTI30" s="45"/>
      <c r="TTJ30" s="45"/>
      <c r="TTK30" s="45"/>
      <c r="TTL30" s="45"/>
      <c r="TTM30" s="45"/>
      <c r="TTN30" s="45"/>
      <c r="TTO30" s="45"/>
      <c r="TTP30" s="45"/>
      <c r="TTQ30" s="45"/>
      <c r="TTR30" s="45"/>
      <c r="TTS30" s="45"/>
      <c r="TTT30" s="45"/>
      <c r="TTU30" s="45"/>
      <c r="TTV30" s="45"/>
      <c r="TTW30" s="45"/>
      <c r="TTX30" s="45"/>
      <c r="TTY30" s="45"/>
      <c r="TTZ30" s="45"/>
      <c r="TUA30" s="45"/>
      <c r="TUB30" s="45"/>
      <c r="TUC30" s="45"/>
      <c r="TUD30" s="45"/>
      <c r="TUE30" s="45"/>
      <c r="TUF30" s="45"/>
      <c r="TUG30" s="45"/>
      <c r="TUH30" s="45"/>
      <c r="TUI30" s="45"/>
      <c r="TUJ30" s="45"/>
      <c r="TUK30" s="45"/>
      <c r="TUL30" s="45"/>
      <c r="TUM30" s="45"/>
      <c r="TUN30" s="45"/>
      <c r="TUO30" s="45"/>
      <c r="TUP30" s="45"/>
      <c r="TUQ30" s="45"/>
      <c r="TUR30" s="45"/>
      <c r="TUS30" s="45"/>
      <c r="TUT30" s="45"/>
      <c r="TUU30" s="45"/>
      <c r="TUV30" s="45"/>
      <c r="TUW30" s="45"/>
      <c r="TUX30" s="45"/>
      <c r="TUY30" s="45"/>
      <c r="TUZ30" s="45"/>
      <c r="TVA30" s="45"/>
      <c r="TVB30" s="45"/>
      <c r="TVC30" s="45"/>
      <c r="TVD30" s="45"/>
      <c r="TVE30" s="45"/>
      <c r="TVF30" s="45"/>
      <c r="TVG30" s="45"/>
      <c r="TVH30" s="45"/>
      <c r="TVI30" s="45"/>
      <c r="TVJ30" s="45"/>
      <c r="TVK30" s="45"/>
      <c r="TVL30" s="45"/>
      <c r="TVM30" s="45"/>
      <c r="TVN30" s="45"/>
      <c r="TVO30" s="45"/>
      <c r="TVP30" s="45"/>
      <c r="TVQ30" s="45"/>
      <c r="TVR30" s="45"/>
      <c r="TVS30" s="45"/>
      <c r="TVT30" s="45"/>
      <c r="TVU30" s="45"/>
      <c r="TVV30" s="45"/>
      <c r="TVW30" s="45"/>
      <c r="TVX30" s="45"/>
      <c r="TVY30" s="45"/>
      <c r="TVZ30" s="45"/>
      <c r="TWA30" s="45"/>
      <c r="TWB30" s="45"/>
      <c r="TWC30" s="45"/>
      <c r="TWD30" s="45"/>
      <c r="TWE30" s="45"/>
      <c r="TWF30" s="45"/>
      <c r="TWG30" s="45"/>
      <c r="TWH30" s="45"/>
      <c r="TWI30" s="45"/>
      <c r="TWJ30" s="45"/>
      <c r="TWK30" s="45"/>
      <c r="TWL30" s="45"/>
      <c r="TWM30" s="45"/>
      <c r="TWN30" s="45"/>
      <c r="TWO30" s="45"/>
      <c r="TWP30" s="45"/>
      <c r="TWQ30" s="45"/>
      <c r="TWR30" s="45"/>
      <c r="TWS30" s="45"/>
      <c r="TWT30" s="45"/>
      <c r="TWU30" s="45"/>
      <c r="TWV30" s="45"/>
      <c r="TWW30" s="45"/>
      <c r="TWX30" s="45"/>
      <c r="TWY30" s="45"/>
      <c r="TWZ30" s="45"/>
      <c r="TXA30" s="45"/>
      <c r="TXB30" s="45"/>
      <c r="TXC30" s="45"/>
      <c r="TXD30" s="45"/>
      <c r="TXE30" s="45"/>
      <c r="TXF30" s="45"/>
      <c r="TXG30" s="45"/>
      <c r="TXH30" s="45"/>
      <c r="TXI30" s="45"/>
      <c r="TXJ30" s="45"/>
      <c r="TXK30" s="45"/>
      <c r="TXL30" s="45"/>
      <c r="TXM30" s="45"/>
      <c r="TXN30" s="45"/>
      <c r="TXO30" s="45"/>
      <c r="TXP30" s="45"/>
      <c r="TXQ30" s="45"/>
      <c r="TXR30" s="45"/>
      <c r="TXS30" s="45"/>
      <c r="TXT30" s="45"/>
      <c r="TXU30" s="45"/>
      <c r="TXV30" s="45"/>
      <c r="TXW30" s="45"/>
      <c r="TXX30" s="45"/>
      <c r="TXY30" s="45"/>
      <c r="TXZ30" s="45"/>
      <c r="TYA30" s="45"/>
      <c r="TYB30" s="45"/>
      <c r="TYC30" s="45"/>
      <c r="TYD30" s="45"/>
      <c r="TYE30" s="45"/>
      <c r="TYF30" s="45"/>
      <c r="TYG30" s="45"/>
      <c r="TYH30" s="45"/>
      <c r="TYI30" s="45"/>
      <c r="TYJ30" s="45"/>
      <c r="TYK30" s="45"/>
      <c r="TYL30" s="45"/>
      <c r="TYM30" s="45"/>
      <c r="TYN30" s="45"/>
      <c r="TYO30" s="45"/>
      <c r="TYP30" s="45"/>
      <c r="TYQ30" s="45"/>
      <c r="TYR30" s="45"/>
      <c r="TYS30" s="45"/>
      <c r="TYT30" s="45"/>
      <c r="TYU30" s="45"/>
      <c r="TYV30" s="45"/>
      <c r="TYW30" s="45"/>
      <c r="TYX30" s="45"/>
      <c r="TYY30" s="45"/>
      <c r="TYZ30" s="45"/>
      <c r="TZA30" s="45"/>
      <c r="TZB30" s="45"/>
      <c r="TZC30" s="45"/>
      <c r="TZD30" s="45"/>
      <c r="TZE30" s="45"/>
      <c r="TZF30" s="45"/>
      <c r="TZG30" s="45"/>
      <c r="TZH30" s="45"/>
      <c r="TZI30" s="45"/>
      <c r="TZJ30" s="45"/>
      <c r="TZK30" s="45"/>
      <c r="TZL30" s="45"/>
      <c r="TZM30" s="45"/>
      <c r="TZN30" s="45"/>
      <c r="TZO30" s="45"/>
      <c r="TZP30" s="45"/>
      <c r="TZQ30" s="45"/>
      <c r="TZR30" s="45"/>
      <c r="TZS30" s="45"/>
      <c r="TZT30" s="45"/>
      <c r="TZU30" s="45"/>
      <c r="TZV30" s="45"/>
      <c r="TZW30" s="45"/>
      <c r="TZX30" s="45"/>
      <c r="TZY30" s="45"/>
      <c r="TZZ30" s="45"/>
      <c r="UAA30" s="45"/>
      <c r="UAB30" s="45"/>
      <c r="UAC30" s="45"/>
      <c r="UAD30" s="45"/>
      <c r="UAE30" s="45"/>
      <c r="UAF30" s="45"/>
      <c r="UAG30" s="45"/>
      <c r="UAH30" s="45"/>
      <c r="UAI30" s="45"/>
      <c r="UAJ30" s="45"/>
      <c r="UAK30" s="45"/>
      <c r="UAL30" s="45"/>
      <c r="UAM30" s="45"/>
      <c r="UAN30" s="45"/>
      <c r="UAO30" s="45"/>
      <c r="UAP30" s="45"/>
      <c r="UAQ30" s="45"/>
      <c r="UAR30" s="45"/>
      <c r="UAS30" s="45"/>
      <c r="UAT30" s="45"/>
      <c r="UAU30" s="45"/>
      <c r="UAV30" s="45"/>
      <c r="UAW30" s="45"/>
      <c r="UAX30" s="45"/>
      <c r="UAY30" s="45"/>
      <c r="UAZ30" s="45"/>
      <c r="UBA30" s="45"/>
      <c r="UBB30" s="45"/>
      <c r="UBC30" s="45"/>
      <c r="UBD30" s="45"/>
      <c r="UBE30" s="45"/>
      <c r="UBF30" s="45"/>
      <c r="UBG30" s="45"/>
      <c r="UBH30" s="45"/>
      <c r="UBI30" s="45"/>
      <c r="UBJ30" s="45"/>
      <c r="UBK30" s="45"/>
      <c r="UBL30" s="45"/>
      <c r="UBM30" s="45"/>
      <c r="UBN30" s="45"/>
      <c r="UBO30" s="45"/>
      <c r="UBP30" s="45"/>
      <c r="UBQ30" s="45"/>
      <c r="UBR30" s="45"/>
      <c r="UBS30" s="45"/>
      <c r="UBT30" s="45"/>
      <c r="UBU30" s="45"/>
      <c r="UBV30" s="45"/>
      <c r="UBW30" s="45"/>
      <c r="UBX30" s="45"/>
      <c r="UBY30" s="45"/>
      <c r="UBZ30" s="45"/>
      <c r="UCA30" s="45"/>
      <c r="UCB30" s="45"/>
      <c r="UCC30" s="45"/>
      <c r="UCD30" s="45"/>
      <c r="UCE30" s="45"/>
      <c r="UCF30" s="45"/>
      <c r="UCG30" s="45"/>
      <c r="UCH30" s="45"/>
      <c r="UCI30" s="45"/>
      <c r="UCJ30" s="45"/>
      <c r="UCK30" s="45"/>
      <c r="UCL30" s="45"/>
      <c r="UCM30" s="45"/>
      <c r="UCN30" s="45"/>
      <c r="UCO30" s="45"/>
      <c r="UCP30" s="45"/>
      <c r="UCQ30" s="45"/>
      <c r="UCR30" s="45"/>
      <c r="UCS30" s="45"/>
      <c r="UCT30" s="45"/>
      <c r="UCU30" s="45"/>
      <c r="UCV30" s="45"/>
      <c r="UCW30" s="45"/>
      <c r="UCX30" s="45"/>
      <c r="UCY30" s="45"/>
      <c r="UCZ30" s="45"/>
      <c r="UDA30" s="45"/>
      <c r="UDB30" s="45"/>
      <c r="UDC30" s="45"/>
      <c r="UDD30" s="45"/>
      <c r="UDE30" s="45"/>
      <c r="UDF30" s="45"/>
      <c r="UDG30" s="45"/>
      <c r="UDH30" s="45"/>
      <c r="UDI30" s="45"/>
      <c r="UDJ30" s="45"/>
      <c r="UDK30" s="45"/>
      <c r="UDL30" s="45"/>
      <c r="UDM30" s="45"/>
      <c r="UDN30" s="45"/>
      <c r="UDO30" s="45"/>
      <c r="UDP30" s="45"/>
      <c r="UDQ30" s="45"/>
      <c r="UDR30" s="45"/>
      <c r="UDS30" s="45"/>
      <c r="UDT30" s="45"/>
      <c r="UDU30" s="45"/>
      <c r="UDV30" s="45"/>
      <c r="UDW30" s="45"/>
      <c r="UDX30" s="45"/>
      <c r="UDY30" s="45"/>
      <c r="UDZ30" s="45"/>
      <c r="UEA30" s="45"/>
      <c r="UEB30" s="45"/>
      <c r="UEC30" s="45"/>
      <c r="UED30" s="45"/>
      <c r="UEE30" s="45"/>
      <c r="UEF30" s="45"/>
      <c r="UEG30" s="45"/>
      <c r="UEH30" s="45"/>
      <c r="UEI30" s="45"/>
      <c r="UEJ30" s="45"/>
      <c r="UEK30" s="45"/>
      <c r="UEL30" s="45"/>
      <c r="UEM30" s="45"/>
      <c r="UEN30" s="45"/>
      <c r="UEO30" s="45"/>
      <c r="UEP30" s="45"/>
      <c r="UEQ30" s="45"/>
      <c r="UER30" s="45"/>
      <c r="UES30" s="45"/>
      <c r="UET30" s="45"/>
      <c r="UEU30" s="45"/>
      <c r="UEV30" s="45"/>
      <c r="UEW30" s="45"/>
      <c r="UEX30" s="45"/>
      <c r="UEY30" s="45"/>
      <c r="UEZ30" s="45"/>
      <c r="UFA30" s="45"/>
      <c r="UFB30" s="45"/>
      <c r="UFC30" s="45"/>
      <c r="UFD30" s="45"/>
      <c r="UFE30" s="45"/>
      <c r="UFF30" s="45"/>
      <c r="UFG30" s="45"/>
      <c r="UFH30" s="45"/>
      <c r="UFI30" s="45"/>
      <c r="UFJ30" s="45"/>
      <c r="UFK30" s="45"/>
      <c r="UFL30" s="45"/>
      <c r="UFM30" s="45"/>
      <c r="UFN30" s="45"/>
      <c r="UFO30" s="45"/>
      <c r="UFP30" s="45"/>
      <c r="UFQ30" s="45"/>
      <c r="UFR30" s="45"/>
      <c r="UFS30" s="45"/>
      <c r="UFT30" s="45"/>
      <c r="UFU30" s="45"/>
      <c r="UFV30" s="45"/>
      <c r="UFW30" s="45"/>
      <c r="UFX30" s="45"/>
      <c r="UFY30" s="45"/>
      <c r="UFZ30" s="45"/>
      <c r="UGA30" s="45"/>
      <c r="UGB30" s="45"/>
      <c r="UGC30" s="45"/>
      <c r="UGD30" s="45"/>
      <c r="UGE30" s="45"/>
      <c r="UGF30" s="45"/>
      <c r="UGG30" s="45"/>
      <c r="UGH30" s="45"/>
      <c r="UGI30" s="45"/>
      <c r="UGJ30" s="45"/>
      <c r="UGK30" s="45"/>
      <c r="UGL30" s="45"/>
      <c r="UGM30" s="45"/>
      <c r="UGN30" s="45"/>
      <c r="UGO30" s="45"/>
      <c r="UGP30" s="45"/>
      <c r="UGQ30" s="45"/>
      <c r="UGR30" s="45"/>
      <c r="UGS30" s="45"/>
      <c r="UGT30" s="45"/>
      <c r="UGU30" s="45"/>
      <c r="UGV30" s="45"/>
      <c r="UGW30" s="45"/>
      <c r="UGX30" s="45"/>
      <c r="UGY30" s="45"/>
      <c r="UGZ30" s="45"/>
      <c r="UHA30" s="45"/>
      <c r="UHB30" s="45"/>
      <c r="UHC30" s="45"/>
      <c r="UHD30" s="45"/>
      <c r="UHE30" s="45"/>
      <c r="UHF30" s="45"/>
      <c r="UHG30" s="45"/>
      <c r="UHH30" s="45"/>
      <c r="UHI30" s="45"/>
      <c r="UHJ30" s="45"/>
      <c r="UHK30" s="45"/>
      <c r="UHL30" s="45"/>
      <c r="UHM30" s="45"/>
      <c r="UHN30" s="45"/>
      <c r="UHO30" s="45"/>
      <c r="UHP30" s="45"/>
      <c r="UHQ30" s="45"/>
      <c r="UHR30" s="45"/>
      <c r="UHS30" s="45"/>
      <c r="UHT30" s="45"/>
      <c r="UHU30" s="45"/>
      <c r="UHV30" s="45"/>
      <c r="UHW30" s="45"/>
      <c r="UHX30" s="45"/>
      <c r="UHY30" s="45"/>
      <c r="UHZ30" s="45"/>
      <c r="UIA30" s="45"/>
      <c r="UIB30" s="45"/>
      <c r="UIC30" s="45"/>
      <c r="UID30" s="45"/>
      <c r="UIE30" s="45"/>
      <c r="UIF30" s="45"/>
      <c r="UIG30" s="45"/>
      <c r="UIH30" s="45"/>
      <c r="UII30" s="45"/>
      <c r="UIJ30" s="45"/>
      <c r="UIK30" s="45"/>
      <c r="UIL30" s="45"/>
      <c r="UIM30" s="45"/>
      <c r="UIN30" s="45"/>
      <c r="UIO30" s="45"/>
      <c r="UIP30" s="45"/>
      <c r="UIQ30" s="45"/>
      <c r="UIR30" s="45"/>
      <c r="UIS30" s="45"/>
      <c r="UIT30" s="45"/>
      <c r="UIU30" s="45"/>
      <c r="UIV30" s="45"/>
      <c r="UIW30" s="45"/>
      <c r="UIX30" s="45"/>
      <c r="UIY30" s="45"/>
      <c r="UIZ30" s="45"/>
      <c r="UJA30" s="45"/>
      <c r="UJB30" s="45"/>
      <c r="UJC30" s="45"/>
      <c r="UJD30" s="45"/>
      <c r="UJE30" s="45"/>
      <c r="UJF30" s="45"/>
      <c r="UJG30" s="45"/>
      <c r="UJH30" s="45"/>
      <c r="UJI30" s="45"/>
      <c r="UJJ30" s="45"/>
      <c r="UJK30" s="45"/>
      <c r="UJL30" s="45"/>
      <c r="UJM30" s="45"/>
      <c r="UJN30" s="45"/>
      <c r="UJO30" s="45"/>
      <c r="UJP30" s="45"/>
      <c r="UJQ30" s="45"/>
      <c r="UJR30" s="45"/>
      <c r="UJS30" s="45"/>
      <c r="UJT30" s="45"/>
      <c r="UJU30" s="45"/>
      <c r="UJV30" s="45"/>
      <c r="UJW30" s="45"/>
      <c r="UJX30" s="45"/>
      <c r="UJY30" s="45"/>
      <c r="UJZ30" s="45"/>
      <c r="UKA30" s="45"/>
      <c r="UKB30" s="45"/>
      <c r="UKC30" s="45"/>
      <c r="UKD30" s="45"/>
      <c r="UKE30" s="45"/>
      <c r="UKF30" s="45"/>
      <c r="UKG30" s="45"/>
      <c r="UKH30" s="45"/>
      <c r="UKI30" s="45"/>
      <c r="UKJ30" s="45"/>
      <c r="UKK30" s="45"/>
      <c r="UKL30" s="45"/>
      <c r="UKM30" s="45"/>
      <c r="UKN30" s="45"/>
      <c r="UKO30" s="45"/>
      <c r="UKP30" s="45"/>
      <c r="UKQ30" s="45"/>
      <c r="UKR30" s="45"/>
      <c r="UKS30" s="45"/>
      <c r="UKT30" s="45"/>
      <c r="UKU30" s="45"/>
      <c r="UKV30" s="45"/>
      <c r="UKW30" s="45"/>
      <c r="UKX30" s="45"/>
      <c r="UKY30" s="45"/>
      <c r="UKZ30" s="45"/>
      <c r="ULA30" s="45"/>
      <c r="ULB30" s="45"/>
      <c r="ULC30" s="45"/>
      <c r="ULD30" s="45"/>
      <c r="ULE30" s="45"/>
      <c r="ULF30" s="45"/>
      <c r="ULG30" s="45"/>
      <c r="ULH30" s="45"/>
      <c r="ULI30" s="45"/>
      <c r="ULJ30" s="45"/>
      <c r="ULK30" s="45"/>
      <c r="ULL30" s="45"/>
      <c r="ULM30" s="45"/>
      <c r="ULN30" s="45"/>
      <c r="ULO30" s="45"/>
      <c r="ULP30" s="45"/>
      <c r="ULQ30" s="45"/>
      <c r="ULR30" s="45"/>
      <c r="ULS30" s="45"/>
      <c r="ULT30" s="45"/>
      <c r="ULU30" s="45"/>
      <c r="ULV30" s="45"/>
      <c r="ULW30" s="45"/>
      <c r="ULX30" s="45"/>
      <c r="ULY30" s="45"/>
      <c r="ULZ30" s="45"/>
      <c r="UMA30" s="45"/>
      <c r="UMB30" s="45"/>
      <c r="UMC30" s="45"/>
      <c r="UMD30" s="45"/>
      <c r="UME30" s="45"/>
      <c r="UMF30" s="45"/>
      <c r="UMG30" s="45"/>
      <c r="UMH30" s="45"/>
      <c r="UMI30" s="45"/>
      <c r="UMJ30" s="45"/>
      <c r="UMK30" s="45"/>
      <c r="UML30" s="45"/>
      <c r="UMM30" s="45"/>
      <c r="UMN30" s="45"/>
      <c r="UMO30" s="45"/>
      <c r="UMP30" s="45"/>
      <c r="UMQ30" s="45"/>
      <c r="UMR30" s="45"/>
      <c r="UMS30" s="45"/>
      <c r="UMT30" s="45"/>
      <c r="UMU30" s="45"/>
      <c r="UMV30" s="45"/>
      <c r="UMW30" s="45"/>
      <c r="UMX30" s="45"/>
      <c r="UMY30" s="45"/>
      <c r="UMZ30" s="45"/>
      <c r="UNA30" s="45"/>
      <c r="UNB30" s="45"/>
      <c r="UNC30" s="45"/>
      <c r="UND30" s="45"/>
      <c r="UNE30" s="45"/>
      <c r="UNF30" s="45"/>
      <c r="UNG30" s="45"/>
      <c r="UNH30" s="45"/>
      <c r="UNI30" s="45"/>
      <c r="UNJ30" s="45"/>
      <c r="UNK30" s="45"/>
      <c r="UNL30" s="45"/>
      <c r="UNM30" s="45"/>
      <c r="UNN30" s="45"/>
      <c r="UNO30" s="45"/>
      <c r="UNP30" s="45"/>
      <c r="UNQ30" s="45"/>
      <c r="UNR30" s="45"/>
      <c r="UNS30" s="45"/>
      <c r="UNT30" s="45"/>
      <c r="UNU30" s="45"/>
      <c r="UNV30" s="45"/>
      <c r="UNW30" s="45"/>
      <c r="UNX30" s="45"/>
      <c r="UNY30" s="45"/>
      <c r="UNZ30" s="45"/>
      <c r="UOA30" s="45"/>
      <c r="UOB30" s="45"/>
      <c r="UOC30" s="45"/>
      <c r="UOD30" s="45"/>
      <c r="UOE30" s="45"/>
      <c r="UOF30" s="45"/>
      <c r="UOG30" s="45"/>
      <c r="UOH30" s="45"/>
      <c r="UOI30" s="45"/>
      <c r="UOJ30" s="45"/>
      <c r="UOK30" s="45"/>
      <c r="UOL30" s="45"/>
      <c r="UOM30" s="45"/>
      <c r="UON30" s="45"/>
      <c r="UOO30" s="45"/>
      <c r="UOP30" s="45"/>
      <c r="UOQ30" s="45"/>
      <c r="UOR30" s="45"/>
      <c r="UOS30" s="45"/>
      <c r="UOT30" s="45"/>
      <c r="UOU30" s="45"/>
      <c r="UOV30" s="45"/>
      <c r="UOW30" s="45"/>
      <c r="UOX30" s="45"/>
      <c r="UOY30" s="45"/>
      <c r="UOZ30" s="45"/>
      <c r="UPA30" s="45"/>
      <c r="UPB30" s="45"/>
      <c r="UPC30" s="45"/>
      <c r="UPD30" s="45"/>
      <c r="UPE30" s="45"/>
      <c r="UPF30" s="45"/>
      <c r="UPG30" s="45"/>
      <c r="UPH30" s="45"/>
      <c r="UPI30" s="45"/>
      <c r="UPJ30" s="45"/>
      <c r="UPK30" s="45"/>
      <c r="UPL30" s="45"/>
      <c r="UPM30" s="45"/>
      <c r="UPN30" s="45"/>
      <c r="UPO30" s="45"/>
      <c r="UPP30" s="45"/>
      <c r="UPQ30" s="45"/>
      <c r="UPR30" s="45"/>
      <c r="UPS30" s="45"/>
      <c r="UPT30" s="45"/>
      <c r="UPU30" s="45"/>
      <c r="UPV30" s="45"/>
      <c r="UPW30" s="45"/>
      <c r="UPX30" s="45"/>
      <c r="UPY30" s="45"/>
      <c r="UPZ30" s="45"/>
      <c r="UQA30" s="45"/>
      <c r="UQB30" s="45"/>
      <c r="UQC30" s="45"/>
      <c r="UQD30" s="45"/>
      <c r="UQE30" s="45"/>
      <c r="UQF30" s="45"/>
      <c r="UQG30" s="45"/>
      <c r="UQH30" s="45"/>
      <c r="UQI30" s="45"/>
      <c r="UQJ30" s="45"/>
      <c r="UQK30" s="45"/>
      <c r="UQL30" s="45"/>
      <c r="UQM30" s="45"/>
      <c r="UQN30" s="45"/>
      <c r="UQO30" s="45"/>
      <c r="UQP30" s="45"/>
      <c r="UQQ30" s="45"/>
      <c r="UQR30" s="45"/>
      <c r="UQS30" s="45"/>
      <c r="UQT30" s="45"/>
      <c r="UQU30" s="45"/>
      <c r="UQV30" s="45"/>
      <c r="UQW30" s="45"/>
      <c r="UQX30" s="45"/>
      <c r="UQY30" s="45"/>
      <c r="UQZ30" s="45"/>
      <c r="URA30" s="45"/>
      <c r="URB30" s="45"/>
      <c r="URC30" s="45"/>
      <c r="URD30" s="45"/>
      <c r="URE30" s="45"/>
      <c r="URF30" s="45"/>
      <c r="URG30" s="45"/>
      <c r="URH30" s="45"/>
      <c r="URI30" s="45"/>
      <c r="URJ30" s="45"/>
      <c r="URK30" s="45"/>
      <c r="URL30" s="45"/>
      <c r="URM30" s="45"/>
      <c r="URN30" s="45"/>
      <c r="URO30" s="45"/>
      <c r="URP30" s="45"/>
      <c r="URQ30" s="45"/>
      <c r="URR30" s="45"/>
      <c r="URS30" s="45"/>
      <c r="URT30" s="45"/>
      <c r="URU30" s="45"/>
      <c r="URV30" s="45"/>
      <c r="URW30" s="45"/>
      <c r="URX30" s="45"/>
      <c r="URY30" s="45"/>
      <c r="URZ30" s="45"/>
      <c r="USA30" s="45"/>
      <c r="USB30" s="45"/>
      <c r="USC30" s="45"/>
      <c r="USD30" s="45"/>
      <c r="USE30" s="45"/>
      <c r="USF30" s="45"/>
      <c r="USG30" s="45"/>
      <c r="USH30" s="45"/>
      <c r="USI30" s="45"/>
      <c r="USJ30" s="45"/>
      <c r="USK30" s="45"/>
      <c r="USL30" s="45"/>
      <c r="USM30" s="45"/>
      <c r="USN30" s="45"/>
      <c r="USO30" s="45"/>
      <c r="USP30" s="45"/>
      <c r="USQ30" s="45"/>
      <c r="USR30" s="45"/>
      <c r="USS30" s="45"/>
      <c r="UST30" s="45"/>
      <c r="USU30" s="45"/>
      <c r="USV30" s="45"/>
      <c r="USW30" s="45"/>
      <c r="USX30" s="45"/>
      <c r="USY30" s="45"/>
      <c r="USZ30" s="45"/>
      <c r="UTA30" s="45"/>
      <c r="UTB30" s="45"/>
      <c r="UTC30" s="45"/>
      <c r="UTD30" s="45"/>
      <c r="UTE30" s="45"/>
      <c r="UTF30" s="45"/>
      <c r="UTG30" s="45"/>
      <c r="UTH30" s="45"/>
      <c r="UTI30" s="45"/>
      <c r="UTJ30" s="45"/>
      <c r="UTK30" s="45"/>
      <c r="UTL30" s="45"/>
      <c r="UTM30" s="45"/>
      <c r="UTN30" s="45"/>
      <c r="UTO30" s="45"/>
      <c r="UTP30" s="45"/>
      <c r="UTQ30" s="45"/>
      <c r="UTR30" s="45"/>
      <c r="UTS30" s="45"/>
      <c r="UTT30" s="45"/>
      <c r="UTU30" s="45"/>
      <c r="UTV30" s="45"/>
      <c r="UTW30" s="45"/>
      <c r="UTX30" s="45"/>
      <c r="UTY30" s="45"/>
      <c r="UTZ30" s="45"/>
      <c r="UUA30" s="45"/>
      <c r="UUB30" s="45"/>
      <c r="UUC30" s="45"/>
      <c r="UUD30" s="45"/>
      <c r="UUE30" s="45"/>
      <c r="UUF30" s="45"/>
      <c r="UUG30" s="45"/>
      <c r="UUH30" s="45"/>
      <c r="UUI30" s="45"/>
      <c r="UUJ30" s="45"/>
      <c r="UUK30" s="45"/>
      <c r="UUL30" s="45"/>
      <c r="UUM30" s="45"/>
      <c r="UUN30" s="45"/>
      <c r="UUO30" s="45"/>
      <c r="UUP30" s="45"/>
      <c r="UUQ30" s="45"/>
      <c r="UUR30" s="45"/>
      <c r="UUS30" s="45"/>
      <c r="UUT30" s="45"/>
      <c r="UUU30" s="45"/>
      <c r="UUV30" s="45"/>
      <c r="UUW30" s="45"/>
      <c r="UUX30" s="45"/>
      <c r="UUY30" s="45"/>
      <c r="UUZ30" s="45"/>
      <c r="UVA30" s="45"/>
      <c r="UVB30" s="45"/>
      <c r="UVC30" s="45"/>
      <c r="UVD30" s="45"/>
      <c r="UVE30" s="45"/>
      <c r="UVF30" s="45"/>
      <c r="UVG30" s="45"/>
      <c r="UVH30" s="45"/>
      <c r="UVI30" s="45"/>
      <c r="UVJ30" s="45"/>
      <c r="UVK30" s="45"/>
      <c r="UVL30" s="45"/>
      <c r="UVM30" s="45"/>
      <c r="UVN30" s="45"/>
      <c r="UVO30" s="45"/>
      <c r="UVP30" s="45"/>
      <c r="UVQ30" s="45"/>
      <c r="UVR30" s="45"/>
      <c r="UVS30" s="45"/>
      <c r="UVT30" s="45"/>
      <c r="UVU30" s="45"/>
      <c r="UVV30" s="45"/>
      <c r="UVW30" s="45"/>
      <c r="UVX30" s="45"/>
      <c r="UVY30" s="45"/>
      <c r="UVZ30" s="45"/>
      <c r="UWA30" s="45"/>
      <c r="UWB30" s="45"/>
      <c r="UWC30" s="45"/>
      <c r="UWD30" s="45"/>
      <c r="UWE30" s="45"/>
      <c r="UWF30" s="45"/>
      <c r="UWG30" s="45"/>
      <c r="UWH30" s="45"/>
      <c r="UWI30" s="45"/>
      <c r="UWJ30" s="45"/>
      <c r="UWK30" s="45"/>
      <c r="UWL30" s="45"/>
      <c r="UWM30" s="45"/>
      <c r="UWN30" s="45"/>
      <c r="UWO30" s="45"/>
      <c r="UWP30" s="45"/>
      <c r="UWQ30" s="45"/>
      <c r="UWR30" s="45"/>
      <c r="UWS30" s="45"/>
      <c r="UWT30" s="45"/>
      <c r="UWU30" s="45"/>
      <c r="UWV30" s="45"/>
      <c r="UWW30" s="45"/>
      <c r="UWX30" s="45"/>
      <c r="UWY30" s="45"/>
      <c r="UWZ30" s="45"/>
      <c r="UXA30" s="45"/>
      <c r="UXB30" s="45"/>
      <c r="UXC30" s="45"/>
      <c r="UXD30" s="45"/>
      <c r="UXE30" s="45"/>
      <c r="UXF30" s="45"/>
      <c r="UXG30" s="45"/>
      <c r="UXH30" s="45"/>
      <c r="UXI30" s="45"/>
      <c r="UXJ30" s="45"/>
      <c r="UXK30" s="45"/>
      <c r="UXL30" s="45"/>
      <c r="UXM30" s="45"/>
      <c r="UXN30" s="45"/>
      <c r="UXO30" s="45"/>
      <c r="UXP30" s="45"/>
      <c r="UXQ30" s="45"/>
      <c r="UXR30" s="45"/>
      <c r="UXS30" s="45"/>
      <c r="UXT30" s="45"/>
      <c r="UXU30" s="45"/>
      <c r="UXV30" s="45"/>
      <c r="UXW30" s="45"/>
      <c r="UXX30" s="45"/>
      <c r="UXY30" s="45"/>
      <c r="UXZ30" s="45"/>
      <c r="UYA30" s="45"/>
      <c r="UYB30" s="45"/>
      <c r="UYC30" s="45"/>
      <c r="UYD30" s="45"/>
      <c r="UYE30" s="45"/>
      <c r="UYF30" s="45"/>
      <c r="UYG30" s="45"/>
      <c r="UYH30" s="45"/>
      <c r="UYI30" s="45"/>
      <c r="UYJ30" s="45"/>
      <c r="UYK30" s="45"/>
      <c r="UYL30" s="45"/>
      <c r="UYM30" s="45"/>
      <c r="UYN30" s="45"/>
      <c r="UYO30" s="45"/>
      <c r="UYP30" s="45"/>
      <c r="UYQ30" s="45"/>
      <c r="UYR30" s="45"/>
      <c r="UYS30" s="45"/>
      <c r="UYT30" s="45"/>
      <c r="UYU30" s="45"/>
      <c r="UYV30" s="45"/>
      <c r="UYW30" s="45"/>
      <c r="UYX30" s="45"/>
      <c r="UYY30" s="45"/>
      <c r="UYZ30" s="45"/>
      <c r="UZA30" s="45"/>
      <c r="UZB30" s="45"/>
      <c r="UZC30" s="45"/>
      <c r="UZD30" s="45"/>
      <c r="UZE30" s="45"/>
      <c r="UZF30" s="45"/>
      <c r="UZG30" s="45"/>
      <c r="UZH30" s="45"/>
      <c r="UZI30" s="45"/>
      <c r="UZJ30" s="45"/>
      <c r="UZK30" s="45"/>
      <c r="UZL30" s="45"/>
      <c r="UZM30" s="45"/>
      <c r="UZN30" s="45"/>
      <c r="UZO30" s="45"/>
      <c r="UZP30" s="45"/>
      <c r="UZQ30" s="45"/>
      <c r="UZR30" s="45"/>
      <c r="UZS30" s="45"/>
      <c r="UZT30" s="45"/>
      <c r="UZU30" s="45"/>
      <c r="UZV30" s="45"/>
      <c r="UZW30" s="45"/>
      <c r="UZX30" s="45"/>
      <c r="UZY30" s="45"/>
      <c r="UZZ30" s="45"/>
      <c r="VAA30" s="45"/>
      <c r="VAB30" s="45"/>
      <c r="VAC30" s="45"/>
      <c r="VAD30" s="45"/>
      <c r="VAE30" s="45"/>
      <c r="VAF30" s="45"/>
      <c r="VAG30" s="45"/>
      <c r="VAH30" s="45"/>
      <c r="VAI30" s="45"/>
      <c r="VAJ30" s="45"/>
      <c r="VAK30" s="45"/>
      <c r="VAL30" s="45"/>
      <c r="VAM30" s="45"/>
      <c r="VAN30" s="45"/>
      <c r="VAO30" s="45"/>
      <c r="VAP30" s="45"/>
      <c r="VAQ30" s="45"/>
      <c r="VAR30" s="45"/>
      <c r="VAS30" s="45"/>
      <c r="VAT30" s="45"/>
      <c r="VAU30" s="45"/>
      <c r="VAV30" s="45"/>
      <c r="VAW30" s="45"/>
      <c r="VAX30" s="45"/>
      <c r="VAY30" s="45"/>
      <c r="VAZ30" s="45"/>
      <c r="VBA30" s="45"/>
      <c r="VBB30" s="45"/>
      <c r="VBC30" s="45"/>
      <c r="VBD30" s="45"/>
      <c r="VBE30" s="45"/>
      <c r="VBF30" s="45"/>
      <c r="VBG30" s="45"/>
      <c r="VBH30" s="45"/>
      <c r="VBI30" s="45"/>
      <c r="VBJ30" s="45"/>
      <c r="VBK30" s="45"/>
      <c r="VBL30" s="45"/>
      <c r="VBM30" s="45"/>
      <c r="VBN30" s="45"/>
      <c r="VBO30" s="45"/>
      <c r="VBP30" s="45"/>
      <c r="VBQ30" s="45"/>
      <c r="VBR30" s="45"/>
      <c r="VBS30" s="45"/>
      <c r="VBT30" s="45"/>
      <c r="VBU30" s="45"/>
      <c r="VBV30" s="45"/>
      <c r="VBW30" s="45"/>
      <c r="VBX30" s="45"/>
      <c r="VBY30" s="45"/>
      <c r="VBZ30" s="45"/>
      <c r="VCA30" s="45"/>
      <c r="VCB30" s="45"/>
      <c r="VCC30" s="45"/>
      <c r="VCD30" s="45"/>
      <c r="VCE30" s="45"/>
      <c r="VCF30" s="45"/>
      <c r="VCG30" s="45"/>
      <c r="VCH30" s="45"/>
      <c r="VCI30" s="45"/>
      <c r="VCJ30" s="45"/>
      <c r="VCK30" s="45"/>
      <c r="VCL30" s="45"/>
      <c r="VCM30" s="45"/>
      <c r="VCN30" s="45"/>
      <c r="VCO30" s="45"/>
      <c r="VCP30" s="45"/>
      <c r="VCQ30" s="45"/>
      <c r="VCR30" s="45"/>
      <c r="VCS30" s="45"/>
      <c r="VCT30" s="45"/>
      <c r="VCU30" s="45"/>
      <c r="VCV30" s="45"/>
      <c r="VCW30" s="45"/>
      <c r="VCX30" s="45"/>
      <c r="VCY30" s="45"/>
      <c r="VCZ30" s="45"/>
      <c r="VDA30" s="45"/>
      <c r="VDB30" s="45"/>
      <c r="VDC30" s="45"/>
      <c r="VDD30" s="45"/>
      <c r="VDE30" s="45"/>
      <c r="VDF30" s="45"/>
      <c r="VDG30" s="45"/>
      <c r="VDH30" s="45"/>
      <c r="VDI30" s="45"/>
      <c r="VDJ30" s="45"/>
      <c r="VDK30" s="45"/>
      <c r="VDL30" s="45"/>
      <c r="VDM30" s="45"/>
      <c r="VDN30" s="45"/>
      <c r="VDO30" s="45"/>
      <c r="VDP30" s="45"/>
      <c r="VDQ30" s="45"/>
      <c r="VDR30" s="45"/>
      <c r="VDS30" s="45"/>
      <c r="VDT30" s="45"/>
      <c r="VDU30" s="45"/>
      <c r="VDV30" s="45"/>
      <c r="VDW30" s="45"/>
      <c r="VDX30" s="45"/>
      <c r="VDY30" s="45"/>
      <c r="VDZ30" s="45"/>
      <c r="VEA30" s="45"/>
      <c r="VEB30" s="45"/>
      <c r="VEC30" s="45"/>
      <c r="VED30" s="45"/>
      <c r="VEE30" s="45"/>
      <c r="VEF30" s="45"/>
      <c r="VEG30" s="45"/>
      <c r="VEH30" s="45"/>
      <c r="VEI30" s="45"/>
      <c r="VEJ30" s="45"/>
      <c r="VEK30" s="45"/>
      <c r="VEL30" s="45"/>
      <c r="VEM30" s="45"/>
      <c r="VEN30" s="45"/>
      <c r="VEO30" s="45"/>
      <c r="VEP30" s="45"/>
      <c r="VEQ30" s="45"/>
      <c r="VER30" s="45"/>
      <c r="VES30" s="45"/>
      <c r="VET30" s="45"/>
      <c r="VEU30" s="45"/>
      <c r="VEV30" s="45"/>
      <c r="VEW30" s="45"/>
      <c r="VEX30" s="45"/>
      <c r="VEY30" s="45"/>
      <c r="VEZ30" s="45"/>
      <c r="VFA30" s="45"/>
      <c r="VFB30" s="45"/>
      <c r="VFC30" s="45"/>
      <c r="VFD30" s="45"/>
      <c r="VFE30" s="45"/>
      <c r="VFF30" s="45"/>
      <c r="VFG30" s="45"/>
      <c r="VFH30" s="45"/>
      <c r="VFI30" s="45"/>
      <c r="VFJ30" s="45"/>
      <c r="VFK30" s="45"/>
      <c r="VFL30" s="45"/>
      <c r="VFM30" s="45"/>
      <c r="VFN30" s="45"/>
      <c r="VFO30" s="45"/>
      <c r="VFP30" s="45"/>
      <c r="VFQ30" s="45"/>
      <c r="VFR30" s="45"/>
      <c r="VFS30" s="45"/>
      <c r="VFT30" s="45"/>
      <c r="VFU30" s="45"/>
      <c r="VFV30" s="45"/>
      <c r="VFW30" s="45"/>
      <c r="VFX30" s="45"/>
      <c r="VFY30" s="45"/>
      <c r="VFZ30" s="45"/>
      <c r="VGA30" s="45"/>
      <c r="VGB30" s="45"/>
      <c r="VGC30" s="45"/>
      <c r="VGD30" s="45"/>
      <c r="VGE30" s="45"/>
      <c r="VGF30" s="45"/>
      <c r="VGG30" s="45"/>
      <c r="VGH30" s="45"/>
      <c r="VGI30" s="45"/>
      <c r="VGJ30" s="45"/>
      <c r="VGK30" s="45"/>
      <c r="VGL30" s="45"/>
      <c r="VGM30" s="45"/>
      <c r="VGN30" s="45"/>
      <c r="VGO30" s="45"/>
      <c r="VGP30" s="45"/>
      <c r="VGQ30" s="45"/>
      <c r="VGR30" s="45"/>
      <c r="VGS30" s="45"/>
      <c r="VGT30" s="45"/>
      <c r="VGU30" s="45"/>
      <c r="VGV30" s="45"/>
      <c r="VGW30" s="45"/>
      <c r="VGX30" s="45"/>
      <c r="VGY30" s="45"/>
      <c r="VGZ30" s="45"/>
      <c r="VHA30" s="45"/>
      <c r="VHB30" s="45"/>
      <c r="VHC30" s="45"/>
      <c r="VHD30" s="45"/>
      <c r="VHE30" s="45"/>
      <c r="VHF30" s="45"/>
      <c r="VHG30" s="45"/>
      <c r="VHH30" s="45"/>
      <c r="VHI30" s="45"/>
      <c r="VHJ30" s="45"/>
      <c r="VHK30" s="45"/>
      <c r="VHL30" s="45"/>
      <c r="VHM30" s="45"/>
      <c r="VHN30" s="45"/>
      <c r="VHO30" s="45"/>
      <c r="VHP30" s="45"/>
      <c r="VHQ30" s="45"/>
      <c r="VHR30" s="45"/>
      <c r="VHS30" s="45"/>
      <c r="VHT30" s="45"/>
      <c r="VHU30" s="45"/>
      <c r="VHV30" s="45"/>
      <c r="VHW30" s="45"/>
      <c r="VHX30" s="45"/>
      <c r="VHY30" s="45"/>
      <c r="VHZ30" s="45"/>
      <c r="VIA30" s="45"/>
      <c r="VIB30" s="45"/>
      <c r="VIC30" s="45"/>
      <c r="VID30" s="45"/>
      <c r="VIE30" s="45"/>
      <c r="VIF30" s="45"/>
      <c r="VIG30" s="45"/>
      <c r="VIH30" s="45"/>
      <c r="VII30" s="45"/>
      <c r="VIJ30" s="45"/>
      <c r="VIK30" s="45"/>
      <c r="VIL30" s="45"/>
      <c r="VIM30" s="45"/>
      <c r="VIN30" s="45"/>
      <c r="VIO30" s="45"/>
      <c r="VIP30" s="45"/>
      <c r="VIQ30" s="45"/>
      <c r="VIR30" s="45"/>
      <c r="VIS30" s="45"/>
      <c r="VIT30" s="45"/>
      <c r="VIU30" s="45"/>
      <c r="VIV30" s="45"/>
      <c r="VIW30" s="45"/>
      <c r="VIX30" s="45"/>
      <c r="VIY30" s="45"/>
      <c r="VIZ30" s="45"/>
      <c r="VJA30" s="45"/>
      <c r="VJB30" s="45"/>
      <c r="VJC30" s="45"/>
      <c r="VJD30" s="45"/>
      <c r="VJE30" s="45"/>
      <c r="VJF30" s="45"/>
      <c r="VJG30" s="45"/>
      <c r="VJH30" s="45"/>
      <c r="VJI30" s="45"/>
      <c r="VJJ30" s="45"/>
      <c r="VJK30" s="45"/>
      <c r="VJL30" s="45"/>
      <c r="VJM30" s="45"/>
      <c r="VJN30" s="45"/>
      <c r="VJO30" s="45"/>
      <c r="VJP30" s="45"/>
      <c r="VJQ30" s="45"/>
      <c r="VJR30" s="45"/>
      <c r="VJS30" s="45"/>
      <c r="VJT30" s="45"/>
      <c r="VJU30" s="45"/>
      <c r="VJV30" s="45"/>
      <c r="VJW30" s="45"/>
      <c r="VJX30" s="45"/>
      <c r="VJY30" s="45"/>
      <c r="VJZ30" s="45"/>
      <c r="VKA30" s="45"/>
      <c r="VKB30" s="45"/>
      <c r="VKC30" s="45"/>
      <c r="VKD30" s="45"/>
      <c r="VKE30" s="45"/>
      <c r="VKF30" s="45"/>
      <c r="VKG30" s="45"/>
      <c r="VKH30" s="45"/>
      <c r="VKI30" s="45"/>
      <c r="VKJ30" s="45"/>
      <c r="VKK30" s="45"/>
      <c r="VKL30" s="45"/>
      <c r="VKM30" s="45"/>
      <c r="VKN30" s="45"/>
      <c r="VKO30" s="45"/>
      <c r="VKP30" s="45"/>
      <c r="VKQ30" s="45"/>
      <c r="VKR30" s="45"/>
      <c r="VKS30" s="45"/>
      <c r="VKT30" s="45"/>
      <c r="VKU30" s="45"/>
      <c r="VKV30" s="45"/>
      <c r="VKW30" s="45"/>
      <c r="VKX30" s="45"/>
      <c r="VKY30" s="45"/>
      <c r="VKZ30" s="45"/>
      <c r="VLA30" s="45"/>
      <c r="VLB30" s="45"/>
      <c r="VLC30" s="45"/>
      <c r="VLD30" s="45"/>
      <c r="VLE30" s="45"/>
      <c r="VLF30" s="45"/>
      <c r="VLG30" s="45"/>
      <c r="VLH30" s="45"/>
      <c r="VLI30" s="45"/>
      <c r="VLJ30" s="45"/>
      <c r="VLK30" s="45"/>
      <c r="VLL30" s="45"/>
      <c r="VLM30" s="45"/>
      <c r="VLN30" s="45"/>
      <c r="VLO30" s="45"/>
      <c r="VLP30" s="45"/>
      <c r="VLQ30" s="45"/>
      <c r="VLR30" s="45"/>
      <c r="VLS30" s="45"/>
      <c r="VLT30" s="45"/>
      <c r="VLU30" s="45"/>
      <c r="VLV30" s="45"/>
      <c r="VLW30" s="45"/>
      <c r="VLX30" s="45"/>
      <c r="VLY30" s="45"/>
      <c r="VLZ30" s="45"/>
      <c r="VMA30" s="45"/>
      <c r="VMB30" s="45"/>
      <c r="VMC30" s="45"/>
      <c r="VMD30" s="45"/>
      <c r="VME30" s="45"/>
      <c r="VMF30" s="45"/>
      <c r="VMG30" s="45"/>
      <c r="VMH30" s="45"/>
      <c r="VMI30" s="45"/>
      <c r="VMJ30" s="45"/>
      <c r="VMK30" s="45"/>
      <c r="VML30" s="45"/>
      <c r="VMM30" s="45"/>
      <c r="VMN30" s="45"/>
      <c r="VMO30" s="45"/>
      <c r="VMP30" s="45"/>
      <c r="VMQ30" s="45"/>
      <c r="VMR30" s="45"/>
      <c r="VMS30" s="45"/>
      <c r="VMT30" s="45"/>
      <c r="VMU30" s="45"/>
      <c r="VMV30" s="45"/>
      <c r="VMW30" s="45"/>
      <c r="VMX30" s="45"/>
      <c r="VMY30" s="45"/>
      <c r="VMZ30" s="45"/>
      <c r="VNA30" s="45"/>
      <c r="VNB30" s="45"/>
      <c r="VNC30" s="45"/>
      <c r="VND30" s="45"/>
      <c r="VNE30" s="45"/>
      <c r="VNF30" s="45"/>
      <c r="VNG30" s="45"/>
      <c r="VNH30" s="45"/>
      <c r="VNI30" s="45"/>
      <c r="VNJ30" s="45"/>
      <c r="VNK30" s="45"/>
      <c r="VNL30" s="45"/>
      <c r="VNM30" s="45"/>
      <c r="VNN30" s="45"/>
      <c r="VNO30" s="45"/>
      <c r="VNP30" s="45"/>
      <c r="VNQ30" s="45"/>
      <c r="VNR30" s="45"/>
      <c r="VNS30" s="45"/>
      <c r="VNT30" s="45"/>
      <c r="VNU30" s="45"/>
      <c r="VNV30" s="45"/>
      <c r="VNW30" s="45"/>
      <c r="VNX30" s="45"/>
      <c r="VNY30" s="45"/>
      <c r="VNZ30" s="45"/>
      <c r="VOA30" s="45"/>
      <c r="VOB30" s="45"/>
      <c r="VOC30" s="45"/>
      <c r="VOD30" s="45"/>
      <c r="VOE30" s="45"/>
      <c r="VOF30" s="45"/>
      <c r="VOG30" s="45"/>
      <c r="VOH30" s="45"/>
      <c r="VOI30" s="45"/>
      <c r="VOJ30" s="45"/>
      <c r="VOK30" s="45"/>
      <c r="VOL30" s="45"/>
      <c r="VOM30" s="45"/>
      <c r="VON30" s="45"/>
      <c r="VOO30" s="45"/>
      <c r="VOP30" s="45"/>
      <c r="VOQ30" s="45"/>
      <c r="VOR30" s="45"/>
      <c r="VOS30" s="45"/>
      <c r="VOT30" s="45"/>
      <c r="VOU30" s="45"/>
      <c r="VOV30" s="45"/>
      <c r="VOW30" s="45"/>
      <c r="VOX30" s="45"/>
      <c r="VOY30" s="45"/>
      <c r="VOZ30" s="45"/>
      <c r="VPA30" s="45"/>
      <c r="VPB30" s="45"/>
      <c r="VPC30" s="45"/>
      <c r="VPD30" s="45"/>
      <c r="VPE30" s="45"/>
      <c r="VPF30" s="45"/>
      <c r="VPG30" s="45"/>
      <c r="VPH30" s="45"/>
      <c r="VPI30" s="45"/>
      <c r="VPJ30" s="45"/>
      <c r="VPK30" s="45"/>
      <c r="VPL30" s="45"/>
      <c r="VPM30" s="45"/>
      <c r="VPN30" s="45"/>
      <c r="VPO30" s="45"/>
      <c r="VPP30" s="45"/>
      <c r="VPQ30" s="45"/>
      <c r="VPR30" s="45"/>
      <c r="VPS30" s="45"/>
      <c r="VPT30" s="45"/>
      <c r="VPU30" s="45"/>
      <c r="VPV30" s="45"/>
      <c r="VPW30" s="45"/>
      <c r="VPX30" s="45"/>
      <c r="VPY30" s="45"/>
      <c r="VPZ30" s="45"/>
      <c r="VQA30" s="45"/>
      <c r="VQB30" s="45"/>
      <c r="VQC30" s="45"/>
      <c r="VQD30" s="45"/>
      <c r="VQE30" s="45"/>
      <c r="VQF30" s="45"/>
      <c r="VQG30" s="45"/>
      <c r="VQH30" s="45"/>
      <c r="VQI30" s="45"/>
      <c r="VQJ30" s="45"/>
      <c r="VQK30" s="45"/>
      <c r="VQL30" s="45"/>
      <c r="VQM30" s="45"/>
      <c r="VQN30" s="45"/>
      <c r="VQO30" s="45"/>
      <c r="VQP30" s="45"/>
      <c r="VQQ30" s="45"/>
      <c r="VQR30" s="45"/>
      <c r="VQS30" s="45"/>
      <c r="VQT30" s="45"/>
      <c r="VQU30" s="45"/>
      <c r="VQV30" s="45"/>
      <c r="VQW30" s="45"/>
      <c r="VQX30" s="45"/>
      <c r="VQY30" s="45"/>
      <c r="VQZ30" s="45"/>
      <c r="VRA30" s="45"/>
      <c r="VRB30" s="45"/>
      <c r="VRC30" s="45"/>
      <c r="VRD30" s="45"/>
      <c r="VRE30" s="45"/>
      <c r="VRF30" s="45"/>
      <c r="VRG30" s="45"/>
      <c r="VRH30" s="45"/>
      <c r="VRI30" s="45"/>
      <c r="VRJ30" s="45"/>
      <c r="VRK30" s="45"/>
      <c r="VRL30" s="45"/>
      <c r="VRM30" s="45"/>
      <c r="VRN30" s="45"/>
      <c r="VRO30" s="45"/>
      <c r="VRP30" s="45"/>
      <c r="VRQ30" s="45"/>
      <c r="VRR30" s="45"/>
      <c r="VRS30" s="45"/>
      <c r="VRT30" s="45"/>
      <c r="VRU30" s="45"/>
      <c r="VRV30" s="45"/>
      <c r="VRW30" s="45"/>
      <c r="VRX30" s="45"/>
      <c r="VRY30" s="45"/>
      <c r="VRZ30" s="45"/>
      <c r="VSA30" s="45"/>
      <c r="VSB30" s="45"/>
      <c r="VSC30" s="45"/>
      <c r="VSD30" s="45"/>
      <c r="VSE30" s="45"/>
      <c r="VSF30" s="45"/>
      <c r="VSG30" s="45"/>
      <c r="VSH30" s="45"/>
      <c r="VSI30" s="45"/>
      <c r="VSJ30" s="45"/>
      <c r="VSK30" s="45"/>
      <c r="VSL30" s="45"/>
      <c r="VSM30" s="45"/>
      <c r="VSN30" s="45"/>
      <c r="VSO30" s="45"/>
      <c r="VSP30" s="45"/>
      <c r="VSQ30" s="45"/>
      <c r="VSR30" s="45"/>
      <c r="VSS30" s="45"/>
      <c r="VST30" s="45"/>
      <c r="VSU30" s="45"/>
      <c r="VSV30" s="45"/>
      <c r="VSW30" s="45"/>
      <c r="VSX30" s="45"/>
      <c r="VSY30" s="45"/>
      <c r="VSZ30" s="45"/>
      <c r="VTA30" s="45"/>
      <c r="VTB30" s="45"/>
      <c r="VTC30" s="45"/>
      <c r="VTD30" s="45"/>
      <c r="VTE30" s="45"/>
      <c r="VTF30" s="45"/>
      <c r="VTG30" s="45"/>
      <c r="VTH30" s="45"/>
      <c r="VTI30" s="45"/>
      <c r="VTJ30" s="45"/>
      <c r="VTK30" s="45"/>
      <c r="VTL30" s="45"/>
      <c r="VTM30" s="45"/>
      <c r="VTN30" s="45"/>
      <c r="VTO30" s="45"/>
      <c r="VTP30" s="45"/>
      <c r="VTQ30" s="45"/>
      <c r="VTR30" s="45"/>
      <c r="VTS30" s="45"/>
      <c r="VTT30" s="45"/>
      <c r="VTU30" s="45"/>
      <c r="VTV30" s="45"/>
      <c r="VTW30" s="45"/>
      <c r="VTX30" s="45"/>
      <c r="VTY30" s="45"/>
      <c r="VTZ30" s="45"/>
      <c r="VUA30" s="45"/>
      <c r="VUB30" s="45"/>
      <c r="VUC30" s="45"/>
      <c r="VUD30" s="45"/>
      <c r="VUE30" s="45"/>
      <c r="VUF30" s="45"/>
      <c r="VUG30" s="45"/>
      <c r="VUH30" s="45"/>
      <c r="VUI30" s="45"/>
      <c r="VUJ30" s="45"/>
      <c r="VUK30" s="45"/>
      <c r="VUL30" s="45"/>
      <c r="VUM30" s="45"/>
      <c r="VUN30" s="45"/>
      <c r="VUO30" s="45"/>
      <c r="VUP30" s="45"/>
      <c r="VUQ30" s="45"/>
      <c r="VUR30" s="45"/>
      <c r="VUS30" s="45"/>
      <c r="VUT30" s="45"/>
      <c r="VUU30" s="45"/>
      <c r="VUV30" s="45"/>
      <c r="VUW30" s="45"/>
      <c r="VUX30" s="45"/>
      <c r="VUY30" s="45"/>
      <c r="VUZ30" s="45"/>
      <c r="VVA30" s="45"/>
      <c r="VVB30" s="45"/>
      <c r="VVC30" s="45"/>
      <c r="VVD30" s="45"/>
      <c r="VVE30" s="45"/>
      <c r="VVF30" s="45"/>
      <c r="VVG30" s="45"/>
      <c r="VVH30" s="45"/>
      <c r="VVI30" s="45"/>
      <c r="VVJ30" s="45"/>
      <c r="VVK30" s="45"/>
      <c r="VVL30" s="45"/>
      <c r="VVM30" s="45"/>
      <c r="VVN30" s="45"/>
      <c r="VVO30" s="45"/>
      <c r="VVP30" s="45"/>
      <c r="VVQ30" s="45"/>
      <c r="VVR30" s="45"/>
      <c r="VVS30" s="45"/>
      <c r="VVT30" s="45"/>
      <c r="VVU30" s="45"/>
      <c r="VVV30" s="45"/>
      <c r="VVW30" s="45"/>
      <c r="VVX30" s="45"/>
      <c r="VVY30" s="45"/>
      <c r="VVZ30" s="45"/>
      <c r="VWA30" s="45"/>
      <c r="VWB30" s="45"/>
      <c r="VWC30" s="45"/>
      <c r="VWD30" s="45"/>
      <c r="VWE30" s="45"/>
      <c r="VWF30" s="45"/>
      <c r="VWG30" s="45"/>
      <c r="VWH30" s="45"/>
      <c r="VWI30" s="45"/>
      <c r="VWJ30" s="45"/>
      <c r="VWK30" s="45"/>
      <c r="VWL30" s="45"/>
      <c r="VWM30" s="45"/>
      <c r="VWN30" s="45"/>
      <c r="VWO30" s="45"/>
      <c r="VWP30" s="45"/>
      <c r="VWQ30" s="45"/>
      <c r="VWR30" s="45"/>
      <c r="VWS30" s="45"/>
      <c r="VWT30" s="45"/>
      <c r="VWU30" s="45"/>
      <c r="VWV30" s="45"/>
      <c r="VWW30" s="45"/>
      <c r="VWX30" s="45"/>
      <c r="VWY30" s="45"/>
      <c r="VWZ30" s="45"/>
      <c r="VXA30" s="45"/>
      <c r="VXB30" s="45"/>
      <c r="VXC30" s="45"/>
      <c r="VXD30" s="45"/>
      <c r="VXE30" s="45"/>
      <c r="VXF30" s="45"/>
      <c r="VXG30" s="45"/>
      <c r="VXH30" s="45"/>
      <c r="VXI30" s="45"/>
      <c r="VXJ30" s="45"/>
      <c r="VXK30" s="45"/>
      <c r="VXL30" s="45"/>
      <c r="VXM30" s="45"/>
      <c r="VXN30" s="45"/>
      <c r="VXO30" s="45"/>
      <c r="VXP30" s="45"/>
      <c r="VXQ30" s="45"/>
      <c r="VXR30" s="45"/>
      <c r="VXS30" s="45"/>
      <c r="VXT30" s="45"/>
      <c r="VXU30" s="45"/>
      <c r="VXV30" s="45"/>
      <c r="VXW30" s="45"/>
      <c r="VXX30" s="45"/>
      <c r="VXY30" s="45"/>
      <c r="VXZ30" s="45"/>
      <c r="VYA30" s="45"/>
      <c r="VYB30" s="45"/>
      <c r="VYC30" s="45"/>
      <c r="VYD30" s="45"/>
      <c r="VYE30" s="45"/>
      <c r="VYF30" s="45"/>
      <c r="VYG30" s="45"/>
      <c r="VYH30" s="45"/>
      <c r="VYI30" s="45"/>
      <c r="VYJ30" s="45"/>
      <c r="VYK30" s="45"/>
      <c r="VYL30" s="45"/>
      <c r="VYM30" s="45"/>
      <c r="VYN30" s="45"/>
      <c r="VYO30" s="45"/>
      <c r="VYP30" s="45"/>
      <c r="VYQ30" s="45"/>
      <c r="VYR30" s="45"/>
      <c r="VYS30" s="45"/>
      <c r="VYT30" s="45"/>
      <c r="VYU30" s="45"/>
      <c r="VYV30" s="45"/>
      <c r="VYW30" s="45"/>
      <c r="VYX30" s="45"/>
      <c r="VYY30" s="45"/>
      <c r="VYZ30" s="45"/>
      <c r="VZA30" s="45"/>
      <c r="VZB30" s="45"/>
      <c r="VZC30" s="45"/>
      <c r="VZD30" s="45"/>
      <c r="VZE30" s="45"/>
      <c r="VZF30" s="45"/>
      <c r="VZG30" s="45"/>
      <c r="VZH30" s="45"/>
      <c r="VZI30" s="45"/>
      <c r="VZJ30" s="45"/>
      <c r="VZK30" s="45"/>
      <c r="VZL30" s="45"/>
      <c r="VZM30" s="45"/>
      <c r="VZN30" s="45"/>
      <c r="VZO30" s="45"/>
      <c r="VZP30" s="45"/>
      <c r="VZQ30" s="45"/>
      <c r="VZR30" s="45"/>
      <c r="VZS30" s="45"/>
      <c r="VZT30" s="45"/>
      <c r="VZU30" s="45"/>
      <c r="VZV30" s="45"/>
      <c r="VZW30" s="45"/>
      <c r="VZX30" s="45"/>
      <c r="VZY30" s="45"/>
      <c r="VZZ30" s="45"/>
      <c r="WAA30" s="45"/>
      <c r="WAB30" s="45"/>
      <c r="WAC30" s="45"/>
      <c r="WAD30" s="45"/>
      <c r="WAE30" s="45"/>
      <c r="WAF30" s="45"/>
      <c r="WAG30" s="45"/>
      <c r="WAH30" s="45"/>
      <c r="WAI30" s="45"/>
      <c r="WAJ30" s="45"/>
      <c r="WAK30" s="45"/>
      <c r="WAL30" s="45"/>
      <c r="WAM30" s="45"/>
      <c r="WAN30" s="45"/>
      <c r="WAO30" s="45"/>
      <c r="WAP30" s="45"/>
      <c r="WAQ30" s="45"/>
      <c r="WAR30" s="45"/>
      <c r="WAS30" s="45"/>
      <c r="WAT30" s="45"/>
      <c r="WAU30" s="45"/>
      <c r="WAV30" s="45"/>
      <c r="WAW30" s="45"/>
      <c r="WAX30" s="45"/>
      <c r="WAY30" s="45"/>
      <c r="WAZ30" s="45"/>
      <c r="WBA30" s="45"/>
      <c r="WBB30" s="45"/>
      <c r="WBC30" s="45"/>
      <c r="WBD30" s="45"/>
      <c r="WBE30" s="45"/>
      <c r="WBF30" s="45"/>
      <c r="WBG30" s="45"/>
      <c r="WBH30" s="45"/>
      <c r="WBI30" s="45"/>
      <c r="WBJ30" s="45"/>
      <c r="WBK30" s="45"/>
      <c r="WBL30" s="45"/>
      <c r="WBM30" s="45"/>
      <c r="WBN30" s="45"/>
      <c r="WBO30" s="45"/>
      <c r="WBP30" s="45"/>
      <c r="WBQ30" s="45"/>
      <c r="WBR30" s="45"/>
      <c r="WBS30" s="45"/>
      <c r="WBT30" s="45"/>
      <c r="WBU30" s="45"/>
      <c r="WBV30" s="45"/>
      <c r="WBW30" s="45"/>
      <c r="WBX30" s="45"/>
      <c r="WBY30" s="45"/>
      <c r="WBZ30" s="45"/>
      <c r="WCA30" s="45"/>
      <c r="WCB30" s="45"/>
      <c r="WCC30" s="45"/>
      <c r="WCD30" s="45"/>
      <c r="WCE30" s="45"/>
      <c r="WCF30" s="45"/>
      <c r="WCG30" s="45"/>
      <c r="WCH30" s="45"/>
      <c r="WCI30" s="45"/>
      <c r="WCJ30" s="45"/>
      <c r="WCK30" s="45"/>
      <c r="WCL30" s="45"/>
      <c r="WCM30" s="45"/>
      <c r="WCN30" s="45"/>
      <c r="WCO30" s="45"/>
      <c r="WCP30" s="45"/>
      <c r="WCQ30" s="45"/>
      <c r="WCR30" s="45"/>
      <c r="WCS30" s="45"/>
      <c r="WCT30" s="45"/>
      <c r="WCU30" s="45"/>
      <c r="WCV30" s="45"/>
      <c r="WCW30" s="45"/>
      <c r="WCX30" s="45"/>
      <c r="WCY30" s="45"/>
      <c r="WCZ30" s="45"/>
      <c r="WDA30" s="45"/>
      <c r="WDB30" s="45"/>
      <c r="WDC30" s="45"/>
      <c r="WDD30" s="45"/>
      <c r="WDE30" s="45"/>
      <c r="WDF30" s="45"/>
      <c r="WDG30" s="45"/>
      <c r="WDH30" s="45"/>
      <c r="WDI30" s="45"/>
      <c r="WDJ30" s="45"/>
      <c r="WDK30" s="45"/>
      <c r="WDL30" s="45"/>
      <c r="WDM30" s="45"/>
      <c r="WDN30" s="45"/>
      <c r="WDO30" s="45"/>
      <c r="WDP30" s="45"/>
      <c r="WDQ30" s="45"/>
      <c r="WDR30" s="45"/>
      <c r="WDS30" s="45"/>
      <c r="WDT30" s="45"/>
      <c r="WDU30" s="45"/>
      <c r="WDV30" s="45"/>
      <c r="WDW30" s="45"/>
      <c r="WDX30" s="45"/>
      <c r="WDY30" s="45"/>
      <c r="WDZ30" s="45"/>
      <c r="WEA30" s="45"/>
      <c r="WEB30" s="45"/>
      <c r="WEC30" s="45"/>
      <c r="WED30" s="45"/>
      <c r="WEE30" s="45"/>
      <c r="WEF30" s="45"/>
      <c r="WEG30" s="45"/>
      <c r="WEH30" s="45"/>
      <c r="WEI30" s="45"/>
      <c r="WEJ30" s="45"/>
      <c r="WEK30" s="45"/>
      <c r="WEL30" s="45"/>
      <c r="WEM30" s="45"/>
      <c r="WEN30" s="45"/>
      <c r="WEO30" s="45"/>
      <c r="WEP30" s="45"/>
      <c r="WEQ30" s="45"/>
      <c r="WER30" s="45"/>
      <c r="WES30" s="45"/>
      <c r="WET30" s="45"/>
      <c r="WEU30" s="45"/>
      <c r="WEV30" s="45"/>
      <c r="WEW30" s="45"/>
      <c r="WEX30" s="45"/>
      <c r="WEY30" s="45"/>
      <c r="WEZ30" s="45"/>
      <c r="WFA30" s="45"/>
      <c r="WFB30" s="45"/>
      <c r="WFC30" s="45"/>
      <c r="WFD30" s="45"/>
      <c r="WFE30" s="45"/>
      <c r="WFF30" s="45"/>
      <c r="WFG30" s="45"/>
      <c r="WFH30" s="45"/>
      <c r="WFI30" s="45"/>
      <c r="WFJ30" s="45"/>
      <c r="WFK30" s="45"/>
      <c r="WFL30" s="45"/>
      <c r="WFM30" s="45"/>
      <c r="WFN30" s="45"/>
      <c r="WFO30" s="45"/>
      <c r="WFP30" s="45"/>
      <c r="WFQ30" s="45"/>
      <c r="WFR30" s="45"/>
      <c r="WFS30" s="45"/>
      <c r="WFT30" s="45"/>
      <c r="WFU30" s="45"/>
      <c r="WFV30" s="45"/>
      <c r="WFW30" s="45"/>
      <c r="WFX30" s="45"/>
      <c r="WFY30" s="45"/>
      <c r="WFZ30" s="45"/>
      <c r="WGA30" s="45"/>
      <c r="WGB30" s="45"/>
      <c r="WGC30" s="45"/>
      <c r="WGD30" s="45"/>
      <c r="WGE30" s="45"/>
      <c r="WGF30" s="45"/>
      <c r="WGG30" s="45"/>
      <c r="WGH30" s="45"/>
      <c r="WGI30" s="45"/>
      <c r="WGJ30" s="45"/>
      <c r="WGK30" s="45"/>
      <c r="WGL30" s="45"/>
      <c r="WGM30" s="45"/>
      <c r="WGN30" s="45"/>
      <c r="WGO30" s="45"/>
      <c r="WGP30" s="45"/>
      <c r="WGQ30" s="45"/>
      <c r="WGR30" s="45"/>
      <c r="WGS30" s="45"/>
      <c r="WGT30" s="45"/>
      <c r="WGU30" s="45"/>
      <c r="WGV30" s="45"/>
      <c r="WGW30" s="45"/>
      <c r="WGX30" s="45"/>
      <c r="WGY30" s="45"/>
      <c r="WGZ30" s="45"/>
      <c r="WHA30" s="45"/>
      <c r="WHB30" s="45"/>
      <c r="WHC30" s="45"/>
      <c r="WHD30" s="45"/>
      <c r="WHE30" s="45"/>
      <c r="WHF30" s="45"/>
      <c r="WHG30" s="45"/>
      <c r="WHH30" s="45"/>
      <c r="WHI30" s="45"/>
      <c r="WHJ30" s="45"/>
      <c r="WHK30" s="45"/>
      <c r="WHL30" s="45"/>
      <c r="WHM30" s="45"/>
      <c r="WHN30" s="45"/>
      <c r="WHO30" s="45"/>
      <c r="WHP30" s="45"/>
      <c r="WHQ30" s="45"/>
      <c r="WHR30" s="45"/>
      <c r="WHS30" s="45"/>
      <c r="WHT30" s="45"/>
      <c r="WHU30" s="45"/>
      <c r="WHV30" s="45"/>
      <c r="WHW30" s="45"/>
      <c r="WHX30" s="45"/>
      <c r="WHY30" s="45"/>
      <c r="WHZ30" s="45"/>
      <c r="WIA30" s="45"/>
      <c r="WIB30" s="45"/>
      <c r="WIC30" s="45"/>
      <c r="WID30" s="45"/>
      <c r="WIE30" s="45"/>
      <c r="WIF30" s="45"/>
      <c r="WIG30" s="45"/>
      <c r="WIH30" s="45"/>
      <c r="WII30" s="45"/>
      <c r="WIJ30" s="45"/>
      <c r="WIK30" s="45"/>
      <c r="WIL30" s="45"/>
      <c r="WIM30" s="45"/>
      <c r="WIN30" s="45"/>
      <c r="WIO30" s="45"/>
      <c r="WIP30" s="45"/>
      <c r="WIQ30" s="45"/>
      <c r="WIR30" s="45"/>
      <c r="WIS30" s="45"/>
      <c r="WIT30" s="45"/>
      <c r="WIU30" s="45"/>
      <c r="WIV30" s="45"/>
      <c r="WIW30" s="45"/>
      <c r="WIX30" s="45"/>
      <c r="WIY30" s="45"/>
      <c r="WIZ30" s="45"/>
      <c r="WJA30" s="45"/>
      <c r="WJB30" s="45"/>
      <c r="WJC30" s="45"/>
      <c r="WJD30" s="45"/>
      <c r="WJE30" s="45"/>
      <c r="WJF30" s="45"/>
      <c r="WJG30" s="45"/>
      <c r="WJH30" s="45"/>
      <c r="WJI30" s="45"/>
      <c r="WJJ30" s="45"/>
      <c r="WJK30" s="45"/>
      <c r="WJL30" s="45"/>
      <c r="WJM30" s="45"/>
      <c r="WJN30" s="45"/>
      <c r="WJO30" s="45"/>
      <c r="WJP30" s="45"/>
      <c r="WJQ30" s="45"/>
      <c r="WJR30" s="45"/>
      <c r="WJS30" s="45"/>
      <c r="WJT30" s="45"/>
      <c r="WJU30" s="45"/>
      <c r="WJV30" s="45"/>
      <c r="WJW30" s="45"/>
      <c r="WJX30" s="45"/>
      <c r="WJY30" s="45"/>
      <c r="WJZ30" s="45"/>
      <c r="WKA30" s="45"/>
      <c r="WKB30" s="45"/>
      <c r="WKC30" s="45"/>
      <c r="WKD30" s="45"/>
      <c r="WKE30" s="45"/>
      <c r="WKF30" s="45"/>
      <c r="WKG30" s="45"/>
      <c r="WKH30" s="45"/>
      <c r="WKI30" s="45"/>
      <c r="WKJ30" s="45"/>
      <c r="WKK30" s="45"/>
      <c r="WKL30" s="45"/>
      <c r="WKM30" s="45"/>
      <c r="WKN30" s="45"/>
      <c r="WKO30" s="45"/>
      <c r="WKP30" s="45"/>
      <c r="WKQ30" s="45"/>
      <c r="WKR30" s="45"/>
      <c r="WKS30" s="45"/>
      <c r="WKT30" s="45"/>
      <c r="WKU30" s="45"/>
      <c r="WKV30" s="45"/>
      <c r="WKW30" s="45"/>
      <c r="WKX30" s="45"/>
      <c r="WKY30" s="45"/>
      <c r="WKZ30" s="45"/>
      <c r="WLA30" s="45"/>
      <c r="WLB30" s="45"/>
      <c r="WLC30" s="45"/>
      <c r="WLD30" s="45"/>
      <c r="WLE30" s="45"/>
      <c r="WLF30" s="45"/>
      <c r="WLG30" s="45"/>
      <c r="WLH30" s="45"/>
      <c r="WLI30" s="45"/>
      <c r="WLJ30" s="45"/>
      <c r="WLK30" s="45"/>
      <c r="WLL30" s="45"/>
      <c r="WLM30" s="45"/>
      <c r="WLN30" s="45"/>
      <c r="WLO30" s="45"/>
      <c r="WLP30" s="45"/>
      <c r="WLQ30" s="45"/>
      <c r="WLR30" s="45"/>
      <c r="WLS30" s="45"/>
      <c r="WLT30" s="45"/>
      <c r="WLU30" s="45"/>
      <c r="WLV30" s="45"/>
      <c r="WLW30" s="45"/>
      <c r="WLX30" s="45"/>
      <c r="WLY30" s="45"/>
      <c r="WLZ30" s="45"/>
      <c r="WMA30" s="45"/>
      <c r="WMB30" s="45"/>
      <c r="WMC30" s="45"/>
      <c r="WMD30" s="45"/>
      <c r="WME30" s="45"/>
      <c r="WMF30" s="45"/>
      <c r="WMG30" s="45"/>
      <c r="WMH30" s="45"/>
      <c r="WMI30" s="45"/>
      <c r="WMJ30" s="45"/>
      <c r="WMK30" s="45"/>
      <c r="WML30" s="45"/>
      <c r="WMM30" s="45"/>
      <c r="WMN30" s="45"/>
      <c r="WMO30" s="45"/>
      <c r="WMP30" s="45"/>
      <c r="WMQ30" s="45"/>
      <c r="WMR30" s="45"/>
      <c r="WMS30" s="45"/>
      <c r="WMT30" s="45"/>
      <c r="WMU30" s="45"/>
      <c r="WMV30" s="45"/>
      <c r="WMW30" s="45"/>
      <c r="WMX30" s="45"/>
      <c r="WMY30" s="45"/>
      <c r="WMZ30" s="45"/>
      <c r="WNA30" s="45"/>
      <c r="WNB30" s="45"/>
      <c r="WNC30" s="45"/>
      <c r="WND30" s="45"/>
      <c r="WNE30" s="45"/>
      <c r="WNF30" s="45"/>
      <c r="WNG30" s="45"/>
      <c r="WNH30" s="45"/>
      <c r="WNI30" s="45"/>
      <c r="WNJ30" s="45"/>
      <c r="WNK30" s="45"/>
      <c r="WNL30" s="45"/>
      <c r="WNM30" s="45"/>
      <c r="WNN30" s="45"/>
      <c r="WNO30" s="45"/>
      <c r="WNP30" s="45"/>
      <c r="WNQ30" s="45"/>
      <c r="WNR30" s="45"/>
      <c r="WNS30" s="45"/>
      <c r="WNT30" s="45"/>
      <c r="WNU30" s="45"/>
      <c r="WNV30" s="45"/>
      <c r="WNW30" s="45"/>
      <c r="WNX30" s="45"/>
      <c r="WNY30" s="45"/>
      <c r="WNZ30" s="45"/>
      <c r="WOA30" s="45"/>
      <c r="WOB30" s="45"/>
      <c r="WOC30" s="45"/>
      <c r="WOD30" s="45"/>
      <c r="WOE30" s="45"/>
      <c r="WOF30" s="45"/>
      <c r="WOG30" s="45"/>
      <c r="WOH30" s="45"/>
      <c r="WOI30" s="45"/>
      <c r="WOJ30" s="45"/>
      <c r="WOK30" s="45"/>
      <c r="WOL30" s="45"/>
      <c r="WOM30" s="45"/>
      <c r="WON30" s="45"/>
      <c r="WOO30" s="45"/>
      <c r="WOP30" s="45"/>
      <c r="WOQ30" s="45"/>
      <c r="WOR30" s="45"/>
      <c r="WOS30" s="45"/>
      <c r="WOT30" s="45"/>
      <c r="WOU30" s="45"/>
      <c r="WOV30" s="45"/>
      <c r="WOW30" s="45"/>
      <c r="WOX30" s="45"/>
      <c r="WOY30" s="45"/>
      <c r="WOZ30" s="45"/>
      <c r="WPA30" s="45"/>
      <c r="WPB30" s="45"/>
      <c r="WPC30" s="45"/>
      <c r="WPD30" s="45"/>
      <c r="WPE30" s="45"/>
      <c r="WPF30" s="45"/>
      <c r="WPG30" s="45"/>
      <c r="WPH30" s="45"/>
      <c r="WPI30" s="45"/>
      <c r="WPJ30" s="45"/>
      <c r="WPK30" s="45"/>
      <c r="WPL30" s="45"/>
      <c r="WPM30" s="45"/>
      <c r="WPN30" s="45"/>
      <c r="WPO30" s="45"/>
      <c r="WPP30" s="45"/>
      <c r="WPQ30" s="45"/>
      <c r="WPR30" s="45"/>
      <c r="WPS30" s="45"/>
      <c r="WPT30" s="45"/>
      <c r="WPU30" s="45"/>
      <c r="WPV30" s="45"/>
      <c r="WPW30" s="45"/>
      <c r="WPX30" s="45"/>
      <c r="WPY30" s="45"/>
      <c r="WPZ30" s="45"/>
      <c r="WQA30" s="45"/>
      <c r="WQB30" s="45"/>
      <c r="WQC30" s="45"/>
      <c r="WQD30" s="45"/>
      <c r="WQE30" s="45"/>
      <c r="WQF30" s="45"/>
      <c r="WQG30" s="45"/>
      <c r="WQH30" s="45"/>
      <c r="WQI30" s="45"/>
      <c r="WQJ30" s="45"/>
      <c r="WQK30" s="45"/>
      <c r="WQL30" s="45"/>
      <c r="WQM30" s="45"/>
      <c r="WQN30" s="45"/>
      <c r="WQO30" s="45"/>
      <c r="WQP30" s="45"/>
      <c r="WQQ30" s="45"/>
      <c r="WQR30" s="45"/>
      <c r="WQS30" s="45"/>
      <c r="WQT30" s="45"/>
      <c r="WQU30" s="45"/>
      <c r="WQV30" s="45"/>
      <c r="WQW30" s="45"/>
      <c r="WQX30" s="45"/>
      <c r="WQY30" s="45"/>
      <c r="WQZ30" s="45"/>
      <c r="WRA30" s="45"/>
      <c r="WRB30" s="45"/>
      <c r="WRC30" s="45"/>
      <c r="WRD30" s="45"/>
      <c r="WRE30" s="45"/>
      <c r="WRF30" s="45"/>
      <c r="WRG30" s="45"/>
      <c r="WRH30" s="45"/>
      <c r="WRI30" s="45"/>
      <c r="WRJ30" s="45"/>
      <c r="WRK30" s="45"/>
      <c r="WRL30" s="45"/>
      <c r="WRM30" s="45"/>
      <c r="WRN30" s="45"/>
      <c r="WRO30" s="45"/>
      <c r="WRP30" s="45"/>
      <c r="WRQ30" s="45"/>
      <c r="WRR30" s="45"/>
      <c r="WRS30" s="45"/>
      <c r="WRT30" s="45"/>
      <c r="WRU30" s="45"/>
      <c r="WRV30" s="45"/>
      <c r="WRW30" s="45"/>
      <c r="WRX30" s="45"/>
      <c r="WRY30" s="45"/>
      <c r="WRZ30" s="45"/>
      <c r="WSA30" s="45"/>
      <c r="WSB30" s="45"/>
      <c r="WSC30" s="45"/>
      <c r="WSD30" s="45"/>
      <c r="WSE30" s="45"/>
      <c r="WSF30" s="45"/>
      <c r="WSG30" s="45"/>
      <c r="WSH30" s="45"/>
      <c r="WSI30" s="45"/>
      <c r="WSJ30" s="45"/>
      <c r="WSK30" s="45"/>
      <c r="WSL30" s="45"/>
      <c r="WSM30" s="45"/>
      <c r="WSN30" s="45"/>
      <c r="WSO30" s="45"/>
      <c r="WSP30" s="45"/>
      <c r="WSQ30" s="45"/>
      <c r="WSR30" s="45"/>
      <c r="WSS30" s="45"/>
      <c r="WST30" s="45"/>
      <c r="WSU30" s="45"/>
      <c r="WSV30" s="45"/>
      <c r="WSW30" s="45"/>
      <c r="WSX30" s="45"/>
      <c r="WSY30" s="45"/>
      <c r="WSZ30" s="45"/>
      <c r="WTA30" s="45"/>
      <c r="WTB30" s="45"/>
      <c r="WTC30" s="45"/>
      <c r="WTD30" s="45"/>
      <c r="WTE30" s="45"/>
      <c r="WTF30" s="45"/>
      <c r="WTG30" s="45"/>
      <c r="WTH30" s="45"/>
      <c r="WTI30" s="45"/>
      <c r="WTJ30" s="45"/>
      <c r="WTK30" s="45"/>
      <c r="WTL30" s="45"/>
      <c r="WTM30" s="45"/>
      <c r="WTN30" s="45"/>
      <c r="WTO30" s="45"/>
      <c r="WTP30" s="45"/>
      <c r="WTQ30" s="45"/>
      <c r="WTR30" s="45"/>
      <c r="WTS30" s="45"/>
      <c r="WTT30" s="45"/>
      <c r="WTU30" s="45"/>
      <c r="WTV30" s="45"/>
      <c r="WTW30" s="45"/>
      <c r="WTX30" s="45"/>
      <c r="WTY30" s="45"/>
      <c r="WTZ30" s="45"/>
      <c r="WUA30" s="45"/>
      <c r="WUB30" s="45"/>
      <c r="WUC30" s="45"/>
      <c r="WUD30" s="45"/>
      <c r="WUE30" s="45"/>
      <c r="WUF30" s="45"/>
      <c r="WUG30" s="45"/>
      <c r="WUH30" s="45"/>
      <c r="WUI30" s="45"/>
      <c r="WUJ30" s="45"/>
      <c r="WUK30" s="45"/>
      <c r="WUL30" s="45"/>
      <c r="WUM30" s="45"/>
      <c r="WUN30" s="45"/>
      <c r="WUO30" s="45"/>
      <c r="WUP30" s="45"/>
      <c r="WUQ30" s="45"/>
      <c r="WUR30" s="45"/>
      <c r="WUS30" s="45"/>
      <c r="WUT30" s="45"/>
      <c r="WUU30" s="45"/>
      <c r="WUV30" s="45"/>
      <c r="WUW30" s="45"/>
      <c r="WUX30" s="45"/>
      <c r="WUY30" s="45"/>
      <c r="WUZ30" s="45"/>
      <c r="WVA30" s="45"/>
      <c r="WVB30" s="45"/>
      <c r="WVC30" s="45"/>
      <c r="WVD30" s="45"/>
      <c r="WVE30" s="45"/>
      <c r="WVF30" s="45"/>
      <c r="WVG30" s="45"/>
      <c r="WVH30" s="45"/>
      <c r="WVI30" s="45"/>
      <c r="WVJ30" s="45"/>
      <c r="WVK30" s="45"/>
      <c r="WVL30" s="45"/>
      <c r="WVM30" s="45"/>
      <c r="WVN30" s="45"/>
      <c r="WVO30" s="45"/>
      <c r="WVP30" s="45"/>
      <c r="WVQ30" s="45"/>
      <c r="WVR30" s="45"/>
      <c r="WVS30" s="45"/>
      <c r="WVT30" s="45"/>
      <c r="WVU30" s="45"/>
      <c r="WVV30" s="45"/>
      <c r="WVW30" s="45"/>
      <c r="WVX30" s="45"/>
      <c r="WVY30" s="45"/>
      <c r="WVZ30" s="45"/>
      <c r="WWA30" s="45"/>
      <c r="WWB30" s="45"/>
      <c r="WWC30" s="45"/>
      <c r="WWD30" s="45"/>
      <c r="WWE30" s="45"/>
      <c r="WWF30" s="45"/>
      <c r="WWG30" s="45"/>
      <c r="WWH30" s="45"/>
      <c r="WWI30" s="45"/>
      <c r="WWJ30" s="45"/>
      <c r="WWK30" s="45"/>
      <c r="WWL30" s="45"/>
      <c r="WWM30" s="45"/>
      <c r="WWN30" s="45"/>
      <c r="WWO30" s="45"/>
      <c r="WWP30" s="45"/>
      <c r="WWQ30" s="45"/>
      <c r="WWR30" s="45"/>
      <c r="WWS30" s="45"/>
      <c r="WWT30" s="45"/>
      <c r="WWU30" s="45"/>
      <c r="WWV30" s="45"/>
      <c r="WWW30" s="45"/>
      <c r="WWX30" s="45"/>
      <c r="WWY30" s="45"/>
      <c r="WWZ30" s="45"/>
      <c r="WXA30" s="45"/>
      <c r="WXB30" s="45"/>
      <c r="WXC30" s="45"/>
      <c r="WXD30" s="45"/>
      <c r="WXE30" s="45"/>
      <c r="WXF30" s="45"/>
      <c r="WXG30" s="45"/>
      <c r="WXH30" s="45"/>
      <c r="WXI30" s="45"/>
      <c r="WXJ30" s="45"/>
      <c r="WXK30" s="45"/>
      <c r="WXL30" s="45"/>
      <c r="WXM30" s="45"/>
      <c r="WXN30" s="45"/>
      <c r="WXO30" s="45"/>
      <c r="WXP30" s="45"/>
      <c r="WXQ30" s="45"/>
      <c r="WXR30" s="45"/>
      <c r="WXS30" s="45"/>
      <c r="WXT30" s="45"/>
      <c r="WXU30" s="45"/>
      <c r="WXV30" s="45"/>
      <c r="WXW30" s="45"/>
      <c r="WXX30" s="45"/>
      <c r="WXY30" s="45"/>
      <c r="WXZ30" s="45"/>
      <c r="WYA30" s="45"/>
      <c r="WYB30" s="45"/>
      <c r="WYC30" s="45"/>
      <c r="WYD30" s="45"/>
      <c r="WYE30" s="45"/>
      <c r="WYF30" s="45"/>
      <c r="WYG30" s="45"/>
      <c r="WYH30" s="45"/>
      <c r="WYI30" s="45"/>
      <c r="WYJ30" s="45"/>
      <c r="WYK30" s="45"/>
      <c r="WYL30" s="45"/>
      <c r="WYM30" s="45"/>
      <c r="WYN30" s="45"/>
      <c r="WYO30" s="45"/>
      <c r="WYP30" s="45"/>
      <c r="WYQ30" s="45"/>
      <c r="WYR30" s="45"/>
      <c r="WYS30" s="45"/>
      <c r="WYT30" s="45"/>
      <c r="WYU30" s="45"/>
      <c r="WYV30" s="45"/>
      <c r="WYW30" s="45"/>
      <c r="WYX30" s="45"/>
      <c r="WYY30" s="45"/>
      <c r="WYZ30" s="45"/>
      <c r="WZA30" s="45"/>
      <c r="WZB30" s="45"/>
      <c r="WZC30" s="45"/>
      <c r="WZD30" s="45"/>
      <c r="WZE30" s="45"/>
      <c r="WZF30" s="45"/>
      <c r="WZG30" s="45"/>
      <c r="WZH30" s="45"/>
      <c r="WZI30" s="45"/>
      <c r="WZJ30" s="45"/>
      <c r="WZK30" s="45"/>
      <c r="WZL30" s="45"/>
      <c r="WZM30" s="45"/>
      <c r="WZN30" s="45"/>
      <c r="WZO30" s="45"/>
      <c r="WZP30" s="45"/>
      <c r="WZQ30" s="45"/>
      <c r="WZR30" s="45"/>
      <c r="WZS30" s="45"/>
      <c r="WZT30" s="45"/>
      <c r="WZU30" s="45"/>
      <c r="WZV30" s="45"/>
      <c r="WZW30" s="45"/>
      <c r="WZX30" s="45"/>
      <c r="WZY30" s="45"/>
      <c r="WZZ30" s="45"/>
      <c r="XAA30" s="45"/>
      <c r="XAB30" s="45"/>
      <c r="XAC30" s="45"/>
      <c r="XAD30" s="45"/>
      <c r="XAE30" s="45"/>
      <c r="XAF30" s="45"/>
      <c r="XAG30" s="45"/>
      <c r="XAH30" s="45"/>
      <c r="XAI30" s="45"/>
      <c r="XAJ30" s="45"/>
      <c r="XAK30" s="45"/>
      <c r="XAL30" s="45"/>
      <c r="XAM30" s="45"/>
      <c r="XAN30" s="45"/>
      <c r="XAO30" s="45"/>
      <c r="XAP30" s="45"/>
      <c r="XAQ30" s="45"/>
      <c r="XAR30" s="45"/>
      <c r="XAS30" s="45"/>
      <c r="XAT30" s="45"/>
      <c r="XAU30" s="45"/>
      <c r="XAV30" s="45"/>
      <c r="XAW30" s="45"/>
      <c r="XAX30" s="45"/>
      <c r="XAY30" s="45"/>
      <c r="XAZ30" s="45"/>
      <c r="XBA30" s="45"/>
      <c r="XBB30" s="45"/>
      <c r="XBC30" s="45"/>
      <c r="XBD30" s="45"/>
      <c r="XBE30" s="45"/>
      <c r="XBF30" s="45"/>
      <c r="XBG30" s="45"/>
      <c r="XBH30" s="45"/>
      <c r="XBI30" s="45"/>
      <c r="XBJ30" s="45"/>
      <c r="XBK30" s="45"/>
      <c r="XBL30" s="45"/>
      <c r="XBM30" s="45"/>
      <c r="XBN30" s="45"/>
      <c r="XBO30" s="45"/>
      <c r="XBP30" s="45"/>
      <c r="XBQ30" s="45"/>
      <c r="XBR30" s="45"/>
      <c r="XBS30" s="45"/>
      <c r="XBT30" s="45"/>
      <c r="XBU30" s="45"/>
      <c r="XBV30" s="45"/>
      <c r="XBW30" s="45"/>
      <c r="XBX30" s="45"/>
      <c r="XBY30" s="45"/>
      <c r="XBZ30" s="45"/>
      <c r="XCA30" s="45"/>
      <c r="XCB30" s="45"/>
      <c r="XCC30" s="45"/>
      <c r="XCD30" s="45"/>
      <c r="XCE30" s="45"/>
      <c r="XCF30" s="45"/>
      <c r="XCG30" s="45"/>
      <c r="XCH30" s="45"/>
      <c r="XCI30" s="45"/>
      <c r="XCJ30" s="45"/>
      <c r="XCK30" s="45"/>
      <c r="XCL30" s="45"/>
      <c r="XCM30" s="45"/>
      <c r="XCN30" s="45"/>
      <c r="XCO30" s="45"/>
      <c r="XCP30" s="45"/>
      <c r="XCQ30" s="45"/>
      <c r="XCR30" s="45"/>
      <c r="XCS30" s="45"/>
      <c r="XCT30" s="45"/>
      <c r="XCU30" s="45"/>
      <c r="XCV30" s="45"/>
      <c r="XCW30" s="45"/>
      <c r="XCX30" s="45"/>
      <c r="XCY30" s="45"/>
      <c r="XCZ30" s="45"/>
      <c r="XDA30" s="45"/>
      <c r="XDB30" s="45"/>
      <c r="XDC30" s="45"/>
      <c r="XDD30" s="45"/>
      <c r="XDE30" s="45"/>
      <c r="XDF30" s="45"/>
      <c r="XDG30" s="45"/>
      <c r="XDH30" s="45"/>
      <c r="XDI30" s="45"/>
      <c r="XDJ30" s="45"/>
      <c r="XDK30" s="45"/>
      <c r="XDL30" s="45"/>
      <c r="XDM30" s="45"/>
      <c r="XDN30" s="45"/>
      <c r="XDO30" s="45"/>
      <c r="XDP30" s="45"/>
      <c r="XDQ30" s="45"/>
      <c r="XDR30" s="45"/>
      <c r="XDS30" s="45"/>
      <c r="XDT30" s="45"/>
      <c r="XDU30" s="45"/>
      <c r="XDV30" s="45"/>
      <c r="XDW30" s="45"/>
      <c r="XDX30" s="45"/>
      <c r="XDY30" s="45"/>
      <c r="XDZ30" s="45"/>
      <c r="XEA30" s="45"/>
    </row>
    <row r="31" spans="1:16355" s="37" customFormat="1">
      <c r="A31" s="49" t="s">
        <v>74</v>
      </c>
      <c r="B31" s="50">
        <v>-3460</v>
      </c>
      <c r="C31" s="50">
        <v>-5848.2711611001378</v>
      </c>
      <c r="D31" s="51">
        <v>1</v>
      </c>
    </row>
    <row r="32" spans="1:16355" s="41" customFormat="1" ht="24.95" customHeight="1">
      <c r="A32" s="52" t="s">
        <v>75</v>
      </c>
      <c r="B32" s="53">
        <v>301805</v>
      </c>
      <c r="C32" s="53">
        <v>86818.026058899835</v>
      </c>
      <c r="D32" s="54">
        <v>2.4762941948858277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  <c r="AAG32" s="45"/>
      <c r="AAH32" s="45"/>
      <c r="AAI32" s="45"/>
      <c r="AAJ32" s="45"/>
      <c r="AAK32" s="45"/>
      <c r="AAL32" s="45"/>
      <c r="AAM32" s="45"/>
      <c r="AAN32" s="45"/>
      <c r="AAO32" s="45"/>
      <c r="AAP32" s="45"/>
      <c r="AAQ32" s="45"/>
      <c r="AAR32" s="45"/>
      <c r="AAS32" s="45"/>
      <c r="AAT32" s="45"/>
      <c r="AAU32" s="45"/>
      <c r="AAV32" s="45"/>
      <c r="AAW32" s="45"/>
      <c r="AAX32" s="45"/>
      <c r="AAY32" s="45"/>
      <c r="AAZ32" s="45"/>
      <c r="ABA32" s="45"/>
      <c r="ABB32" s="45"/>
      <c r="ABC32" s="45"/>
      <c r="ABD32" s="45"/>
      <c r="ABE32" s="45"/>
      <c r="ABF32" s="45"/>
      <c r="ABG32" s="45"/>
      <c r="ABH32" s="45"/>
      <c r="ABI32" s="45"/>
      <c r="ABJ32" s="45"/>
      <c r="ABK32" s="45"/>
      <c r="ABL32" s="45"/>
      <c r="ABM32" s="45"/>
      <c r="ABN32" s="45"/>
      <c r="ABO32" s="45"/>
      <c r="ABP32" s="45"/>
      <c r="ABQ32" s="45"/>
      <c r="ABR32" s="45"/>
      <c r="ABS32" s="45"/>
      <c r="ABT32" s="45"/>
      <c r="ABU32" s="45"/>
      <c r="ABV32" s="45"/>
      <c r="ABW32" s="45"/>
      <c r="ABX32" s="45"/>
      <c r="ABY32" s="45"/>
      <c r="ABZ32" s="45"/>
      <c r="ACA32" s="45"/>
      <c r="ACB32" s="45"/>
      <c r="ACC32" s="45"/>
      <c r="ACD32" s="45"/>
      <c r="ACE32" s="45"/>
      <c r="ACF32" s="45"/>
      <c r="ACG32" s="45"/>
      <c r="ACH32" s="45"/>
      <c r="ACI32" s="45"/>
      <c r="ACJ32" s="45"/>
      <c r="ACK32" s="45"/>
      <c r="ACL32" s="45"/>
      <c r="ACM32" s="45"/>
      <c r="ACN32" s="45"/>
      <c r="ACO32" s="45"/>
      <c r="ACP32" s="45"/>
      <c r="ACQ32" s="45"/>
      <c r="ACR32" s="45"/>
      <c r="ACS32" s="45"/>
      <c r="ACT32" s="45"/>
      <c r="ACU32" s="45"/>
      <c r="ACV32" s="45"/>
      <c r="ACW32" s="45"/>
      <c r="ACX32" s="45"/>
      <c r="ACY32" s="45"/>
      <c r="ACZ32" s="45"/>
      <c r="ADA32" s="45"/>
      <c r="ADB32" s="45"/>
      <c r="ADC32" s="45"/>
      <c r="ADD32" s="45"/>
      <c r="ADE32" s="45"/>
      <c r="ADF32" s="45"/>
      <c r="ADG32" s="45"/>
      <c r="ADH32" s="45"/>
      <c r="ADI32" s="45"/>
      <c r="ADJ32" s="45"/>
      <c r="ADK32" s="45"/>
      <c r="ADL32" s="45"/>
      <c r="ADM32" s="45"/>
      <c r="ADN32" s="45"/>
      <c r="ADO32" s="45"/>
      <c r="ADP32" s="45"/>
      <c r="ADQ32" s="45"/>
      <c r="ADR32" s="45"/>
      <c r="ADS32" s="45"/>
      <c r="ADT32" s="45"/>
      <c r="ADU32" s="45"/>
      <c r="ADV32" s="45"/>
      <c r="ADW32" s="45"/>
      <c r="ADX32" s="45"/>
      <c r="ADY32" s="45"/>
      <c r="ADZ32" s="45"/>
      <c r="AEA32" s="45"/>
      <c r="AEB32" s="45"/>
      <c r="AEC32" s="45"/>
      <c r="AED32" s="45"/>
      <c r="AEE32" s="45"/>
      <c r="AEF32" s="45"/>
      <c r="AEG32" s="45"/>
      <c r="AEH32" s="45"/>
      <c r="AEI32" s="45"/>
      <c r="AEJ32" s="45"/>
      <c r="AEK32" s="45"/>
      <c r="AEL32" s="45"/>
      <c r="AEM32" s="45"/>
      <c r="AEN32" s="45"/>
      <c r="AEO32" s="45"/>
      <c r="AEP32" s="45"/>
      <c r="AEQ32" s="45"/>
      <c r="AER32" s="45"/>
      <c r="AES32" s="45"/>
      <c r="AET32" s="45"/>
      <c r="AEU32" s="45"/>
      <c r="AEV32" s="45"/>
      <c r="AEW32" s="45"/>
      <c r="AEX32" s="45"/>
      <c r="AEY32" s="45"/>
      <c r="AEZ32" s="45"/>
      <c r="AFA32" s="45"/>
      <c r="AFB32" s="45"/>
      <c r="AFC32" s="45"/>
      <c r="AFD32" s="45"/>
      <c r="AFE32" s="45"/>
      <c r="AFF32" s="45"/>
      <c r="AFG32" s="45"/>
      <c r="AFH32" s="45"/>
      <c r="AFI32" s="45"/>
      <c r="AFJ32" s="45"/>
      <c r="AFK32" s="45"/>
      <c r="AFL32" s="45"/>
      <c r="AFM32" s="45"/>
      <c r="AFN32" s="45"/>
      <c r="AFO32" s="45"/>
      <c r="AFP32" s="45"/>
      <c r="AFQ32" s="45"/>
      <c r="AFR32" s="45"/>
      <c r="AFS32" s="45"/>
      <c r="AFT32" s="45"/>
      <c r="AFU32" s="45"/>
      <c r="AFV32" s="45"/>
      <c r="AFW32" s="45"/>
      <c r="AFX32" s="45"/>
      <c r="AFY32" s="45"/>
      <c r="AFZ32" s="45"/>
      <c r="AGA32" s="45"/>
      <c r="AGB32" s="45"/>
      <c r="AGC32" s="45"/>
      <c r="AGD32" s="45"/>
      <c r="AGE32" s="45"/>
      <c r="AGF32" s="45"/>
      <c r="AGG32" s="45"/>
      <c r="AGH32" s="45"/>
      <c r="AGI32" s="45"/>
      <c r="AGJ32" s="45"/>
      <c r="AGK32" s="45"/>
      <c r="AGL32" s="45"/>
      <c r="AGM32" s="45"/>
      <c r="AGN32" s="45"/>
      <c r="AGO32" s="45"/>
      <c r="AGP32" s="45"/>
      <c r="AGQ32" s="45"/>
      <c r="AGR32" s="45"/>
      <c r="AGS32" s="45"/>
      <c r="AGT32" s="45"/>
      <c r="AGU32" s="45"/>
      <c r="AGV32" s="45"/>
      <c r="AGW32" s="45"/>
      <c r="AGX32" s="45"/>
      <c r="AGY32" s="45"/>
      <c r="AGZ32" s="45"/>
      <c r="AHA32" s="45"/>
      <c r="AHB32" s="45"/>
      <c r="AHC32" s="45"/>
      <c r="AHD32" s="45"/>
      <c r="AHE32" s="45"/>
      <c r="AHF32" s="45"/>
      <c r="AHG32" s="45"/>
      <c r="AHH32" s="45"/>
      <c r="AHI32" s="45"/>
      <c r="AHJ32" s="45"/>
      <c r="AHK32" s="45"/>
      <c r="AHL32" s="45"/>
      <c r="AHM32" s="45"/>
      <c r="AHN32" s="45"/>
      <c r="AHO32" s="45"/>
      <c r="AHP32" s="45"/>
      <c r="AHQ32" s="45"/>
      <c r="AHR32" s="45"/>
      <c r="AHS32" s="45"/>
      <c r="AHT32" s="45"/>
      <c r="AHU32" s="45"/>
      <c r="AHV32" s="45"/>
      <c r="AHW32" s="45"/>
      <c r="AHX32" s="45"/>
      <c r="AHY32" s="45"/>
      <c r="AHZ32" s="45"/>
      <c r="AIA32" s="45"/>
      <c r="AIB32" s="45"/>
      <c r="AIC32" s="45"/>
      <c r="AID32" s="45"/>
      <c r="AIE32" s="45"/>
      <c r="AIF32" s="45"/>
      <c r="AIG32" s="45"/>
      <c r="AIH32" s="45"/>
      <c r="AII32" s="45"/>
      <c r="AIJ32" s="45"/>
      <c r="AIK32" s="45"/>
      <c r="AIL32" s="45"/>
      <c r="AIM32" s="45"/>
      <c r="AIN32" s="45"/>
      <c r="AIO32" s="45"/>
      <c r="AIP32" s="45"/>
      <c r="AIQ32" s="45"/>
      <c r="AIR32" s="45"/>
      <c r="AIS32" s="45"/>
      <c r="AIT32" s="45"/>
      <c r="AIU32" s="45"/>
      <c r="AIV32" s="45"/>
      <c r="AIW32" s="45"/>
      <c r="AIX32" s="45"/>
      <c r="AIY32" s="45"/>
      <c r="AIZ32" s="45"/>
      <c r="AJA32" s="45"/>
      <c r="AJB32" s="45"/>
      <c r="AJC32" s="45"/>
      <c r="AJD32" s="45"/>
      <c r="AJE32" s="45"/>
      <c r="AJF32" s="45"/>
      <c r="AJG32" s="45"/>
      <c r="AJH32" s="45"/>
      <c r="AJI32" s="45"/>
      <c r="AJJ32" s="45"/>
      <c r="AJK32" s="45"/>
      <c r="AJL32" s="45"/>
      <c r="AJM32" s="45"/>
      <c r="AJN32" s="45"/>
      <c r="AJO32" s="45"/>
      <c r="AJP32" s="45"/>
      <c r="AJQ32" s="45"/>
      <c r="AJR32" s="45"/>
      <c r="AJS32" s="45"/>
      <c r="AJT32" s="45"/>
      <c r="AJU32" s="45"/>
      <c r="AJV32" s="45"/>
      <c r="AJW32" s="45"/>
      <c r="AJX32" s="45"/>
      <c r="AJY32" s="45"/>
      <c r="AJZ32" s="45"/>
      <c r="AKA32" s="45"/>
      <c r="AKB32" s="45"/>
      <c r="AKC32" s="45"/>
      <c r="AKD32" s="45"/>
      <c r="AKE32" s="45"/>
      <c r="AKF32" s="45"/>
      <c r="AKG32" s="45"/>
      <c r="AKH32" s="45"/>
      <c r="AKI32" s="45"/>
      <c r="AKJ32" s="45"/>
      <c r="AKK32" s="45"/>
      <c r="AKL32" s="45"/>
      <c r="AKM32" s="45"/>
      <c r="AKN32" s="45"/>
      <c r="AKO32" s="45"/>
      <c r="AKP32" s="45"/>
      <c r="AKQ32" s="45"/>
      <c r="AKR32" s="45"/>
      <c r="AKS32" s="45"/>
      <c r="AKT32" s="45"/>
      <c r="AKU32" s="45"/>
      <c r="AKV32" s="45"/>
      <c r="AKW32" s="45"/>
      <c r="AKX32" s="45"/>
      <c r="AKY32" s="45"/>
      <c r="AKZ32" s="45"/>
      <c r="ALA32" s="45"/>
      <c r="ALB32" s="45"/>
      <c r="ALC32" s="45"/>
      <c r="ALD32" s="45"/>
      <c r="ALE32" s="45"/>
      <c r="ALF32" s="45"/>
      <c r="ALG32" s="45"/>
      <c r="ALH32" s="45"/>
      <c r="ALI32" s="45"/>
      <c r="ALJ32" s="45"/>
      <c r="ALK32" s="45"/>
      <c r="ALL32" s="45"/>
      <c r="ALM32" s="45"/>
      <c r="ALN32" s="45"/>
      <c r="ALO32" s="45"/>
      <c r="ALP32" s="45"/>
      <c r="ALQ32" s="45"/>
      <c r="ALR32" s="45"/>
      <c r="ALS32" s="45"/>
      <c r="ALT32" s="45"/>
      <c r="ALU32" s="45"/>
      <c r="ALV32" s="45"/>
      <c r="ALW32" s="45"/>
      <c r="ALX32" s="45"/>
      <c r="ALY32" s="45"/>
      <c r="ALZ32" s="45"/>
      <c r="AMA32" s="45"/>
      <c r="AMB32" s="45"/>
      <c r="AMC32" s="45"/>
      <c r="AMD32" s="45"/>
      <c r="AME32" s="45"/>
      <c r="AMF32" s="45"/>
      <c r="AMG32" s="45"/>
      <c r="AMH32" s="45"/>
      <c r="AMI32" s="45"/>
      <c r="AMJ32" s="45"/>
      <c r="AMK32" s="45"/>
      <c r="AML32" s="45"/>
      <c r="AMM32" s="45"/>
      <c r="AMN32" s="45"/>
      <c r="AMO32" s="45"/>
      <c r="AMP32" s="45"/>
      <c r="AMQ32" s="45"/>
      <c r="AMR32" s="45"/>
      <c r="AMS32" s="45"/>
      <c r="AMT32" s="45"/>
      <c r="AMU32" s="45"/>
      <c r="AMV32" s="45"/>
      <c r="AMW32" s="45"/>
      <c r="AMX32" s="45"/>
      <c r="AMY32" s="45"/>
      <c r="AMZ32" s="45"/>
      <c r="ANA32" s="45"/>
      <c r="ANB32" s="45"/>
      <c r="ANC32" s="45"/>
      <c r="AND32" s="45"/>
      <c r="ANE32" s="45"/>
      <c r="ANF32" s="45"/>
      <c r="ANG32" s="45"/>
      <c r="ANH32" s="45"/>
      <c r="ANI32" s="45"/>
      <c r="ANJ32" s="45"/>
      <c r="ANK32" s="45"/>
      <c r="ANL32" s="45"/>
      <c r="ANM32" s="45"/>
      <c r="ANN32" s="45"/>
      <c r="ANO32" s="45"/>
      <c r="ANP32" s="45"/>
      <c r="ANQ32" s="45"/>
      <c r="ANR32" s="45"/>
      <c r="ANS32" s="45"/>
      <c r="ANT32" s="45"/>
      <c r="ANU32" s="45"/>
      <c r="ANV32" s="45"/>
      <c r="ANW32" s="45"/>
      <c r="ANX32" s="45"/>
      <c r="ANY32" s="45"/>
      <c r="ANZ32" s="45"/>
      <c r="AOA32" s="45"/>
      <c r="AOB32" s="45"/>
      <c r="AOC32" s="45"/>
      <c r="AOD32" s="45"/>
      <c r="AOE32" s="45"/>
      <c r="AOF32" s="45"/>
      <c r="AOG32" s="45"/>
      <c r="AOH32" s="45"/>
      <c r="AOI32" s="45"/>
      <c r="AOJ32" s="45"/>
      <c r="AOK32" s="45"/>
      <c r="AOL32" s="45"/>
      <c r="AOM32" s="45"/>
      <c r="AON32" s="45"/>
      <c r="AOO32" s="45"/>
      <c r="AOP32" s="45"/>
      <c r="AOQ32" s="45"/>
      <c r="AOR32" s="45"/>
      <c r="AOS32" s="45"/>
      <c r="AOT32" s="45"/>
      <c r="AOU32" s="45"/>
      <c r="AOV32" s="45"/>
      <c r="AOW32" s="45"/>
      <c r="AOX32" s="45"/>
      <c r="AOY32" s="45"/>
      <c r="AOZ32" s="45"/>
      <c r="APA32" s="45"/>
      <c r="APB32" s="45"/>
      <c r="APC32" s="45"/>
      <c r="APD32" s="45"/>
      <c r="APE32" s="45"/>
      <c r="APF32" s="45"/>
      <c r="APG32" s="45"/>
      <c r="APH32" s="45"/>
      <c r="API32" s="45"/>
      <c r="APJ32" s="45"/>
      <c r="APK32" s="45"/>
      <c r="APL32" s="45"/>
      <c r="APM32" s="45"/>
      <c r="APN32" s="45"/>
      <c r="APO32" s="45"/>
      <c r="APP32" s="45"/>
      <c r="APQ32" s="45"/>
      <c r="APR32" s="45"/>
      <c r="APS32" s="45"/>
      <c r="APT32" s="45"/>
      <c r="APU32" s="45"/>
      <c r="APV32" s="45"/>
      <c r="APW32" s="45"/>
      <c r="APX32" s="45"/>
      <c r="APY32" s="45"/>
      <c r="APZ32" s="45"/>
      <c r="AQA32" s="45"/>
      <c r="AQB32" s="45"/>
      <c r="AQC32" s="45"/>
      <c r="AQD32" s="45"/>
      <c r="AQE32" s="45"/>
      <c r="AQF32" s="45"/>
      <c r="AQG32" s="45"/>
      <c r="AQH32" s="45"/>
      <c r="AQI32" s="45"/>
      <c r="AQJ32" s="45"/>
      <c r="AQK32" s="45"/>
      <c r="AQL32" s="45"/>
      <c r="AQM32" s="45"/>
      <c r="AQN32" s="45"/>
      <c r="AQO32" s="45"/>
      <c r="AQP32" s="45"/>
      <c r="AQQ32" s="45"/>
      <c r="AQR32" s="45"/>
      <c r="AQS32" s="45"/>
      <c r="AQT32" s="45"/>
      <c r="AQU32" s="45"/>
      <c r="AQV32" s="45"/>
      <c r="AQW32" s="45"/>
      <c r="AQX32" s="45"/>
      <c r="AQY32" s="45"/>
      <c r="AQZ32" s="45"/>
      <c r="ARA32" s="45"/>
      <c r="ARB32" s="45"/>
      <c r="ARC32" s="45"/>
      <c r="ARD32" s="45"/>
      <c r="ARE32" s="45"/>
      <c r="ARF32" s="45"/>
      <c r="ARG32" s="45"/>
      <c r="ARH32" s="45"/>
      <c r="ARI32" s="45"/>
      <c r="ARJ32" s="45"/>
      <c r="ARK32" s="45"/>
      <c r="ARL32" s="45"/>
      <c r="ARM32" s="45"/>
      <c r="ARN32" s="45"/>
      <c r="ARO32" s="45"/>
      <c r="ARP32" s="45"/>
      <c r="ARQ32" s="45"/>
      <c r="ARR32" s="45"/>
      <c r="ARS32" s="45"/>
      <c r="ART32" s="45"/>
      <c r="ARU32" s="45"/>
      <c r="ARV32" s="45"/>
      <c r="ARW32" s="45"/>
      <c r="ARX32" s="45"/>
      <c r="ARY32" s="45"/>
      <c r="ARZ32" s="45"/>
      <c r="ASA32" s="45"/>
      <c r="ASB32" s="45"/>
      <c r="ASC32" s="45"/>
      <c r="ASD32" s="45"/>
      <c r="ASE32" s="45"/>
      <c r="ASF32" s="45"/>
      <c r="ASG32" s="45"/>
      <c r="ASH32" s="45"/>
      <c r="ASI32" s="45"/>
      <c r="ASJ32" s="45"/>
      <c r="ASK32" s="45"/>
      <c r="ASL32" s="45"/>
      <c r="ASM32" s="45"/>
      <c r="ASN32" s="45"/>
      <c r="ASO32" s="45"/>
      <c r="ASP32" s="45"/>
      <c r="ASQ32" s="45"/>
      <c r="ASR32" s="45"/>
      <c r="ASS32" s="45"/>
      <c r="AST32" s="45"/>
      <c r="ASU32" s="45"/>
      <c r="ASV32" s="45"/>
      <c r="ASW32" s="45"/>
      <c r="ASX32" s="45"/>
      <c r="ASY32" s="45"/>
      <c r="ASZ32" s="45"/>
      <c r="ATA32" s="45"/>
      <c r="ATB32" s="45"/>
      <c r="ATC32" s="45"/>
      <c r="ATD32" s="45"/>
      <c r="ATE32" s="45"/>
      <c r="ATF32" s="45"/>
      <c r="ATG32" s="45"/>
      <c r="ATH32" s="45"/>
      <c r="ATI32" s="45"/>
      <c r="ATJ32" s="45"/>
      <c r="ATK32" s="45"/>
      <c r="ATL32" s="45"/>
      <c r="ATM32" s="45"/>
      <c r="ATN32" s="45"/>
      <c r="ATO32" s="45"/>
      <c r="ATP32" s="45"/>
      <c r="ATQ32" s="45"/>
      <c r="ATR32" s="45"/>
      <c r="ATS32" s="45"/>
      <c r="ATT32" s="45"/>
      <c r="ATU32" s="45"/>
      <c r="ATV32" s="45"/>
      <c r="ATW32" s="45"/>
      <c r="ATX32" s="45"/>
      <c r="ATY32" s="45"/>
      <c r="ATZ32" s="45"/>
      <c r="AUA32" s="45"/>
      <c r="AUB32" s="45"/>
      <c r="AUC32" s="45"/>
      <c r="AUD32" s="45"/>
      <c r="AUE32" s="45"/>
      <c r="AUF32" s="45"/>
      <c r="AUG32" s="45"/>
      <c r="AUH32" s="45"/>
      <c r="AUI32" s="45"/>
      <c r="AUJ32" s="45"/>
      <c r="AUK32" s="45"/>
      <c r="AUL32" s="45"/>
      <c r="AUM32" s="45"/>
      <c r="AUN32" s="45"/>
      <c r="AUO32" s="45"/>
      <c r="AUP32" s="45"/>
      <c r="AUQ32" s="45"/>
      <c r="AUR32" s="45"/>
      <c r="AUS32" s="45"/>
      <c r="AUT32" s="45"/>
      <c r="AUU32" s="45"/>
      <c r="AUV32" s="45"/>
      <c r="AUW32" s="45"/>
      <c r="AUX32" s="45"/>
      <c r="AUY32" s="45"/>
      <c r="AUZ32" s="45"/>
      <c r="AVA32" s="45"/>
      <c r="AVB32" s="45"/>
      <c r="AVC32" s="45"/>
      <c r="AVD32" s="45"/>
      <c r="AVE32" s="45"/>
      <c r="AVF32" s="45"/>
      <c r="AVG32" s="45"/>
      <c r="AVH32" s="45"/>
      <c r="AVI32" s="45"/>
      <c r="AVJ32" s="45"/>
      <c r="AVK32" s="45"/>
      <c r="AVL32" s="45"/>
      <c r="AVM32" s="45"/>
      <c r="AVN32" s="45"/>
      <c r="AVO32" s="45"/>
      <c r="AVP32" s="45"/>
      <c r="AVQ32" s="45"/>
      <c r="AVR32" s="45"/>
      <c r="AVS32" s="45"/>
      <c r="AVT32" s="45"/>
      <c r="AVU32" s="45"/>
      <c r="AVV32" s="45"/>
      <c r="AVW32" s="45"/>
      <c r="AVX32" s="45"/>
      <c r="AVY32" s="45"/>
      <c r="AVZ32" s="45"/>
      <c r="AWA32" s="45"/>
      <c r="AWB32" s="45"/>
      <c r="AWC32" s="45"/>
      <c r="AWD32" s="45"/>
      <c r="AWE32" s="45"/>
      <c r="AWF32" s="45"/>
      <c r="AWG32" s="45"/>
      <c r="AWH32" s="45"/>
      <c r="AWI32" s="45"/>
      <c r="AWJ32" s="45"/>
      <c r="AWK32" s="45"/>
      <c r="AWL32" s="45"/>
      <c r="AWM32" s="45"/>
      <c r="AWN32" s="45"/>
      <c r="AWO32" s="45"/>
      <c r="AWP32" s="45"/>
      <c r="AWQ32" s="45"/>
      <c r="AWR32" s="45"/>
      <c r="AWS32" s="45"/>
      <c r="AWT32" s="45"/>
      <c r="AWU32" s="45"/>
      <c r="AWV32" s="45"/>
      <c r="AWW32" s="45"/>
      <c r="AWX32" s="45"/>
      <c r="AWY32" s="45"/>
      <c r="AWZ32" s="45"/>
      <c r="AXA32" s="45"/>
      <c r="AXB32" s="45"/>
      <c r="AXC32" s="45"/>
      <c r="AXD32" s="45"/>
      <c r="AXE32" s="45"/>
      <c r="AXF32" s="45"/>
      <c r="AXG32" s="45"/>
      <c r="AXH32" s="45"/>
      <c r="AXI32" s="45"/>
      <c r="AXJ32" s="45"/>
      <c r="AXK32" s="45"/>
      <c r="AXL32" s="45"/>
      <c r="AXM32" s="45"/>
      <c r="AXN32" s="45"/>
      <c r="AXO32" s="45"/>
      <c r="AXP32" s="45"/>
      <c r="AXQ32" s="45"/>
      <c r="AXR32" s="45"/>
      <c r="AXS32" s="45"/>
      <c r="AXT32" s="45"/>
      <c r="AXU32" s="45"/>
      <c r="AXV32" s="45"/>
      <c r="AXW32" s="45"/>
      <c r="AXX32" s="45"/>
      <c r="AXY32" s="45"/>
      <c r="AXZ32" s="45"/>
      <c r="AYA32" s="45"/>
      <c r="AYB32" s="45"/>
      <c r="AYC32" s="45"/>
      <c r="AYD32" s="45"/>
      <c r="AYE32" s="45"/>
      <c r="AYF32" s="45"/>
      <c r="AYG32" s="45"/>
      <c r="AYH32" s="45"/>
      <c r="AYI32" s="45"/>
      <c r="AYJ32" s="45"/>
      <c r="AYK32" s="45"/>
      <c r="AYL32" s="45"/>
      <c r="AYM32" s="45"/>
      <c r="AYN32" s="45"/>
      <c r="AYO32" s="45"/>
      <c r="AYP32" s="45"/>
      <c r="AYQ32" s="45"/>
      <c r="AYR32" s="45"/>
      <c r="AYS32" s="45"/>
      <c r="AYT32" s="45"/>
      <c r="AYU32" s="45"/>
      <c r="AYV32" s="45"/>
      <c r="AYW32" s="45"/>
      <c r="AYX32" s="45"/>
      <c r="AYY32" s="45"/>
      <c r="AYZ32" s="45"/>
      <c r="AZA32" s="45"/>
      <c r="AZB32" s="45"/>
      <c r="AZC32" s="45"/>
      <c r="AZD32" s="45"/>
      <c r="AZE32" s="45"/>
      <c r="AZF32" s="45"/>
      <c r="AZG32" s="45"/>
      <c r="AZH32" s="45"/>
      <c r="AZI32" s="45"/>
      <c r="AZJ32" s="45"/>
      <c r="AZK32" s="45"/>
      <c r="AZL32" s="45"/>
      <c r="AZM32" s="45"/>
      <c r="AZN32" s="45"/>
      <c r="AZO32" s="45"/>
      <c r="AZP32" s="45"/>
      <c r="AZQ32" s="45"/>
      <c r="AZR32" s="45"/>
      <c r="AZS32" s="45"/>
      <c r="AZT32" s="45"/>
      <c r="AZU32" s="45"/>
      <c r="AZV32" s="45"/>
      <c r="AZW32" s="45"/>
      <c r="AZX32" s="45"/>
      <c r="AZY32" s="45"/>
      <c r="AZZ32" s="45"/>
      <c r="BAA32" s="45"/>
      <c r="BAB32" s="45"/>
      <c r="BAC32" s="45"/>
      <c r="BAD32" s="45"/>
      <c r="BAE32" s="45"/>
      <c r="BAF32" s="45"/>
      <c r="BAG32" s="45"/>
      <c r="BAH32" s="45"/>
      <c r="BAI32" s="45"/>
      <c r="BAJ32" s="45"/>
      <c r="BAK32" s="45"/>
      <c r="BAL32" s="45"/>
      <c r="BAM32" s="45"/>
      <c r="BAN32" s="45"/>
      <c r="BAO32" s="45"/>
      <c r="BAP32" s="45"/>
      <c r="BAQ32" s="45"/>
      <c r="BAR32" s="45"/>
      <c r="BAS32" s="45"/>
      <c r="BAT32" s="45"/>
      <c r="BAU32" s="45"/>
      <c r="BAV32" s="45"/>
      <c r="BAW32" s="45"/>
      <c r="BAX32" s="45"/>
      <c r="BAY32" s="45"/>
      <c r="BAZ32" s="45"/>
      <c r="BBA32" s="45"/>
      <c r="BBB32" s="45"/>
      <c r="BBC32" s="45"/>
      <c r="BBD32" s="45"/>
      <c r="BBE32" s="45"/>
      <c r="BBF32" s="45"/>
      <c r="BBG32" s="45"/>
      <c r="BBH32" s="45"/>
      <c r="BBI32" s="45"/>
      <c r="BBJ32" s="45"/>
      <c r="BBK32" s="45"/>
      <c r="BBL32" s="45"/>
      <c r="BBM32" s="45"/>
      <c r="BBN32" s="45"/>
      <c r="BBO32" s="45"/>
      <c r="BBP32" s="45"/>
      <c r="BBQ32" s="45"/>
      <c r="BBR32" s="45"/>
      <c r="BBS32" s="45"/>
      <c r="BBT32" s="45"/>
      <c r="BBU32" s="45"/>
      <c r="BBV32" s="45"/>
      <c r="BBW32" s="45"/>
      <c r="BBX32" s="45"/>
      <c r="BBY32" s="45"/>
      <c r="BBZ32" s="45"/>
      <c r="BCA32" s="45"/>
      <c r="BCB32" s="45"/>
      <c r="BCC32" s="45"/>
      <c r="BCD32" s="45"/>
      <c r="BCE32" s="45"/>
      <c r="BCF32" s="45"/>
      <c r="BCG32" s="45"/>
      <c r="BCH32" s="45"/>
      <c r="BCI32" s="45"/>
      <c r="BCJ32" s="45"/>
      <c r="BCK32" s="45"/>
      <c r="BCL32" s="45"/>
      <c r="BCM32" s="45"/>
      <c r="BCN32" s="45"/>
      <c r="BCO32" s="45"/>
      <c r="BCP32" s="45"/>
      <c r="BCQ32" s="45"/>
      <c r="BCR32" s="45"/>
      <c r="BCS32" s="45"/>
      <c r="BCT32" s="45"/>
      <c r="BCU32" s="45"/>
      <c r="BCV32" s="45"/>
      <c r="BCW32" s="45"/>
      <c r="BCX32" s="45"/>
      <c r="BCY32" s="45"/>
      <c r="BCZ32" s="45"/>
      <c r="BDA32" s="45"/>
      <c r="BDB32" s="45"/>
      <c r="BDC32" s="45"/>
      <c r="BDD32" s="45"/>
      <c r="BDE32" s="45"/>
      <c r="BDF32" s="45"/>
      <c r="BDG32" s="45"/>
      <c r="BDH32" s="45"/>
      <c r="BDI32" s="45"/>
      <c r="BDJ32" s="45"/>
      <c r="BDK32" s="45"/>
      <c r="BDL32" s="45"/>
      <c r="BDM32" s="45"/>
      <c r="BDN32" s="45"/>
      <c r="BDO32" s="45"/>
      <c r="BDP32" s="45"/>
      <c r="BDQ32" s="45"/>
      <c r="BDR32" s="45"/>
      <c r="BDS32" s="45"/>
      <c r="BDT32" s="45"/>
      <c r="BDU32" s="45"/>
      <c r="BDV32" s="45"/>
      <c r="BDW32" s="45"/>
      <c r="BDX32" s="45"/>
      <c r="BDY32" s="45"/>
      <c r="BDZ32" s="45"/>
      <c r="BEA32" s="45"/>
      <c r="BEB32" s="45"/>
      <c r="BEC32" s="45"/>
      <c r="BED32" s="45"/>
      <c r="BEE32" s="45"/>
      <c r="BEF32" s="45"/>
      <c r="BEG32" s="45"/>
      <c r="BEH32" s="45"/>
      <c r="BEI32" s="45"/>
      <c r="BEJ32" s="45"/>
      <c r="BEK32" s="45"/>
      <c r="BEL32" s="45"/>
      <c r="BEM32" s="45"/>
      <c r="BEN32" s="45"/>
      <c r="BEO32" s="45"/>
      <c r="BEP32" s="45"/>
      <c r="BEQ32" s="45"/>
      <c r="BER32" s="45"/>
      <c r="BES32" s="45"/>
      <c r="BET32" s="45"/>
      <c r="BEU32" s="45"/>
      <c r="BEV32" s="45"/>
      <c r="BEW32" s="45"/>
      <c r="BEX32" s="45"/>
      <c r="BEY32" s="45"/>
      <c r="BEZ32" s="45"/>
      <c r="BFA32" s="45"/>
      <c r="BFB32" s="45"/>
      <c r="BFC32" s="45"/>
      <c r="BFD32" s="45"/>
      <c r="BFE32" s="45"/>
      <c r="BFF32" s="45"/>
      <c r="BFG32" s="45"/>
      <c r="BFH32" s="45"/>
      <c r="BFI32" s="45"/>
      <c r="BFJ32" s="45"/>
      <c r="BFK32" s="45"/>
      <c r="BFL32" s="45"/>
      <c r="BFM32" s="45"/>
      <c r="BFN32" s="45"/>
      <c r="BFO32" s="45"/>
      <c r="BFP32" s="45"/>
      <c r="BFQ32" s="45"/>
      <c r="BFR32" s="45"/>
      <c r="BFS32" s="45"/>
      <c r="BFT32" s="45"/>
      <c r="BFU32" s="45"/>
      <c r="BFV32" s="45"/>
      <c r="BFW32" s="45"/>
      <c r="BFX32" s="45"/>
      <c r="BFY32" s="45"/>
      <c r="BFZ32" s="45"/>
      <c r="BGA32" s="45"/>
      <c r="BGB32" s="45"/>
      <c r="BGC32" s="45"/>
      <c r="BGD32" s="45"/>
      <c r="BGE32" s="45"/>
      <c r="BGF32" s="45"/>
      <c r="BGG32" s="45"/>
      <c r="BGH32" s="45"/>
      <c r="BGI32" s="45"/>
      <c r="BGJ32" s="45"/>
      <c r="BGK32" s="45"/>
      <c r="BGL32" s="45"/>
      <c r="BGM32" s="45"/>
      <c r="BGN32" s="45"/>
      <c r="BGO32" s="45"/>
      <c r="BGP32" s="45"/>
      <c r="BGQ32" s="45"/>
      <c r="BGR32" s="45"/>
      <c r="BGS32" s="45"/>
      <c r="BGT32" s="45"/>
      <c r="BGU32" s="45"/>
      <c r="BGV32" s="45"/>
      <c r="BGW32" s="45"/>
      <c r="BGX32" s="45"/>
      <c r="BGY32" s="45"/>
      <c r="BGZ32" s="45"/>
      <c r="BHA32" s="45"/>
      <c r="BHB32" s="45"/>
      <c r="BHC32" s="45"/>
      <c r="BHD32" s="45"/>
      <c r="BHE32" s="45"/>
      <c r="BHF32" s="45"/>
      <c r="BHG32" s="45"/>
      <c r="BHH32" s="45"/>
      <c r="BHI32" s="45"/>
      <c r="BHJ32" s="45"/>
      <c r="BHK32" s="45"/>
      <c r="BHL32" s="45"/>
      <c r="BHM32" s="45"/>
      <c r="BHN32" s="45"/>
      <c r="BHO32" s="45"/>
      <c r="BHP32" s="45"/>
      <c r="BHQ32" s="45"/>
      <c r="BHR32" s="45"/>
      <c r="BHS32" s="45"/>
      <c r="BHT32" s="45"/>
      <c r="BHU32" s="45"/>
      <c r="BHV32" s="45"/>
      <c r="BHW32" s="45"/>
      <c r="BHX32" s="45"/>
      <c r="BHY32" s="45"/>
      <c r="BHZ32" s="45"/>
      <c r="BIA32" s="45"/>
      <c r="BIB32" s="45"/>
      <c r="BIC32" s="45"/>
      <c r="BID32" s="45"/>
      <c r="BIE32" s="45"/>
      <c r="BIF32" s="45"/>
      <c r="BIG32" s="45"/>
      <c r="BIH32" s="45"/>
      <c r="BII32" s="45"/>
      <c r="BIJ32" s="45"/>
      <c r="BIK32" s="45"/>
      <c r="BIL32" s="45"/>
      <c r="BIM32" s="45"/>
      <c r="BIN32" s="45"/>
      <c r="BIO32" s="45"/>
      <c r="BIP32" s="45"/>
      <c r="BIQ32" s="45"/>
      <c r="BIR32" s="45"/>
      <c r="BIS32" s="45"/>
      <c r="BIT32" s="45"/>
      <c r="BIU32" s="45"/>
      <c r="BIV32" s="45"/>
      <c r="BIW32" s="45"/>
      <c r="BIX32" s="45"/>
      <c r="BIY32" s="45"/>
      <c r="BIZ32" s="45"/>
      <c r="BJA32" s="45"/>
      <c r="BJB32" s="45"/>
      <c r="BJC32" s="45"/>
      <c r="BJD32" s="45"/>
      <c r="BJE32" s="45"/>
      <c r="BJF32" s="45"/>
      <c r="BJG32" s="45"/>
      <c r="BJH32" s="45"/>
      <c r="BJI32" s="45"/>
      <c r="BJJ32" s="45"/>
      <c r="BJK32" s="45"/>
      <c r="BJL32" s="45"/>
      <c r="BJM32" s="45"/>
      <c r="BJN32" s="45"/>
      <c r="BJO32" s="45"/>
      <c r="BJP32" s="45"/>
      <c r="BJQ32" s="45"/>
      <c r="BJR32" s="45"/>
      <c r="BJS32" s="45"/>
      <c r="BJT32" s="45"/>
      <c r="BJU32" s="45"/>
      <c r="BJV32" s="45"/>
      <c r="BJW32" s="45"/>
      <c r="BJX32" s="45"/>
      <c r="BJY32" s="45"/>
      <c r="BJZ32" s="45"/>
      <c r="BKA32" s="45"/>
      <c r="BKB32" s="45"/>
      <c r="BKC32" s="45"/>
      <c r="BKD32" s="45"/>
      <c r="BKE32" s="45"/>
      <c r="BKF32" s="45"/>
      <c r="BKG32" s="45"/>
      <c r="BKH32" s="45"/>
      <c r="BKI32" s="45"/>
      <c r="BKJ32" s="45"/>
      <c r="BKK32" s="45"/>
      <c r="BKL32" s="45"/>
      <c r="BKM32" s="45"/>
      <c r="BKN32" s="45"/>
      <c r="BKO32" s="45"/>
      <c r="BKP32" s="45"/>
      <c r="BKQ32" s="45"/>
      <c r="BKR32" s="45"/>
      <c r="BKS32" s="45"/>
      <c r="BKT32" s="45"/>
      <c r="BKU32" s="45"/>
      <c r="BKV32" s="45"/>
      <c r="BKW32" s="45"/>
      <c r="BKX32" s="45"/>
      <c r="BKY32" s="45"/>
      <c r="BKZ32" s="45"/>
      <c r="BLA32" s="45"/>
      <c r="BLB32" s="45"/>
      <c r="BLC32" s="45"/>
      <c r="BLD32" s="45"/>
      <c r="BLE32" s="45"/>
      <c r="BLF32" s="45"/>
      <c r="BLG32" s="45"/>
      <c r="BLH32" s="45"/>
      <c r="BLI32" s="45"/>
      <c r="BLJ32" s="45"/>
      <c r="BLK32" s="45"/>
      <c r="BLL32" s="45"/>
      <c r="BLM32" s="45"/>
      <c r="BLN32" s="45"/>
      <c r="BLO32" s="45"/>
      <c r="BLP32" s="45"/>
      <c r="BLQ32" s="45"/>
      <c r="BLR32" s="45"/>
      <c r="BLS32" s="45"/>
      <c r="BLT32" s="45"/>
      <c r="BLU32" s="45"/>
      <c r="BLV32" s="45"/>
      <c r="BLW32" s="45"/>
      <c r="BLX32" s="45"/>
      <c r="BLY32" s="45"/>
      <c r="BLZ32" s="45"/>
      <c r="BMA32" s="45"/>
      <c r="BMB32" s="45"/>
      <c r="BMC32" s="45"/>
      <c r="BMD32" s="45"/>
      <c r="BME32" s="45"/>
      <c r="BMF32" s="45"/>
      <c r="BMG32" s="45"/>
      <c r="BMH32" s="45"/>
      <c r="BMI32" s="45"/>
      <c r="BMJ32" s="45"/>
      <c r="BMK32" s="45"/>
      <c r="BML32" s="45"/>
      <c r="BMM32" s="45"/>
      <c r="BMN32" s="45"/>
      <c r="BMO32" s="45"/>
      <c r="BMP32" s="45"/>
      <c r="BMQ32" s="45"/>
      <c r="BMR32" s="45"/>
      <c r="BMS32" s="45"/>
      <c r="BMT32" s="45"/>
      <c r="BMU32" s="45"/>
      <c r="BMV32" s="45"/>
      <c r="BMW32" s="45"/>
      <c r="BMX32" s="45"/>
      <c r="BMY32" s="45"/>
      <c r="BMZ32" s="45"/>
      <c r="BNA32" s="45"/>
      <c r="BNB32" s="45"/>
      <c r="BNC32" s="45"/>
      <c r="BND32" s="45"/>
      <c r="BNE32" s="45"/>
      <c r="BNF32" s="45"/>
      <c r="BNG32" s="45"/>
      <c r="BNH32" s="45"/>
      <c r="BNI32" s="45"/>
      <c r="BNJ32" s="45"/>
      <c r="BNK32" s="45"/>
      <c r="BNL32" s="45"/>
      <c r="BNM32" s="45"/>
      <c r="BNN32" s="45"/>
      <c r="BNO32" s="45"/>
      <c r="BNP32" s="45"/>
      <c r="BNQ32" s="45"/>
      <c r="BNR32" s="45"/>
      <c r="BNS32" s="45"/>
      <c r="BNT32" s="45"/>
      <c r="BNU32" s="45"/>
      <c r="BNV32" s="45"/>
      <c r="BNW32" s="45"/>
      <c r="BNX32" s="45"/>
      <c r="BNY32" s="45"/>
      <c r="BNZ32" s="45"/>
      <c r="BOA32" s="45"/>
      <c r="BOB32" s="45"/>
      <c r="BOC32" s="45"/>
      <c r="BOD32" s="45"/>
      <c r="BOE32" s="45"/>
      <c r="BOF32" s="45"/>
      <c r="BOG32" s="45"/>
      <c r="BOH32" s="45"/>
      <c r="BOI32" s="45"/>
      <c r="BOJ32" s="45"/>
      <c r="BOK32" s="45"/>
      <c r="BOL32" s="45"/>
      <c r="BOM32" s="45"/>
      <c r="BON32" s="45"/>
      <c r="BOO32" s="45"/>
      <c r="BOP32" s="45"/>
      <c r="BOQ32" s="45"/>
      <c r="BOR32" s="45"/>
      <c r="BOS32" s="45"/>
      <c r="BOT32" s="45"/>
      <c r="BOU32" s="45"/>
      <c r="BOV32" s="45"/>
      <c r="BOW32" s="45"/>
      <c r="BOX32" s="45"/>
      <c r="BOY32" s="45"/>
      <c r="BOZ32" s="45"/>
      <c r="BPA32" s="45"/>
      <c r="BPB32" s="45"/>
      <c r="BPC32" s="45"/>
      <c r="BPD32" s="45"/>
      <c r="BPE32" s="45"/>
      <c r="BPF32" s="45"/>
      <c r="BPG32" s="45"/>
      <c r="BPH32" s="45"/>
      <c r="BPI32" s="45"/>
      <c r="BPJ32" s="45"/>
      <c r="BPK32" s="45"/>
      <c r="BPL32" s="45"/>
      <c r="BPM32" s="45"/>
      <c r="BPN32" s="45"/>
      <c r="BPO32" s="45"/>
      <c r="BPP32" s="45"/>
      <c r="BPQ32" s="45"/>
      <c r="BPR32" s="45"/>
      <c r="BPS32" s="45"/>
      <c r="BPT32" s="45"/>
      <c r="BPU32" s="45"/>
      <c r="BPV32" s="45"/>
      <c r="BPW32" s="45"/>
      <c r="BPX32" s="45"/>
      <c r="BPY32" s="45"/>
      <c r="BPZ32" s="45"/>
      <c r="BQA32" s="45"/>
      <c r="BQB32" s="45"/>
      <c r="BQC32" s="45"/>
      <c r="BQD32" s="45"/>
      <c r="BQE32" s="45"/>
      <c r="BQF32" s="45"/>
      <c r="BQG32" s="45"/>
      <c r="BQH32" s="45"/>
      <c r="BQI32" s="45"/>
      <c r="BQJ32" s="45"/>
      <c r="BQK32" s="45"/>
      <c r="BQL32" s="45"/>
      <c r="BQM32" s="45"/>
      <c r="BQN32" s="45"/>
      <c r="BQO32" s="45"/>
      <c r="BQP32" s="45"/>
      <c r="BQQ32" s="45"/>
      <c r="BQR32" s="45"/>
      <c r="BQS32" s="45"/>
      <c r="BQT32" s="45"/>
      <c r="BQU32" s="45"/>
      <c r="BQV32" s="45"/>
      <c r="BQW32" s="45"/>
      <c r="BQX32" s="45"/>
      <c r="BQY32" s="45"/>
      <c r="BQZ32" s="45"/>
      <c r="BRA32" s="45"/>
      <c r="BRB32" s="45"/>
      <c r="BRC32" s="45"/>
      <c r="BRD32" s="45"/>
      <c r="BRE32" s="45"/>
      <c r="BRF32" s="45"/>
      <c r="BRG32" s="45"/>
      <c r="BRH32" s="45"/>
      <c r="BRI32" s="45"/>
      <c r="BRJ32" s="45"/>
      <c r="BRK32" s="45"/>
      <c r="BRL32" s="45"/>
      <c r="BRM32" s="45"/>
      <c r="BRN32" s="45"/>
      <c r="BRO32" s="45"/>
      <c r="BRP32" s="45"/>
      <c r="BRQ32" s="45"/>
      <c r="BRR32" s="45"/>
      <c r="BRS32" s="45"/>
      <c r="BRT32" s="45"/>
      <c r="BRU32" s="45"/>
      <c r="BRV32" s="45"/>
      <c r="BRW32" s="45"/>
      <c r="BRX32" s="45"/>
      <c r="BRY32" s="45"/>
      <c r="BRZ32" s="45"/>
      <c r="BSA32" s="45"/>
      <c r="BSB32" s="45"/>
      <c r="BSC32" s="45"/>
      <c r="BSD32" s="45"/>
      <c r="BSE32" s="45"/>
      <c r="BSF32" s="45"/>
      <c r="BSG32" s="45"/>
      <c r="BSH32" s="45"/>
      <c r="BSI32" s="45"/>
      <c r="BSJ32" s="45"/>
      <c r="BSK32" s="45"/>
      <c r="BSL32" s="45"/>
      <c r="BSM32" s="45"/>
      <c r="BSN32" s="45"/>
      <c r="BSO32" s="45"/>
      <c r="BSP32" s="45"/>
      <c r="BSQ32" s="45"/>
      <c r="BSR32" s="45"/>
      <c r="BSS32" s="45"/>
      <c r="BST32" s="45"/>
      <c r="BSU32" s="45"/>
      <c r="BSV32" s="45"/>
      <c r="BSW32" s="45"/>
      <c r="BSX32" s="45"/>
      <c r="BSY32" s="45"/>
      <c r="BSZ32" s="45"/>
      <c r="BTA32" s="45"/>
      <c r="BTB32" s="45"/>
      <c r="BTC32" s="45"/>
      <c r="BTD32" s="45"/>
      <c r="BTE32" s="45"/>
      <c r="BTF32" s="45"/>
      <c r="BTG32" s="45"/>
      <c r="BTH32" s="45"/>
      <c r="BTI32" s="45"/>
      <c r="BTJ32" s="45"/>
      <c r="BTK32" s="45"/>
      <c r="BTL32" s="45"/>
      <c r="BTM32" s="45"/>
      <c r="BTN32" s="45"/>
      <c r="BTO32" s="45"/>
      <c r="BTP32" s="45"/>
      <c r="BTQ32" s="45"/>
      <c r="BTR32" s="45"/>
      <c r="BTS32" s="45"/>
      <c r="BTT32" s="45"/>
      <c r="BTU32" s="45"/>
      <c r="BTV32" s="45"/>
      <c r="BTW32" s="45"/>
      <c r="BTX32" s="45"/>
      <c r="BTY32" s="45"/>
      <c r="BTZ32" s="45"/>
      <c r="BUA32" s="45"/>
      <c r="BUB32" s="45"/>
      <c r="BUC32" s="45"/>
      <c r="BUD32" s="45"/>
      <c r="BUE32" s="45"/>
      <c r="BUF32" s="45"/>
      <c r="BUG32" s="45"/>
      <c r="BUH32" s="45"/>
      <c r="BUI32" s="45"/>
      <c r="BUJ32" s="45"/>
      <c r="BUK32" s="45"/>
      <c r="BUL32" s="45"/>
      <c r="BUM32" s="45"/>
      <c r="BUN32" s="45"/>
      <c r="BUO32" s="45"/>
      <c r="BUP32" s="45"/>
      <c r="BUQ32" s="45"/>
      <c r="BUR32" s="45"/>
      <c r="BUS32" s="45"/>
      <c r="BUT32" s="45"/>
      <c r="BUU32" s="45"/>
      <c r="BUV32" s="45"/>
      <c r="BUW32" s="45"/>
      <c r="BUX32" s="45"/>
      <c r="BUY32" s="45"/>
      <c r="BUZ32" s="45"/>
      <c r="BVA32" s="45"/>
      <c r="BVB32" s="45"/>
      <c r="BVC32" s="45"/>
      <c r="BVD32" s="45"/>
      <c r="BVE32" s="45"/>
      <c r="BVF32" s="45"/>
      <c r="BVG32" s="45"/>
      <c r="BVH32" s="45"/>
      <c r="BVI32" s="45"/>
      <c r="BVJ32" s="45"/>
      <c r="BVK32" s="45"/>
      <c r="BVL32" s="45"/>
      <c r="BVM32" s="45"/>
      <c r="BVN32" s="45"/>
      <c r="BVO32" s="45"/>
      <c r="BVP32" s="45"/>
      <c r="BVQ32" s="45"/>
      <c r="BVR32" s="45"/>
      <c r="BVS32" s="45"/>
      <c r="BVT32" s="45"/>
      <c r="BVU32" s="45"/>
      <c r="BVV32" s="45"/>
      <c r="BVW32" s="45"/>
      <c r="BVX32" s="45"/>
      <c r="BVY32" s="45"/>
      <c r="BVZ32" s="45"/>
      <c r="BWA32" s="45"/>
      <c r="BWB32" s="45"/>
      <c r="BWC32" s="45"/>
      <c r="BWD32" s="45"/>
      <c r="BWE32" s="45"/>
      <c r="BWF32" s="45"/>
      <c r="BWG32" s="45"/>
      <c r="BWH32" s="45"/>
      <c r="BWI32" s="45"/>
      <c r="BWJ32" s="45"/>
      <c r="BWK32" s="45"/>
      <c r="BWL32" s="45"/>
      <c r="BWM32" s="45"/>
      <c r="BWN32" s="45"/>
      <c r="BWO32" s="45"/>
      <c r="BWP32" s="45"/>
      <c r="BWQ32" s="45"/>
      <c r="BWR32" s="45"/>
      <c r="BWS32" s="45"/>
      <c r="BWT32" s="45"/>
      <c r="BWU32" s="45"/>
      <c r="BWV32" s="45"/>
      <c r="BWW32" s="45"/>
      <c r="BWX32" s="45"/>
      <c r="BWY32" s="45"/>
      <c r="BWZ32" s="45"/>
      <c r="BXA32" s="45"/>
      <c r="BXB32" s="45"/>
      <c r="BXC32" s="45"/>
      <c r="BXD32" s="45"/>
      <c r="BXE32" s="45"/>
      <c r="BXF32" s="45"/>
      <c r="BXG32" s="45"/>
      <c r="BXH32" s="45"/>
      <c r="BXI32" s="45"/>
      <c r="BXJ32" s="45"/>
      <c r="BXK32" s="45"/>
      <c r="BXL32" s="45"/>
      <c r="BXM32" s="45"/>
      <c r="BXN32" s="45"/>
      <c r="BXO32" s="45"/>
      <c r="BXP32" s="45"/>
      <c r="BXQ32" s="45"/>
      <c r="BXR32" s="45"/>
      <c r="BXS32" s="45"/>
      <c r="BXT32" s="45"/>
      <c r="BXU32" s="45"/>
      <c r="BXV32" s="45"/>
      <c r="BXW32" s="45"/>
      <c r="BXX32" s="45"/>
      <c r="BXY32" s="45"/>
      <c r="BXZ32" s="45"/>
      <c r="BYA32" s="45"/>
      <c r="BYB32" s="45"/>
      <c r="BYC32" s="45"/>
      <c r="BYD32" s="45"/>
      <c r="BYE32" s="45"/>
      <c r="BYF32" s="45"/>
      <c r="BYG32" s="45"/>
      <c r="BYH32" s="45"/>
      <c r="BYI32" s="45"/>
      <c r="BYJ32" s="45"/>
      <c r="BYK32" s="45"/>
      <c r="BYL32" s="45"/>
      <c r="BYM32" s="45"/>
      <c r="BYN32" s="45"/>
      <c r="BYO32" s="45"/>
      <c r="BYP32" s="45"/>
      <c r="BYQ32" s="45"/>
      <c r="BYR32" s="45"/>
      <c r="BYS32" s="45"/>
      <c r="BYT32" s="45"/>
      <c r="BYU32" s="45"/>
      <c r="BYV32" s="45"/>
      <c r="BYW32" s="45"/>
      <c r="BYX32" s="45"/>
      <c r="BYY32" s="45"/>
      <c r="BYZ32" s="45"/>
      <c r="BZA32" s="45"/>
      <c r="BZB32" s="45"/>
      <c r="BZC32" s="45"/>
      <c r="BZD32" s="45"/>
      <c r="BZE32" s="45"/>
      <c r="BZF32" s="45"/>
      <c r="BZG32" s="45"/>
      <c r="BZH32" s="45"/>
      <c r="BZI32" s="45"/>
      <c r="BZJ32" s="45"/>
      <c r="BZK32" s="45"/>
      <c r="BZL32" s="45"/>
      <c r="BZM32" s="45"/>
      <c r="BZN32" s="45"/>
      <c r="BZO32" s="45"/>
      <c r="BZP32" s="45"/>
      <c r="BZQ32" s="45"/>
      <c r="BZR32" s="45"/>
      <c r="BZS32" s="45"/>
      <c r="BZT32" s="45"/>
      <c r="BZU32" s="45"/>
      <c r="BZV32" s="45"/>
      <c r="BZW32" s="45"/>
      <c r="BZX32" s="45"/>
      <c r="BZY32" s="45"/>
      <c r="BZZ32" s="45"/>
      <c r="CAA32" s="45"/>
      <c r="CAB32" s="45"/>
      <c r="CAC32" s="45"/>
      <c r="CAD32" s="45"/>
      <c r="CAE32" s="45"/>
      <c r="CAF32" s="45"/>
      <c r="CAG32" s="45"/>
      <c r="CAH32" s="45"/>
      <c r="CAI32" s="45"/>
      <c r="CAJ32" s="45"/>
      <c r="CAK32" s="45"/>
      <c r="CAL32" s="45"/>
      <c r="CAM32" s="45"/>
      <c r="CAN32" s="45"/>
      <c r="CAO32" s="45"/>
      <c r="CAP32" s="45"/>
      <c r="CAQ32" s="45"/>
      <c r="CAR32" s="45"/>
      <c r="CAS32" s="45"/>
      <c r="CAT32" s="45"/>
      <c r="CAU32" s="45"/>
      <c r="CAV32" s="45"/>
      <c r="CAW32" s="45"/>
      <c r="CAX32" s="45"/>
      <c r="CAY32" s="45"/>
      <c r="CAZ32" s="45"/>
      <c r="CBA32" s="45"/>
      <c r="CBB32" s="45"/>
      <c r="CBC32" s="45"/>
      <c r="CBD32" s="45"/>
      <c r="CBE32" s="45"/>
      <c r="CBF32" s="45"/>
      <c r="CBG32" s="45"/>
      <c r="CBH32" s="45"/>
      <c r="CBI32" s="45"/>
      <c r="CBJ32" s="45"/>
      <c r="CBK32" s="45"/>
      <c r="CBL32" s="45"/>
      <c r="CBM32" s="45"/>
      <c r="CBN32" s="45"/>
      <c r="CBO32" s="45"/>
      <c r="CBP32" s="45"/>
      <c r="CBQ32" s="45"/>
      <c r="CBR32" s="45"/>
      <c r="CBS32" s="45"/>
      <c r="CBT32" s="45"/>
      <c r="CBU32" s="45"/>
      <c r="CBV32" s="45"/>
      <c r="CBW32" s="45"/>
      <c r="CBX32" s="45"/>
      <c r="CBY32" s="45"/>
      <c r="CBZ32" s="45"/>
      <c r="CCA32" s="45"/>
      <c r="CCB32" s="45"/>
      <c r="CCC32" s="45"/>
      <c r="CCD32" s="45"/>
      <c r="CCE32" s="45"/>
      <c r="CCF32" s="45"/>
      <c r="CCG32" s="45"/>
      <c r="CCH32" s="45"/>
      <c r="CCI32" s="45"/>
      <c r="CCJ32" s="45"/>
      <c r="CCK32" s="45"/>
      <c r="CCL32" s="45"/>
      <c r="CCM32" s="45"/>
      <c r="CCN32" s="45"/>
      <c r="CCO32" s="45"/>
      <c r="CCP32" s="45"/>
      <c r="CCQ32" s="45"/>
      <c r="CCR32" s="45"/>
      <c r="CCS32" s="45"/>
      <c r="CCT32" s="45"/>
      <c r="CCU32" s="45"/>
      <c r="CCV32" s="45"/>
      <c r="CCW32" s="45"/>
      <c r="CCX32" s="45"/>
      <c r="CCY32" s="45"/>
      <c r="CCZ32" s="45"/>
      <c r="CDA32" s="45"/>
      <c r="CDB32" s="45"/>
      <c r="CDC32" s="45"/>
      <c r="CDD32" s="45"/>
      <c r="CDE32" s="45"/>
      <c r="CDF32" s="45"/>
      <c r="CDG32" s="45"/>
      <c r="CDH32" s="45"/>
      <c r="CDI32" s="45"/>
      <c r="CDJ32" s="45"/>
      <c r="CDK32" s="45"/>
      <c r="CDL32" s="45"/>
      <c r="CDM32" s="45"/>
      <c r="CDN32" s="45"/>
      <c r="CDO32" s="45"/>
      <c r="CDP32" s="45"/>
      <c r="CDQ32" s="45"/>
      <c r="CDR32" s="45"/>
      <c r="CDS32" s="45"/>
      <c r="CDT32" s="45"/>
      <c r="CDU32" s="45"/>
      <c r="CDV32" s="45"/>
      <c r="CDW32" s="45"/>
      <c r="CDX32" s="45"/>
      <c r="CDY32" s="45"/>
      <c r="CDZ32" s="45"/>
      <c r="CEA32" s="45"/>
      <c r="CEB32" s="45"/>
      <c r="CEC32" s="45"/>
      <c r="CED32" s="45"/>
      <c r="CEE32" s="45"/>
      <c r="CEF32" s="45"/>
      <c r="CEG32" s="45"/>
      <c r="CEH32" s="45"/>
      <c r="CEI32" s="45"/>
      <c r="CEJ32" s="45"/>
      <c r="CEK32" s="45"/>
      <c r="CEL32" s="45"/>
      <c r="CEM32" s="45"/>
      <c r="CEN32" s="45"/>
      <c r="CEO32" s="45"/>
      <c r="CEP32" s="45"/>
      <c r="CEQ32" s="45"/>
      <c r="CER32" s="45"/>
      <c r="CES32" s="45"/>
      <c r="CET32" s="45"/>
      <c r="CEU32" s="45"/>
      <c r="CEV32" s="45"/>
      <c r="CEW32" s="45"/>
      <c r="CEX32" s="45"/>
      <c r="CEY32" s="45"/>
      <c r="CEZ32" s="45"/>
      <c r="CFA32" s="45"/>
      <c r="CFB32" s="45"/>
      <c r="CFC32" s="45"/>
      <c r="CFD32" s="45"/>
      <c r="CFE32" s="45"/>
      <c r="CFF32" s="45"/>
      <c r="CFG32" s="45"/>
      <c r="CFH32" s="45"/>
      <c r="CFI32" s="45"/>
      <c r="CFJ32" s="45"/>
      <c r="CFK32" s="45"/>
      <c r="CFL32" s="45"/>
      <c r="CFM32" s="45"/>
      <c r="CFN32" s="45"/>
      <c r="CFO32" s="45"/>
      <c r="CFP32" s="45"/>
      <c r="CFQ32" s="45"/>
      <c r="CFR32" s="45"/>
      <c r="CFS32" s="45"/>
      <c r="CFT32" s="45"/>
      <c r="CFU32" s="45"/>
      <c r="CFV32" s="45"/>
      <c r="CFW32" s="45"/>
      <c r="CFX32" s="45"/>
      <c r="CFY32" s="45"/>
      <c r="CFZ32" s="45"/>
      <c r="CGA32" s="45"/>
      <c r="CGB32" s="45"/>
      <c r="CGC32" s="45"/>
      <c r="CGD32" s="45"/>
      <c r="CGE32" s="45"/>
      <c r="CGF32" s="45"/>
      <c r="CGG32" s="45"/>
      <c r="CGH32" s="45"/>
      <c r="CGI32" s="45"/>
      <c r="CGJ32" s="45"/>
      <c r="CGK32" s="45"/>
      <c r="CGL32" s="45"/>
      <c r="CGM32" s="45"/>
      <c r="CGN32" s="45"/>
      <c r="CGO32" s="45"/>
      <c r="CGP32" s="45"/>
      <c r="CGQ32" s="45"/>
      <c r="CGR32" s="45"/>
      <c r="CGS32" s="45"/>
      <c r="CGT32" s="45"/>
      <c r="CGU32" s="45"/>
      <c r="CGV32" s="45"/>
      <c r="CGW32" s="45"/>
      <c r="CGX32" s="45"/>
      <c r="CGY32" s="45"/>
      <c r="CGZ32" s="45"/>
      <c r="CHA32" s="45"/>
      <c r="CHB32" s="45"/>
      <c r="CHC32" s="45"/>
      <c r="CHD32" s="45"/>
      <c r="CHE32" s="45"/>
      <c r="CHF32" s="45"/>
      <c r="CHG32" s="45"/>
      <c r="CHH32" s="45"/>
      <c r="CHI32" s="45"/>
      <c r="CHJ32" s="45"/>
      <c r="CHK32" s="45"/>
      <c r="CHL32" s="45"/>
      <c r="CHM32" s="45"/>
      <c r="CHN32" s="45"/>
      <c r="CHO32" s="45"/>
      <c r="CHP32" s="45"/>
      <c r="CHQ32" s="45"/>
      <c r="CHR32" s="45"/>
      <c r="CHS32" s="45"/>
      <c r="CHT32" s="45"/>
      <c r="CHU32" s="45"/>
      <c r="CHV32" s="45"/>
      <c r="CHW32" s="45"/>
      <c r="CHX32" s="45"/>
      <c r="CHY32" s="45"/>
      <c r="CHZ32" s="45"/>
      <c r="CIA32" s="45"/>
      <c r="CIB32" s="45"/>
      <c r="CIC32" s="45"/>
      <c r="CID32" s="45"/>
      <c r="CIE32" s="45"/>
      <c r="CIF32" s="45"/>
      <c r="CIG32" s="45"/>
      <c r="CIH32" s="45"/>
      <c r="CII32" s="45"/>
      <c r="CIJ32" s="45"/>
      <c r="CIK32" s="45"/>
      <c r="CIL32" s="45"/>
      <c r="CIM32" s="45"/>
      <c r="CIN32" s="45"/>
      <c r="CIO32" s="45"/>
      <c r="CIP32" s="45"/>
      <c r="CIQ32" s="45"/>
      <c r="CIR32" s="45"/>
      <c r="CIS32" s="45"/>
      <c r="CIT32" s="45"/>
      <c r="CIU32" s="45"/>
      <c r="CIV32" s="45"/>
      <c r="CIW32" s="45"/>
      <c r="CIX32" s="45"/>
      <c r="CIY32" s="45"/>
      <c r="CIZ32" s="45"/>
      <c r="CJA32" s="45"/>
      <c r="CJB32" s="45"/>
      <c r="CJC32" s="45"/>
      <c r="CJD32" s="45"/>
      <c r="CJE32" s="45"/>
      <c r="CJF32" s="45"/>
      <c r="CJG32" s="45"/>
      <c r="CJH32" s="45"/>
      <c r="CJI32" s="45"/>
      <c r="CJJ32" s="45"/>
      <c r="CJK32" s="45"/>
      <c r="CJL32" s="45"/>
      <c r="CJM32" s="45"/>
      <c r="CJN32" s="45"/>
      <c r="CJO32" s="45"/>
      <c r="CJP32" s="45"/>
      <c r="CJQ32" s="45"/>
      <c r="CJR32" s="45"/>
      <c r="CJS32" s="45"/>
      <c r="CJT32" s="45"/>
      <c r="CJU32" s="45"/>
      <c r="CJV32" s="45"/>
      <c r="CJW32" s="45"/>
      <c r="CJX32" s="45"/>
      <c r="CJY32" s="45"/>
      <c r="CJZ32" s="45"/>
      <c r="CKA32" s="45"/>
      <c r="CKB32" s="45"/>
      <c r="CKC32" s="45"/>
      <c r="CKD32" s="45"/>
      <c r="CKE32" s="45"/>
      <c r="CKF32" s="45"/>
      <c r="CKG32" s="45"/>
      <c r="CKH32" s="45"/>
      <c r="CKI32" s="45"/>
      <c r="CKJ32" s="45"/>
      <c r="CKK32" s="45"/>
      <c r="CKL32" s="45"/>
      <c r="CKM32" s="45"/>
      <c r="CKN32" s="45"/>
      <c r="CKO32" s="45"/>
      <c r="CKP32" s="45"/>
      <c r="CKQ32" s="45"/>
      <c r="CKR32" s="45"/>
      <c r="CKS32" s="45"/>
      <c r="CKT32" s="45"/>
      <c r="CKU32" s="45"/>
      <c r="CKV32" s="45"/>
      <c r="CKW32" s="45"/>
      <c r="CKX32" s="45"/>
      <c r="CKY32" s="45"/>
      <c r="CKZ32" s="45"/>
      <c r="CLA32" s="45"/>
      <c r="CLB32" s="45"/>
      <c r="CLC32" s="45"/>
      <c r="CLD32" s="45"/>
      <c r="CLE32" s="45"/>
      <c r="CLF32" s="45"/>
      <c r="CLG32" s="45"/>
      <c r="CLH32" s="45"/>
      <c r="CLI32" s="45"/>
      <c r="CLJ32" s="45"/>
      <c r="CLK32" s="45"/>
      <c r="CLL32" s="45"/>
      <c r="CLM32" s="45"/>
      <c r="CLN32" s="45"/>
      <c r="CLO32" s="45"/>
      <c r="CLP32" s="45"/>
      <c r="CLQ32" s="45"/>
      <c r="CLR32" s="45"/>
      <c r="CLS32" s="45"/>
      <c r="CLT32" s="45"/>
      <c r="CLU32" s="45"/>
      <c r="CLV32" s="45"/>
      <c r="CLW32" s="45"/>
      <c r="CLX32" s="45"/>
      <c r="CLY32" s="45"/>
      <c r="CLZ32" s="45"/>
      <c r="CMA32" s="45"/>
      <c r="CMB32" s="45"/>
      <c r="CMC32" s="45"/>
      <c r="CMD32" s="45"/>
      <c r="CME32" s="45"/>
      <c r="CMF32" s="45"/>
      <c r="CMG32" s="45"/>
      <c r="CMH32" s="45"/>
      <c r="CMI32" s="45"/>
      <c r="CMJ32" s="45"/>
      <c r="CMK32" s="45"/>
      <c r="CML32" s="45"/>
      <c r="CMM32" s="45"/>
      <c r="CMN32" s="45"/>
      <c r="CMO32" s="45"/>
      <c r="CMP32" s="45"/>
      <c r="CMQ32" s="45"/>
      <c r="CMR32" s="45"/>
      <c r="CMS32" s="45"/>
      <c r="CMT32" s="45"/>
      <c r="CMU32" s="45"/>
      <c r="CMV32" s="45"/>
      <c r="CMW32" s="45"/>
      <c r="CMX32" s="45"/>
      <c r="CMY32" s="45"/>
      <c r="CMZ32" s="45"/>
      <c r="CNA32" s="45"/>
      <c r="CNB32" s="45"/>
      <c r="CNC32" s="45"/>
      <c r="CND32" s="45"/>
      <c r="CNE32" s="45"/>
      <c r="CNF32" s="45"/>
      <c r="CNG32" s="45"/>
      <c r="CNH32" s="45"/>
      <c r="CNI32" s="45"/>
      <c r="CNJ32" s="45"/>
      <c r="CNK32" s="45"/>
      <c r="CNL32" s="45"/>
      <c r="CNM32" s="45"/>
      <c r="CNN32" s="45"/>
      <c r="CNO32" s="45"/>
      <c r="CNP32" s="45"/>
      <c r="CNQ32" s="45"/>
      <c r="CNR32" s="45"/>
      <c r="CNS32" s="45"/>
      <c r="CNT32" s="45"/>
      <c r="CNU32" s="45"/>
      <c r="CNV32" s="45"/>
      <c r="CNW32" s="45"/>
      <c r="CNX32" s="45"/>
      <c r="CNY32" s="45"/>
      <c r="CNZ32" s="45"/>
      <c r="COA32" s="45"/>
      <c r="COB32" s="45"/>
      <c r="COC32" s="45"/>
      <c r="COD32" s="45"/>
      <c r="COE32" s="45"/>
      <c r="COF32" s="45"/>
      <c r="COG32" s="45"/>
      <c r="COH32" s="45"/>
      <c r="COI32" s="45"/>
      <c r="COJ32" s="45"/>
      <c r="COK32" s="45"/>
      <c r="COL32" s="45"/>
      <c r="COM32" s="45"/>
      <c r="CON32" s="45"/>
      <c r="COO32" s="45"/>
      <c r="COP32" s="45"/>
      <c r="COQ32" s="45"/>
      <c r="COR32" s="45"/>
      <c r="COS32" s="45"/>
      <c r="COT32" s="45"/>
      <c r="COU32" s="45"/>
      <c r="COV32" s="45"/>
      <c r="COW32" s="45"/>
      <c r="COX32" s="45"/>
      <c r="COY32" s="45"/>
      <c r="COZ32" s="45"/>
      <c r="CPA32" s="45"/>
      <c r="CPB32" s="45"/>
      <c r="CPC32" s="45"/>
      <c r="CPD32" s="45"/>
      <c r="CPE32" s="45"/>
      <c r="CPF32" s="45"/>
      <c r="CPG32" s="45"/>
      <c r="CPH32" s="45"/>
      <c r="CPI32" s="45"/>
      <c r="CPJ32" s="45"/>
      <c r="CPK32" s="45"/>
      <c r="CPL32" s="45"/>
      <c r="CPM32" s="45"/>
      <c r="CPN32" s="45"/>
      <c r="CPO32" s="45"/>
      <c r="CPP32" s="45"/>
      <c r="CPQ32" s="45"/>
      <c r="CPR32" s="45"/>
      <c r="CPS32" s="45"/>
      <c r="CPT32" s="45"/>
      <c r="CPU32" s="45"/>
      <c r="CPV32" s="45"/>
      <c r="CPW32" s="45"/>
      <c r="CPX32" s="45"/>
      <c r="CPY32" s="45"/>
      <c r="CPZ32" s="45"/>
      <c r="CQA32" s="45"/>
      <c r="CQB32" s="45"/>
      <c r="CQC32" s="45"/>
      <c r="CQD32" s="45"/>
      <c r="CQE32" s="45"/>
      <c r="CQF32" s="45"/>
      <c r="CQG32" s="45"/>
      <c r="CQH32" s="45"/>
      <c r="CQI32" s="45"/>
      <c r="CQJ32" s="45"/>
      <c r="CQK32" s="45"/>
      <c r="CQL32" s="45"/>
      <c r="CQM32" s="45"/>
      <c r="CQN32" s="45"/>
      <c r="CQO32" s="45"/>
      <c r="CQP32" s="45"/>
      <c r="CQQ32" s="45"/>
      <c r="CQR32" s="45"/>
      <c r="CQS32" s="45"/>
      <c r="CQT32" s="45"/>
      <c r="CQU32" s="45"/>
      <c r="CQV32" s="45"/>
      <c r="CQW32" s="45"/>
      <c r="CQX32" s="45"/>
      <c r="CQY32" s="45"/>
      <c r="CQZ32" s="45"/>
      <c r="CRA32" s="45"/>
      <c r="CRB32" s="45"/>
      <c r="CRC32" s="45"/>
      <c r="CRD32" s="45"/>
      <c r="CRE32" s="45"/>
      <c r="CRF32" s="45"/>
      <c r="CRG32" s="45"/>
      <c r="CRH32" s="45"/>
      <c r="CRI32" s="45"/>
      <c r="CRJ32" s="45"/>
      <c r="CRK32" s="45"/>
      <c r="CRL32" s="45"/>
      <c r="CRM32" s="45"/>
      <c r="CRN32" s="45"/>
      <c r="CRO32" s="45"/>
      <c r="CRP32" s="45"/>
      <c r="CRQ32" s="45"/>
      <c r="CRR32" s="45"/>
      <c r="CRS32" s="45"/>
      <c r="CRT32" s="45"/>
      <c r="CRU32" s="45"/>
      <c r="CRV32" s="45"/>
      <c r="CRW32" s="45"/>
      <c r="CRX32" s="45"/>
      <c r="CRY32" s="45"/>
      <c r="CRZ32" s="45"/>
      <c r="CSA32" s="45"/>
      <c r="CSB32" s="45"/>
      <c r="CSC32" s="45"/>
      <c r="CSD32" s="45"/>
      <c r="CSE32" s="45"/>
      <c r="CSF32" s="45"/>
      <c r="CSG32" s="45"/>
      <c r="CSH32" s="45"/>
      <c r="CSI32" s="45"/>
      <c r="CSJ32" s="45"/>
      <c r="CSK32" s="45"/>
      <c r="CSL32" s="45"/>
      <c r="CSM32" s="45"/>
      <c r="CSN32" s="45"/>
      <c r="CSO32" s="45"/>
      <c r="CSP32" s="45"/>
      <c r="CSQ32" s="45"/>
      <c r="CSR32" s="45"/>
      <c r="CSS32" s="45"/>
      <c r="CST32" s="45"/>
      <c r="CSU32" s="45"/>
      <c r="CSV32" s="45"/>
      <c r="CSW32" s="45"/>
      <c r="CSX32" s="45"/>
      <c r="CSY32" s="45"/>
      <c r="CSZ32" s="45"/>
      <c r="CTA32" s="45"/>
      <c r="CTB32" s="45"/>
      <c r="CTC32" s="45"/>
      <c r="CTD32" s="45"/>
      <c r="CTE32" s="45"/>
      <c r="CTF32" s="45"/>
      <c r="CTG32" s="45"/>
      <c r="CTH32" s="45"/>
      <c r="CTI32" s="45"/>
      <c r="CTJ32" s="45"/>
      <c r="CTK32" s="45"/>
      <c r="CTL32" s="45"/>
      <c r="CTM32" s="45"/>
      <c r="CTN32" s="45"/>
      <c r="CTO32" s="45"/>
      <c r="CTP32" s="45"/>
      <c r="CTQ32" s="45"/>
      <c r="CTR32" s="45"/>
      <c r="CTS32" s="45"/>
      <c r="CTT32" s="45"/>
      <c r="CTU32" s="45"/>
      <c r="CTV32" s="45"/>
      <c r="CTW32" s="45"/>
      <c r="CTX32" s="45"/>
      <c r="CTY32" s="45"/>
      <c r="CTZ32" s="45"/>
      <c r="CUA32" s="45"/>
      <c r="CUB32" s="45"/>
      <c r="CUC32" s="45"/>
      <c r="CUD32" s="45"/>
      <c r="CUE32" s="45"/>
      <c r="CUF32" s="45"/>
      <c r="CUG32" s="45"/>
      <c r="CUH32" s="45"/>
      <c r="CUI32" s="45"/>
      <c r="CUJ32" s="45"/>
      <c r="CUK32" s="45"/>
      <c r="CUL32" s="45"/>
      <c r="CUM32" s="45"/>
      <c r="CUN32" s="45"/>
      <c r="CUO32" s="45"/>
      <c r="CUP32" s="45"/>
      <c r="CUQ32" s="45"/>
      <c r="CUR32" s="45"/>
      <c r="CUS32" s="45"/>
      <c r="CUT32" s="45"/>
      <c r="CUU32" s="45"/>
      <c r="CUV32" s="45"/>
      <c r="CUW32" s="45"/>
      <c r="CUX32" s="45"/>
      <c r="CUY32" s="45"/>
      <c r="CUZ32" s="45"/>
      <c r="CVA32" s="45"/>
      <c r="CVB32" s="45"/>
      <c r="CVC32" s="45"/>
      <c r="CVD32" s="45"/>
      <c r="CVE32" s="45"/>
      <c r="CVF32" s="45"/>
      <c r="CVG32" s="45"/>
      <c r="CVH32" s="45"/>
      <c r="CVI32" s="45"/>
      <c r="CVJ32" s="45"/>
      <c r="CVK32" s="45"/>
      <c r="CVL32" s="45"/>
      <c r="CVM32" s="45"/>
      <c r="CVN32" s="45"/>
      <c r="CVO32" s="45"/>
      <c r="CVP32" s="45"/>
      <c r="CVQ32" s="45"/>
      <c r="CVR32" s="45"/>
      <c r="CVS32" s="45"/>
      <c r="CVT32" s="45"/>
      <c r="CVU32" s="45"/>
      <c r="CVV32" s="45"/>
      <c r="CVW32" s="45"/>
      <c r="CVX32" s="45"/>
      <c r="CVY32" s="45"/>
      <c r="CVZ32" s="45"/>
      <c r="CWA32" s="45"/>
      <c r="CWB32" s="45"/>
      <c r="CWC32" s="45"/>
      <c r="CWD32" s="45"/>
      <c r="CWE32" s="45"/>
      <c r="CWF32" s="45"/>
      <c r="CWG32" s="45"/>
      <c r="CWH32" s="45"/>
      <c r="CWI32" s="45"/>
      <c r="CWJ32" s="45"/>
      <c r="CWK32" s="45"/>
      <c r="CWL32" s="45"/>
      <c r="CWM32" s="45"/>
      <c r="CWN32" s="45"/>
      <c r="CWO32" s="45"/>
      <c r="CWP32" s="45"/>
      <c r="CWQ32" s="45"/>
      <c r="CWR32" s="45"/>
      <c r="CWS32" s="45"/>
      <c r="CWT32" s="45"/>
      <c r="CWU32" s="45"/>
      <c r="CWV32" s="45"/>
      <c r="CWW32" s="45"/>
      <c r="CWX32" s="45"/>
      <c r="CWY32" s="45"/>
      <c r="CWZ32" s="45"/>
      <c r="CXA32" s="45"/>
      <c r="CXB32" s="45"/>
      <c r="CXC32" s="45"/>
      <c r="CXD32" s="45"/>
      <c r="CXE32" s="45"/>
      <c r="CXF32" s="45"/>
      <c r="CXG32" s="45"/>
      <c r="CXH32" s="45"/>
      <c r="CXI32" s="45"/>
      <c r="CXJ32" s="45"/>
      <c r="CXK32" s="45"/>
      <c r="CXL32" s="45"/>
      <c r="CXM32" s="45"/>
      <c r="CXN32" s="45"/>
      <c r="CXO32" s="45"/>
      <c r="CXP32" s="45"/>
      <c r="CXQ32" s="45"/>
      <c r="CXR32" s="45"/>
      <c r="CXS32" s="45"/>
      <c r="CXT32" s="45"/>
      <c r="CXU32" s="45"/>
      <c r="CXV32" s="45"/>
      <c r="CXW32" s="45"/>
      <c r="CXX32" s="45"/>
      <c r="CXY32" s="45"/>
      <c r="CXZ32" s="45"/>
      <c r="CYA32" s="45"/>
      <c r="CYB32" s="45"/>
      <c r="CYC32" s="45"/>
      <c r="CYD32" s="45"/>
      <c r="CYE32" s="45"/>
      <c r="CYF32" s="45"/>
      <c r="CYG32" s="45"/>
      <c r="CYH32" s="45"/>
      <c r="CYI32" s="45"/>
      <c r="CYJ32" s="45"/>
      <c r="CYK32" s="45"/>
      <c r="CYL32" s="45"/>
      <c r="CYM32" s="45"/>
      <c r="CYN32" s="45"/>
      <c r="CYO32" s="45"/>
      <c r="CYP32" s="45"/>
      <c r="CYQ32" s="45"/>
      <c r="CYR32" s="45"/>
      <c r="CYS32" s="45"/>
      <c r="CYT32" s="45"/>
      <c r="CYU32" s="45"/>
      <c r="CYV32" s="45"/>
      <c r="CYW32" s="45"/>
      <c r="CYX32" s="45"/>
      <c r="CYY32" s="45"/>
      <c r="CYZ32" s="45"/>
      <c r="CZA32" s="45"/>
      <c r="CZB32" s="45"/>
      <c r="CZC32" s="45"/>
      <c r="CZD32" s="45"/>
      <c r="CZE32" s="45"/>
      <c r="CZF32" s="45"/>
      <c r="CZG32" s="45"/>
      <c r="CZH32" s="45"/>
      <c r="CZI32" s="45"/>
      <c r="CZJ32" s="45"/>
      <c r="CZK32" s="45"/>
      <c r="CZL32" s="45"/>
      <c r="CZM32" s="45"/>
      <c r="CZN32" s="45"/>
      <c r="CZO32" s="45"/>
      <c r="CZP32" s="45"/>
      <c r="CZQ32" s="45"/>
      <c r="CZR32" s="45"/>
      <c r="CZS32" s="45"/>
      <c r="CZT32" s="45"/>
      <c r="CZU32" s="45"/>
      <c r="CZV32" s="45"/>
      <c r="CZW32" s="45"/>
      <c r="CZX32" s="45"/>
      <c r="CZY32" s="45"/>
      <c r="CZZ32" s="45"/>
      <c r="DAA32" s="45"/>
      <c r="DAB32" s="45"/>
      <c r="DAC32" s="45"/>
      <c r="DAD32" s="45"/>
      <c r="DAE32" s="45"/>
      <c r="DAF32" s="45"/>
      <c r="DAG32" s="45"/>
      <c r="DAH32" s="45"/>
      <c r="DAI32" s="45"/>
      <c r="DAJ32" s="45"/>
      <c r="DAK32" s="45"/>
      <c r="DAL32" s="45"/>
      <c r="DAM32" s="45"/>
      <c r="DAN32" s="45"/>
      <c r="DAO32" s="45"/>
      <c r="DAP32" s="45"/>
      <c r="DAQ32" s="45"/>
      <c r="DAR32" s="45"/>
      <c r="DAS32" s="45"/>
      <c r="DAT32" s="45"/>
      <c r="DAU32" s="45"/>
      <c r="DAV32" s="45"/>
      <c r="DAW32" s="45"/>
      <c r="DAX32" s="45"/>
      <c r="DAY32" s="45"/>
      <c r="DAZ32" s="45"/>
      <c r="DBA32" s="45"/>
      <c r="DBB32" s="45"/>
      <c r="DBC32" s="45"/>
      <c r="DBD32" s="45"/>
      <c r="DBE32" s="45"/>
      <c r="DBF32" s="45"/>
      <c r="DBG32" s="45"/>
      <c r="DBH32" s="45"/>
      <c r="DBI32" s="45"/>
      <c r="DBJ32" s="45"/>
      <c r="DBK32" s="45"/>
      <c r="DBL32" s="45"/>
      <c r="DBM32" s="45"/>
      <c r="DBN32" s="45"/>
      <c r="DBO32" s="45"/>
      <c r="DBP32" s="45"/>
      <c r="DBQ32" s="45"/>
      <c r="DBR32" s="45"/>
      <c r="DBS32" s="45"/>
      <c r="DBT32" s="45"/>
      <c r="DBU32" s="45"/>
      <c r="DBV32" s="45"/>
      <c r="DBW32" s="45"/>
      <c r="DBX32" s="45"/>
      <c r="DBY32" s="45"/>
      <c r="DBZ32" s="45"/>
      <c r="DCA32" s="45"/>
      <c r="DCB32" s="45"/>
      <c r="DCC32" s="45"/>
      <c r="DCD32" s="45"/>
      <c r="DCE32" s="45"/>
      <c r="DCF32" s="45"/>
      <c r="DCG32" s="45"/>
      <c r="DCH32" s="45"/>
      <c r="DCI32" s="45"/>
      <c r="DCJ32" s="45"/>
      <c r="DCK32" s="45"/>
      <c r="DCL32" s="45"/>
      <c r="DCM32" s="45"/>
      <c r="DCN32" s="45"/>
      <c r="DCO32" s="45"/>
      <c r="DCP32" s="45"/>
      <c r="DCQ32" s="45"/>
      <c r="DCR32" s="45"/>
      <c r="DCS32" s="45"/>
      <c r="DCT32" s="45"/>
      <c r="DCU32" s="45"/>
      <c r="DCV32" s="45"/>
      <c r="DCW32" s="45"/>
      <c r="DCX32" s="45"/>
      <c r="DCY32" s="45"/>
      <c r="DCZ32" s="45"/>
      <c r="DDA32" s="45"/>
      <c r="DDB32" s="45"/>
      <c r="DDC32" s="45"/>
      <c r="DDD32" s="45"/>
      <c r="DDE32" s="45"/>
      <c r="DDF32" s="45"/>
      <c r="DDG32" s="45"/>
      <c r="DDH32" s="45"/>
      <c r="DDI32" s="45"/>
      <c r="DDJ32" s="45"/>
      <c r="DDK32" s="45"/>
      <c r="DDL32" s="45"/>
      <c r="DDM32" s="45"/>
      <c r="DDN32" s="45"/>
      <c r="DDO32" s="45"/>
      <c r="DDP32" s="45"/>
      <c r="DDQ32" s="45"/>
      <c r="DDR32" s="45"/>
      <c r="DDS32" s="45"/>
      <c r="DDT32" s="45"/>
      <c r="DDU32" s="45"/>
      <c r="DDV32" s="45"/>
      <c r="DDW32" s="45"/>
      <c r="DDX32" s="45"/>
      <c r="DDY32" s="45"/>
      <c r="DDZ32" s="45"/>
      <c r="DEA32" s="45"/>
      <c r="DEB32" s="45"/>
      <c r="DEC32" s="45"/>
      <c r="DED32" s="45"/>
      <c r="DEE32" s="45"/>
      <c r="DEF32" s="45"/>
      <c r="DEG32" s="45"/>
      <c r="DEH32" s="45"/>
      <c r="DEI32" s="45"/>
      <c r="DEJ32" s="45"/>
      <c r="DEK32" s="45"/>
      <c r="DEL32" s="45"/>
      <c r="DEM32" s="45"/>
      <c r="DEN32" s="45"/>
      <c r="DEO32" s="45"/>
      <c r="DEP32" s="45"/>
      <c r="DEQ32" s="45"/>
      <c r="DER32" s="45"/>
      <c r="DES32" s="45"/>
      <c r="DET32" s="45"/>
      <c r="DEU32" s="45"/>
      <c r="DEV32" s="45"/>
      <c r="DEW32" s="45"/>
      <c r="DEX32" s="45"/>
      <c r="DEY32" s="45"/>
      <c r="DEZ32" s="45"/>
      <c r="DFA32" s="45"/>
      <c r="DFB32" s="45"/>
      <c r="DFC32" s="45"/>
      <c r="DFD32" s="45"/>
      <c r="DFE32" s="45"/>
      <c r="DFF32" s="45"/>
      <c r="DFG32" s="45"/>
      <c r="DFH32" s="45"/>
      <c r="DFI32" s="45"/>
      <c r="DFJ32" s="45"/>
      <c r="DFK32" s="45"/>
      <c r="DFL32" s="45"/>
      <c r="DFM32" s="45"/>
      <c r="DFN32" s="45"/>
      <c r="DFO32" s="45"/>
      <c r="DFP32" s="45"/>
      <c r="DFQ32" s="45"/>
      <c r="DFR32" s="45"/>
      <c r="DFS32" s="45"/>
      <c r="DFT32" s="45"/>
      <c r="DFU32" s="45"/>
      <c r="DFV32" s="45"/>
      <c r="DFW32" s="45"/>
      <c r="DFX32" s="45"/>
      <c r="DFY32" s="45"/>
      <c r="DFZ32" s="45"/>
      <c r="DGA32" s="45"/>
      <c r="DGB32" s="45"/>
      <c r="DGC32" s="45"/>
      <c r="DGD32" s="45"/>
      <c r="DGE32" s="45"/>
      <c r="DGF32" s="45"/>
      <c r="DGG32" s="45"/>
      <c r="DGH32" s="45"/>
      <c r="DGI32" s="45"/>
      <c r="DGJ32" s="45"/>
      <c r="DGK32" s="45"/>
      <c r="DGL32" s="45"/>
      <c r="DGM32" s="45"/>
      <c r="DGN32" s="45"/>
      <c r="DGO32" s="45"/>
      <c r="DGP32" s="45"/>
      <c r="DGQ32" s="45"/>
      <c r="DGR32" s="45"/>
      <c r="DGS32" s="45"/>
      <c r="DGT32" s="45"/>
      <c r="DGU32" s="45"/>
      <c r="DGV32" s="45"/>
      <c r="DGW32" s="45"/>
      <c r="DGX32" s="45"/>
      <c r="DGY32" s="45"/>
      <c r="DGZ32" s="45"/>
      <c r="DHA32" s="45"/>
      <c r="DHB32" s="45"/>
      <c r="DHC32" s="45"/>
      <c r="DHD32" s="45"/>
      <c r="DHE32" s="45"/>
      <c r="DHF32" s="45"/>
      <c r="DHG32" s="45"/>
      <c r="DHH32" s="45"/>
      <c r="DHI32" s="45"/>
      <c r="DHJ32" s="45"/>
      <c r="DHK32" s="45"/>
      <c r="DHL32" s="45"/>
      <c r="DHM32" s="45"/>
      <c r="DHN32" s="45"/>
      <c r="DHO32" s="45"/>
      <c r="DHP32" s="45"/>
      <c r="DHQ32" s="45"/>
      <c r="DHR32" s="45"/>
      <c r="DHS32" s="45"/>
      <c r="DHT32" s="45"/>
      <c r="DHU32" s="45"/>
      <c r="DHV32" s="45"/>
      <c r="DHW32" s="45"/>
      <c r="DHX32" s="45"/>
      <c r="DHY32" s="45"/>
      <c r="DHZ32" s="45"/>
      <c r="DIA32" s="45"/>
      <c r="DIB32" s="45"/>
      <c r="DIC32" s="45"/>
      <c r="DID32" s="45"/>
      <c r="DIE32" s="45"/>
      <c r="DIF32" s="45"/>
      <c r="DIG32" s="45"/>
      <c r="DIH32" s="45"/>
      <c r="DII32" s="45"/>
      <c r="DIJ32" s="45"/>
      <c r="DIK32" s="45"/>
      <c r="DIL32" s="45"/>
      <c r="DIM32" s="45"/>
      <c r="DIN32" s="45"/>
      <c r="DIO32" s="45"/>
      <c r="DIP32" s="45"/>
      <c r="DIQ32" s="45"/>
      <c r="DIR32" s="45"/>
      <c r="DIS32" s="45"/>
      <c r="DIT32" s="45"/>
      <c r="DIU32" s="45"/>
      <c r="DIV32" s="45"/>
      <c r="DIW32" s="45"/>
      <c r="DIX32" s="45"/>
      <c r="DIY32" s="45"/>
      <c r="DIZ32" s="45"/>
      <c r="DJA32" s="45"/>
      <c r="DJB32" s="45"/>
      <c r="DJC32" s="45"/>
      <c r="DJD32" s="45"/>
      <c r="DJE32" s="45"/>
      <c r="DJF32" s="45"/>
      <c r="DJG32" s="45"/>
      <c r="DJH32" s="45"/>
      <c r="DJI32" s="45"/>
      <c r="DJJ32" s="45"/>
      <c r="DJK32" s="45"/>
      <c r="DJL32" s="45"/>
      <c r="DJM32" s="45"/>
      <c r="DJN32" s="45"/>
      <c r="DJO32" s="45"/>
      <c r="DJP32" s="45"/>
      <c r="DJQ32" s="45"/>
      <c r="DJR32" s="45"/>
      <c r="DJS32" s="45"/>
      <c r="DJT32" s="45"/>
      <c r="DJU32" s="45"/>
      <c r="DJV32" s="45"/>
      <c r="DJW32" s="45"/>
      <c r="DJX32" s="45"/>
      <c r="DJY32" s="45"/>
      <c r="DJZ32" s="45"/>
      <c r="DKA32" s="45"/>
      <c r="DKB32" s="45"/>
      <c r="DKC32" s="45"/>
      <c r="DKD32" s="45"/>
      <c r="DKE32" s="45"/>
      <c r="DKF32" s="45"/>
      <c r="DKG32" s="45"/>
      <c r="DKH32" s="45"/>
      <c r="DKI32" s="45"/>
      <c r="DKJ32" s="45"/>
      <c r="DKK32" s="45"/>
      <c r="DKL32" s="45"/>
      <c r="DKM32" s="45"/>
      <c r="DKN32" s="45"/>
      <c r="DKO32" s="45"/>
      <c r="DKP32" s="45"/>
      <c r="DKQ32" s="45"/>
      <c r="DKR32" s="45"/>
      <c r="DKS32" s="45"/>
      <c r="DKT32" s="45"/>
      <c r="DKU32" s="45"/>
      <c r="DKV32" s="45"/>
      <c r="DKW32" s="45"/>
      <c r="DKX32" s="45"/>
      <c r="DKY32" s="45"/>
      <c r="DKZ32" s="45"/>
      <c r="DLA32" s="45"/>
      <c r="DLB32" s="45"/>
      <c r="DLC32" s="45"/>
      <c r="DLD32" s="45"/>
      <c r="DLE32" s="45"/>
      <c r="DLF32" s="45"/>
      <c r="DLG32" s="45"/>
      <c r="DLH32" s="45"/>
      <c r="DLI32" s="45"/>
      <c r="DLJ32" s="45"/>
      <c r="DLK32" s="45"/>
      <c r="DLL32" s="45"/>
      <c r="DLM32" s="45"/>
      <c r="DLN32" s="45"/>
      <c r="DLO32" s="45"/>
      <c r="DLP32" s="45"/>
      <c r="DLQ32" s="45"/>
      <c r="DLR32" s="45"/>
      <c r="DLS32" s="45"/>
      <c r="DLT32" s="45"/>
      <c r="DLU32" s="45"/>
      <c r="DLV32" s="45"/>
      <c r="DLW32" s="45"/>
      <c r="DLX32" s="45"/>
      <c r="DLY32" s="45"/>
      <c r="DLZ32" s="45"/>
      <c r="DMA32" s="45"/>
      <c r="DMB32" s="45"/>
      <c r="DMC32" s="45"/>
      <c r="DMD32" s="45"/>
      <c r="DME32" s="45"/>
      <c r="DMF32" s="45"/>
      <c r="DMG32" s="45"/>
      <c r="DMH32" s="45"/>
      <c r="DMI32" s="45"/>
      <c r="DMJ32" s="45"/>
      <c r="DMK32" s="45"/>
      <c r="DML32" s="45"/>
      <c r="DMM32" s="45"/>
      <c r="DMN32" s="45"/>
      <c r="DMO32" s="45"/>
      <c r="DMP32" s="45"/>
      <c r="DMQ32" s="45"/>
      <c r="DMR32" s="45"/>
      <c r="DMS32" s="45"/>
      <c r="DMT32" s="45"/>
      <c r="DMU32" s="45"/>
      <c r="DMV32" s="45"/>
      <c r="DMW32" s="45"/>
      <c r="DMX32" s="45"/>
      <c r="DMY32" s="45"/>
      <c r="DMZ32" s="45"/>
      <c r="DNA32" s="45"/>
      <c r="DNB32" s="45"/>
      <c r="DNC32" s="45"/>
      <c r="DND32" s="45"/>
      <c r="DNE32" s="45"/>
      <c r="DNF32" s="45"/>
      <c r="DNG32" s="45"/>
      <c r="DNH32" s="45"/>
      <c r="DNI32" s="45"/>
      <c r="DNJ32" s="45"/>
      <c r="DNK32" s="45"/>
      <c r="DNL32" s="45"/>
      <c r="DNM32" s="45"/>
      <c r="DNN32" s="45"/>
      <c r="DNO32" s="45"/>
      <c r="DNP32" s="45"/>
      <c r="DNQ32" s="45"/>
      <c r="DNR32" s="45"/>
      <c r="DNS32" s="45"/>
      <c r="DNT32" s="45"/>
      <c r="DNU32" s="45"/>
      <c r="DNV32" s="45"/>
      <c r="DNW32" s="45"/>
      <c r="DNX32" s="45"/>
      <c r="DNY32" s="45"/>
      <c r="DNZ32" s="45"/>
      <c r="DOA32" s="45"/>
      <c r="DOB32" s="45"/>
      <c r="DOC32" s="45"/>
      <c r="DOD32" s="45"/>
      <c r="DOE32" s="45"/>
      <c r="DOF32" s="45"/>
      <c r="DOG32" s="45"/>
      <c r="DOH32" s="45"/>
      <c r="DOI32" s="45"/>
      <c r="DOJ32" s="45"/>
      <c r="DOK32" s="45"/>
      <c r="DOL32" s="45"/>
      <c r="DOM32" s="45"/>
      <c r="DON32" s="45"/>
      <c r="DOO32" s="45"/>
      <c r="DOP32" s="45"/>
      <c r="DOQ32" s="45"/>
      <c r="DOR32" s="45"/>
      <c r="DOS32" s="45"/>
      <c r="DOT32" s="45"/>
      <c r="DOU32" s="45"/>
      <c r="DOV32" s="45"/>
      <c r="DOW32" s="45"/>
      <c r="DOX32" s="45"/>
      <c r="DOY32" s="45"/>
      <c r="DOZ32" s="45"/>
      <c r="DPA32" s="45"/>
      <c r="DPB32" s="45"/>
      <c r="DPC32" s="45"/>
      <c r="DPD32" s="45"/>
      <c r="DPE32" s="45"/>
      <c r="DPF32" s="45"/>
      <c r="DPG32" s="45"/>
      <c r="DPH32" s="45"/>
      <c r="DPI32" s="45"/>
      <c r="DPJ32" s="45"/>
      <c r="DPK32" s="45"/>
      <c r="DPL32" s="45"/>
      <c r="DPM32" s="45"/>
      <c r="DPN32" s="45"/>
      <c r="DPO32" s="45"/>
      <c r="DPP32" s="45"/>
      <c r="DPQ32" s="45"/>
      <c r="DPR32" s="45"/>
      <c r="DPS32" s="45"/>
      <c r="DPT32" s="45"/>
      <c r="DPU32" s="45"/>
      <c r="DPV32" s="45"/>
      <c r="DPW32" s="45"/>
      <c r="DPX32" s="45"/>
      <c r="DPY32" s="45"/>
      <c r="DPZ32" s="45"/>
      <c r="DQA32" s="45"/>
      <c r="DQB32" s="45"/>
      <c r="DQC32" s="45"/>
      <c r="DQD32" s="45"/>
      <c r="DQE32" s="45"/>
      <c r="DQF32" s="45"/>
      <c r="DQG32" s="45"/>
      <c r="DQH32" s="45"/>
      <c r="DQI32" s="45"/>
      <c r="DQJ32" s="45"/>
      <c r="DQK32" s="45"/>
      <c r="DQL32" s="45"/>
      <c r="DQM32" s="45"/>
      <c r="DQN32" s="45"/>
      <c r="DQO32" s="45"/>
      <c r="DQP32" s="45"/>
      <c r="DQQ32" s="45"/>
      <c r="DQR32" s="45"/>
      <c r="DQS32" s="45"/>
      <c r="DQT32" s="45"/>
      <c r="DQU32" s="45"/>
      <c r="DQV32" s="45"/>
      <c r="DQW32" s="45"/>
      <c r="DQX32" s="45"/>
      <c r="DQY32" s="45"/>
      <c r="DQZ32" s="45"/>
      <c r="DRA32" s="45"/>
      <c r="DRB32" s="45"/>
      <c r="DRC32" s="45"/>
      <c r="DRD32" s="45"/>
      <c r="DRE32" s="45"/>
      <c r="DRF32" s="45"/>
      <c r="DRG32" s="45"/>
      <c r="DRH32" s="45"/>
      <c r="DRI32" s="45"/>
      <c r="DRJ32" s="45"/>
      <c r="DRK32" s="45"/>
      <c r="DRL32" s="45"/>
      <c r="DRM32" s="45"/>
      <c r="DRN32" s="45"/>
      <c r="DRO32" s="45"/>
      <c r="DRP32" s="45"/>
      <c r="DRQ32" s="45"/>
      <c r="DRR32" s="45"/>
      <c r="DRS32" s="45"/>
      <c r="DRT32" s="45"/>
      <c r="DRU32" s="45"/>
      <c r="DRV32" s="45"/>
      <c r="DRW32" s="45"/>
      <c r="DRX32" s="45"/>
      <c r="DRY32" s="45"/>
      <c r="DRZ32" s="45"/>
      <c r="DSA32" s="45"/>
      <c r="DSB32" s="45"/>
      <c r="DSC32" s="45"/>
      <c r="DSD32" s="45"/>
      <c r="DSE32" s="45"/>
      <c r="DSF32" s="45"/>
      <c r="DSG32" s="45"/>
      <c r="DSH32" s="45"/>
      <c r="DSI32" s="45"/>
      <c r="DSJ32" s="45"/>
      <c r="DSK32" s="45"/>
      <c r="DSL32" s="45"/>
      <c r="DSM32" s="45"/>
      <c r="DSN32" s="45"/>
      <c r="DSO32" s="45"/>
      <c r="DSP32" s="45"/>
      <c r="DSQ32" s="45"/>
      <c r="DSR32" s="45"/>
      <c r="DSS32" s="45"/>
      <c r="DST32" s="45"/>
      <c r="DSU32" s="45"/>
      <c r="DSV32" s="45"/>
      <c r="DSW32" s="45"/>
      <c r="DSX32" s="45"/>
      <c r="DSY32" s="45"/>
      <c r="DSZ32" s="45"/>
      <c r="DTA32" s="45"/>
      <c r="DTB32" s="45"/>
      <c r="DTC32" s="45"/>
      <c r="DTD32" s="45"/>
      <c r="DTE32" s="45"/>
      <c r="DTF32" s="45"/>
      <c r="DTG32" s="45"/>
      <c r="DTH32" s="45"/>
      <c r="DTI32" s="45"/>
      <c r="DTJ32" s="45"/>
      <c r="DTK32" s="45"/>
      <c r="DTL32" s="45"/>
      <c r="DTM32" s="45"/>
      <c r="DTN32" s="45"/>
      <c r="DTO32" s="45"/>
      <c r="DTP32" s="45"/>
      <c r="DTQ32" s="45"/>
      <c r="DTR32" s="45"/>
      <c r="DTS32" s="45"/>
      <c r="DTT32" s="45"/>
      <c r="DTU32" s="45"/>
      <c r="DTV32" s="45"/>
      <c r="DTW32" s="45"/>
      <c r="DTX32" s="45"/>
      <c r="DTY32" s="45"/>
      <c r="DTZ32" s="45"/>
      <c r="DUA32" s="45"/>
      <c r="DUB32" s="45"/>
      <c r="DUC32" s="45"/>
      <c r="DUD32" s="45"/>
      <c r="DUE32" s="45"/>
      <c r="DUF32" s="45"/>
      <c r="DUG32" s="45"/>
      <c r="DUH32" s="45"/>
      <c r="DUI32" s="45"/>
      <c r="DUJ32" s="45"/>
      <c r="DUK32" s="45"/>
      <c r="DUL32" s="45"/>
      <c r="DUM32" s="45"/>
      <c r="DUN32" s="45"/>
      <c r="DUO32" s="45"/>
      <c r="DUP32" s="45"/>
      <c r="DUQ32" s="45"/>
      <c r="DUR32" s="45"/>
      <c r="DUS32" s="45"/>
      <c r="DUT32" s="45"/>
      <c r="DUU32" s="45"/>
      <c r="DUV32" s="45"/>
      <c r="DUW32" s="45"/>
      <c r="DUX32" s="45"/>
      <c r="DUY32" s="45"/>
      <c r="DUZ32" s="45"/>
      <c r="DVA32" s="45"/>
      <c r="DVB32" s="45"/>
      <c r="DVC32" s="45"/>
      <c r="DVD32" s="45"/>
      <c r="DVE32" s="45"/>
      <c r="DVF32" s="45"/>
      <c r="DVG32" s="45"/>
      <c r="DVH32" s="45"/>
      <c r="DVI32" s="45"/>
      <c r="DVJ32" s="45"/>
      <c r="DVK32" s="45"/>
      <c r="DVL32" s="45"/>
      <c r="DVM32" s="45"/>
      <c r="DVN32" s="45"/>
      <c r="DVO32" s="45"/>
      <c r="DVP32" s="45"/>
      <c r="DVQ32" s="45"/>
      <c r="DVR32" s="45"/>
      <c r="DVS32" s="45"/>
      <c r="DVT32" s="45"/>
      <c r="DVU32" s="45"/>
      <c r="DVV32" s="45"/>
      <c r="DVW32" s="45"/>
      <c r="DVX32" s="45"/>
      <c r="DVY32" s="45"/>
      <c r="DVZ32" s="45"/>
      <c r="DWA32" s="45"/>
      <c r="DWB32" s="45"/>
      <c r="DWC32" s="45"/>
      <c r="DWD32" s="45"/>
      <c r="DWE32" s="45"/>
      <c r="DWF32" s="45"/>
      <c r="DWG32" s="45"/>
      <c r="DWH32" s="45"/>
      <c r="DWI32" s="45"/>
      <c r="DWJ32" s="45"/>
      <c r="DWK32" s="45"/>
      <c r="DWL32" s="45"/>
      <c r="DWM32" s="45"/>
      <c r="DWN32" s="45"/>
      <c r="DWO32" s="45"/>
      <c r="DWP32" s="45"/>
      <c r="DWQ32" s="45"/>
      <c r="DWR32" s="45"/>
      <c r="DWS32" s="45"/>
      <c r="DWT32" s="45"/>
      <c r="DWU32" s="45"/>
      <c r="DWV32" s="45"/>
      <c r="DWW32" s="45"/>
      <c r="DWX32" s="45"/>
      <c r="DWY32" s="45"/>
      <c r="DWZ32" s="45"/>
      <c r="DXA32" s="45"/>
      <c r="DXB32" s="45"/>
      <c r="DXC32" s="45"/>
      <c r="DXD32" s="45"/>
      <c r="DXE32" s="45"/>
      <c r="DXF32" s="45"/>
      <c r="DXG32" s="45"/>
      <c r="DXH32" s="45"/>
      <c r="DXI32" s="45"/>
      <c r="DXJ32" s="45"/>
      <c r="DXK32" s="45"/>
      <c r="DXL32" s="45"/>
      <c r="DXM32" s="45"/>
      <c r="DXN32" s="45"/>
      <c r="DXO32" s="45"/>
      <c r="DXP32" s="45"/>
      <c r="DXQ32" s="45"/>
      <c r="DXR32" s="45"/>
      <c r="DXS32" s="45"/>
      <c r="DXT32" s="45"/>
      <c r="DXU32" s="45"/>
      <c r="DXV32" s="45"/>
      <c r="DXW32" s="45"/>
      <c r="DXX32" s="45"/>
      <c r="DXY32" s="45"/>
      <c r="DXZ32" s="45"/>
      <c r="DYA32" s="45"/>
      <c r="DYB32" s="45"/>
      <c r="DYC32" s="45"/>
      <c r="DYD32" s="45"/>
      <c r="DYE32" s="45"/>
      <c r="DYF32" s="45"/>
      <c r="DYG32" s="45"/>
      <c r="DYH32" s="45"/>
      <c r="DYI32" s="45"/>
      <c r="DYJ32" s="45"/>
      <c r="DYK32" s="45"/>
      <c r="DYL32" s="45"/>
      <c r="DYM32" s="45"/>
      <c r="DYN32" s="45"/>
      <c r="DYO32" s="45"/>
      <c r="DYP32" s="45"/>
      <c r="DYQ32" s="45"/>
      <c r="DYR32" s="45"/>
      <c r="DYS32" s="45"/>
      <c r="DYT32" s="45"/>
      <c r="DYU32" s="45"/>
      <c r="DYV32" s="45"/>
      <c r="DYW32" s="45"/>
      <c r="DYX32" s="45"/>
      <c r="DYY32" s="45"/>
      <c r="DYZ32" s="45"/>
      <c r="DZA32" s="45"/>
      <c r="DZB32" s="45"/>
      <c r="DZC32" s="45"/>
      <c r="DZD32" s="45"/>
      <c r="DZE32" s="45"/>
      <c r="DZF32" s="45"/>
      <c r="DZG32" s="45"/>
      <c r="DZH32" s="45"/>
      <c r="DZI32" s="45"/>
      <c r="DZJ32" s="45"/>
      <c r="DZK32" s="45"/>
      <c r="DZL32" s="45"/>
      <c r="DZM32" s="45"/>
      <c r="DZN32" s="45"/>
      <c r="DZO32" s="45"/>
      <c r="DZP32" s="45"/>
      <c r="DZQ32" s="45"/>
      <c r="DZR32" s="45"/>
      <c r="DZS32" s="45"/>
      <c r="DZT32" s="45"/>
      <c r="DZU32" s="45"/>
      <c r="DZV32" s="45"/>
      <c r="DZW32" s="45"/>
      <c r="DZX32" s="45"/>
      <c r="DZY32" s="45"/>
      <c r="DZZ32" s="45"/>
      <c r="EAA32" s="45"/>
      <c r="EAB32" s="45"/>
      <c r="EAC32" s="45"/>
      <c r="EAD32" s="45"/>
      <c r="EAE32" s="45"/>
      <c r="EAF32" s="45"/>
      <c r="EAG32" s="45"/>
      <c r="EAH32" s="45"/>
      <c r="EAI32" s="45"/>
      <c r="EAJ32" s="45"/>
      <c r="EAK32" s="45"/>
      <c r="EAL32" s="45"/>
      <c r="EAM32" s="45"/>
      <c r="EAN32" s="45"/>
      <c r="EAO32" s="45"/>
      <c r="EAP32" s="45"/>
      <c r="EAQ32" s="45"/>
      <c r="EAR32" s="45"/>
      <c r="EAS32" s="45"/>
      <c r="EAT32" s="45"/>
      <c r="EAU32" s="45"/>
      <c r="EAV32" s="45"/>
      <c r="EAW32" s="45"/>
      <c r="EAX32" s="45"/>
      <c r="EAY32" s="45"/>
      <c r="EAZ32" s="45"/>
      <c r="EBA32" s="45"/>
      <c r="EBB32" s="45"/>
      <c r="EBC32" s="45"/>
      <c r="EBD32" s="45"/>
      <c r="EBE32" s="45"/>
      <c r="EBF32" s="45"/>
      <c r="EBG32" s="45"/>
      <c r="EBH32" s="45"/>
      <c r="EBI32" s="45"/>
      <c r="EBJ32" s="45"/>
      <c r="EBK32" s="45"/>
      <c r="EBL32" s="45"/>
      <c r="EBM32" s="45"/>
      <c r="EBN32" s="45"/>
      <c r="EBO32" s="45"/>
      <c r="EBP32" s="45"/>
      <c r="EBQ32" s="45"/>
      <c r="EBR32" s="45"/>
      <c r="EBS32" s="45"/>
      <c r="EBT32" s="45"/>
      <c r="EBU32" s="45"/>
      <c r="EBV32" s="45"/>
      <c r="EBW32" s="45"/>
      <c r="EBX32" s="45"/>
      <c r="EBY32" s="45"/>
      <c r="EBZ32" s="45"/>
      <c r="ECA32" s="45"/>
      <c r="ECB32" s="45"/>
      <c r="ECC32" s="45"/>
      <c r="ECD32" s="45"/>
      <c r="ECE32" s="45"/>
      <c r="ECF32" s="45"/>
      <c r="ECG32" s="45"/>
      <c r="ECH32" s="45"/>
      <c r="ECI32" s="45"/>
      <c r="ECJ32" s="45"/>
      <c r="ECK32" s="45"/>
      <c r="ECL32" s="45"/>
      <c r="ECM32" s="45"/>
      <c r="ECN32" s="45"/>
      <c r="ECO32" s="45"/>
      <c r="ECP32" s="45"/>
      <c r="ECQ32" s="45"/>
      <c r="ECR32" s="45"/>
      <c r="ECS32" s="45"/>
      <c r="ECT32" s="45"/>
      <c r="ECU32" s="45"/>
      <c r="ECV32" s="45"/>
      <c r="ECW32" s="45"/>
      <c r="ECX32" s="45"/>
      <c r="ECY32" s="45"/>
      <c r="ECZ32" s="45"/>
      <c r="EDA32" s="45"/>
      <c r="EDB32" s="45"/>
      <c r="EDC32" s="45"/>
      <c r="EDD32" s="45"/>
      <c r="EDE32" s="45"/>
      <c r="EDF32" s="45"/>
      <c r="EDG32" s="45"/>
      <c r="EDH32" s="45"/>
      <c r="EDI32" s="45"/>
      <c r="EDJ32" s="45"/>
      <c r="EDK32" s="45"/>
      <c r="EDL32" s="45"/>
      <c r="EDM32" s="45"/>
      <c r="EDN32" s="45"/>
      <c r="EDO32" s="45"/>
      <c r="EDP32" s="45"/>
      <c r="EDQ32" s="45"/>
      <c r="EDR32" s="45"/>
      <c r="EDS32" s="45"/>
      <c r="EDT32" s="45"/>
      <c r="EDU32" s="45"/>
      <c r="EDV32" s="45"/>
      <c r="EDW32" s="45"/>
      <c r="EDX32" s="45"/>
      <c r="EDY32" s="45"/>
      <c r="EDZ32" s="45"/>
      <c r="EEA32" s="45"/>
      <c r="EEB32" s="45"/>
      <c r="EEC32" s="45"/>
      <c r="EED32" s="45"/>
      <c r="EEE32" s="45"/>
      <c r="EEF32" s="45"/>
      <c r="EEG32" s="45"/>
      <c r="EEH32" s="45"/>
      <c r="EEI32" s="45"/>
      <c r="EEJ32" s="45"/>
      <c r="EEK32" s="45"/>
      <c r="EEL32" s="45"/>
      <c r="EEM32" s="45"/>
      <c r="EEN32" s="45"/>
      <c r="EEO32" s="45"/>
      <c r="EEP32" s="45"/>
      <c r="EEQ32" s="45"/>
      <c r="EER32" s="45"/>
      <c r="EES32" s="45"/>
      <c r="EET32" s="45"/>
      <c r="EEU32" s="45"/>
      <c r="EEV32" s="45"/>
      <c r="EEW32" s="45"/>
      <c r="EEX32" s="45"/>
      <c r="EEY32" s="45"/>
      <c r="EEZ32" s="45"/>
      <c r="EFA32" s="45"/>
      <c r="EFB32" s="45"/>
      <c r="EFC32" s="45"/>
      <c r="EFD32" s="45"/>
      <c r="EFE32" s="45"/>
      <c r="EFF32" s="45"/>
      <c r="EFG32" s="45"/>
      <c r="EFH32" s="45"/>
      <c r="EFI32" s="45"/>
      <c r="EFJ32" s="45"/>
      <c r="EFK32" s="45"/>
      <c r="EFL32" s="45"/>
      <c r="EFM32" s="45"/>
      <c r="EFN32" s="45"/>
      <c r="EFO32" s="45"/>
      <c r="EFP32" s="45"/>
      <c r="EFQ32" s="45"/>
      <c r="EFR32" s="45"/>
      <c r="EFS32" s="45"/>
      <c r="EFT32" s="45"/>
      <c r="EFU32" s="45"/>
      <c r="EFV32" s="45"/>
      <c r="EFW32" s="45"/>
      <c r="EFX32" s="45"/>
      <c r="EFY32" s="45"/>
      <c r="EFZ32" s="45"/>
      <c r="EGA32" s="45"/>
      <c r="EGB32" s="45"/>
      <c r="EGC32" s="45"/>
      <c r="EGD32" s="45"/>
      <c r="EGE32" s="45"/>
      <c r="EGF32" s="45"/>
      <c r="EGG32" s="45"/>
      <c r="EGH32" s="45"/>
      <c r="EGI32" s="45"/>
      <c r="EGJ32" s="45"/>
      <c r="EGK32" s="45"/>
      <c r="EGL32" s="45"/>
      <c r="EGM32" s="45"/>
      <c r="EGN32" s="45"/>
      <c r="EGO32" s="45"/>
      <c r="EGP32" s="45"/>
      <c r="EGQ32" s="45"/>
      <c r="EGR32" s="45"/>
      <c r="EGS32" s="45"/>
      <c r="EGT32" s="45"/>
      <c r="EGU32" s="45"/>
      <c r="EGV32" s="45"/>
      <c r="EGW32" s="45"/>
      <c r="EGX32" s="45"/>
      <c r="EGY32" s="45"/>
      <c r="EGZ32" s="45"/>
      <c r="EHA32" s="45"/>
      <c r="EHB32" s="45"/>
      <c r="EHC32" s="45"/>
      <c r="EHD32" s="45"/>
      <c r="EHE32" s="45"/>
      <c r="EHF32" s="45"/>
      <c r="EHG32" s="45"/>
      <c r="EHH32" s="45"/>
      <c r="EHI32" s="45"/>
      <c r="EHJ32" s="45"/>
      <c r="EHK32" s="45"/>
      <c r="EHL32" s="45"/>
      <c r="EHM32" s="45"/>
      <c r="EHN32" s="45"/>
      <c r="EHO32" s="45"/>
      <c r="EHP32" s="45"/>
      <c r="EHQ32" s="45"/>
      <c r="EHR32" s="45"/>
      <c r="EHS32" s="45"/>
      <c r="EHT32" s="45"/>
      <c r="EHU32" s="45"/>
      <c r="EHV32" s="45"/>
      <c r="EHW32" s="45"/>
      <c r="EHX32" s="45"/>
      <c r="EHY32" s="45"/>
      <c r="EHZ32" s="45"/>
      <c r="EIA32" s="45"/>
      <c r="EIB32" s="45"/>
      <c r="EIC32" s="45"/>
      <c r="EID32" s="45"/>
      <c r="EIE32" s="45"/>
      <c r="EIF32" s="45"/>
      <c r="EIG32" s="45"/>
      <c r="EIH32" s="45"/>
      <c r="EII32" s="45"/>
      <c r="EIJ32" s="45"/>
      <c r="EIK32" s="45"/>
      <c r="EIL32" s="45"/>
      <c r="EIM32" s="45"/>
      <c r="EIN32" s="45"/>
      <c r="EIO32" s="45"/>
      <c r="EIP32" s="45"/>
      <c r="EIQ32" s="45"/>
      <c r="EIR32" s="45"/>
      <c r="EIS32" s="45"/>
      <c r="EIT32" s="45"/>
      <c r="EIU32" s="45"/>
      <c r="EIV32" s="45"/>
      <c r="EIW32" s="45"/>
      <c r="EIX32" s="45"/>
      <c r="EIY32" s="45"/>
      <c r="EIZ32" s="45"/>
      <c r="EJA32" s="45"/>
      <c r="EJB32" s="45"/>
      <c r="EJC32" s="45"/>
      <c r="EJD32" s="45"/>
      <c r="EJE32" s="45"/>
      <c r="EJF32" s="45"/>
      <c r="EJG32" s="45"/>
      <c r="EJH32" s="45"/>
      <c r="EJI32" s="45"/>
      <c r="EJJ32" s="45"/>
      <c r="EJK32" s="45"/>
      <c r="EJL32" s="45"/>
      <c r="EJM32" s="45"/>
      <c r="EJN32" s="45"/>
      <c r="EJO32" s="45"/>
      <c r="EJP32" s="45"/>
      <c r="EJQ32" s="45"/>
      <c r="EJR32" s="45"/>
      <c r="EJS32" s="45"/>
      <c r="EJT32" s="45"/>
      <c r="EJU32" s="45"/>
      <c r="EJV32" s="45"/>
      <c r="EJW32" s="45"/>
      <c r="EJX32" s="45"/>
      <c r="EJY32" s="45"/>
      <c r="EJZ32" s="45"/>
      <c r="EKA32" s="45"/>
      <c r="EKB32" s="45"/>
      <c r="EKC32" s="45"/>
      <c r="EKD32" s="45"/>
      <c r="EKE32" s="45"/>
      <c r="EKF32" s="45"/>
      <c r="EKG32" s="45"/>
      <c r="EKH32" s="45"/>
      <c r="EKI32" s="45"/>
      <c r="EKJ32" s="45"/>
      <c r="EKK32" s="45"/>
      <c r="EKL32" s="45"/>
      <c r="EKM32" s="45"/>
      <c r="EKN32" s="45"/>
      <c r="EKO32" s="45"/>
      <c r="EKP32" s="45"/>
      <c r="EKQ32" s="45"/>
      <c r="EKR32" s="45"/>
      <c r="EKS32" s="45"/>
      <c r="EKT32" s="45"/>
      <c r="EKU32" s="45"/>
      <c r="EKV32" s="45"/>
      <c r="EKW32" s="45"/>
      <c r="EKX32" s="45"/>
      <c r="EKY32" s="45"/>
      <c r="EKZ32" s="45"/>
      <c r="ELA32" s="45"/>
      <c r="ELB32" s="45"/>
      <c r="ELC32" s="45"/>
      <c r="ELD32" s="45"/>
      <c r="ELE32" s="45"/>
      <c r="ELF32" s="45"/>
      <c r="ELG32" s="45"/>
      <c r="ELH32" s="45"/>
      <c r="ELI32" s="45"/>
      <c r="ELJ32" s="45"/>
      <c r="ELK32" s="45"/>
      <c r="ELL32" s="45"/>
      <c r="ELM32" s="45"/>
      <c r="ELN32" s="45"/>
      <c r="ELO32" s="45"/>
      <c r="ELP32" s="45"/>
      <c r="ELQ32" s="45"/>
      <c r="ELR32" s="45"/>
      <c r="ELS32" s="45"/>
      <c r="ELT32" s="45"/>
      <c r="ELU32" s="45"/>
      <c r="ELV32" s="45"/>
      <c r="ELW32" s="45"/>
      <c r="ELX32" s="45"/>
      <c r="ELY32" s="45"/>
      <c r="ELZ32" s="45"/>
      <c r="EMA32" s="45"/>
      <c r="EMB32" s="45"/>
      <c r="EMC32" s="45"/>
      <c r="EMD32" s="45"/>
      <c r="EME32" s="45"/>
      <c r="EMF32" s="45"/>
      <c r="EMG32" s="45"/>
      <c r="EMH32" s="45"/>
      <c r="EMI32" s="45"/>
      <c r="EMJ32" s="45"/>
      <c r="EMK32" s="45"/>
      <c r="EML32" s="45"/>
      <c r="EMM32" s="45"/>
      <c r="EMN32" s="45"/>
      <c r="EMO32" s="45"/>
      <c r="EMP32" s="45"/>
      <c r="EMQ32" s="45"/>
      <c r="EMR32" s="45"/>
      <c r="EMS32" s="45"/>
      <c r="EMT32" s="45"/>
      <c r="EMU32" s="45"/>
      <c r="EMV32" s="45"/>
      <c r="EMW32" s="45"/>
      <c r="EMX32" s="45"/>
      <c r="EMY32" s="45"/>
      <c r="EMZ32" s="45"/>
      <c r="ENA32" s="45"/>
      <c r="ENB32" s="45"/>
      <c r="ENC32" s="45"/>
      <c r="END32" s="45"/>
      <c r="ENE32" s="45"/>
      <c r="ENF32" s="45"/>
      <c r="ENG32" s="45"/>
      <c r="ENH32" s="45"/>
      <c r="ENI32" s="45"/>
      <c r="ENJ32" s="45"/>
      <c r="ENK32" s="45"/>
      <c r="ENL32" s="45"/>
      <c r="ENM32" s="45"/>
      <c r="ENN32" s="45"/>
      <c r="ENO32" s="45"/>
      <c r="ENP32" s="45"/>
      <c r="ENQ32" s="45"/>
      <c r="ENR32" s="45"/>
      <c r="ENS32" s="45"/>
      <c r="ENT32" s="45"/>
      <c r="ENU32" s="45"/>
      <c r="ENV32" s="45"/>
      <c r="ENW32" s="45"/>
      <c r="ENX32" s="45"/>
      <c r="ENY32" s="45"/>
      <c r="ENZ32" s="45"/>
      <c r="EOA32" s="45"/>
      <c r="EOB32" s="45"/>
      <c r="EOC32" s="45"/>
      <c r="EOD32" s="45"/>
      <c r="EOE32" s="45"/>
      <c r="EOF32" s="45"/>
      <c r="EOG32" s="45"/>
      <c r="EOH32" s="45"/>
      <c r="EOI32" s="45"/>
      <c r="EOJ32" s="45"/>
      <c r="EOK32" s="45"/>
      <c r="EOL32" s="45"/>
      <c r="EOM32" s="45"/>
      <c r="EON32" s="45"/>
      <c r="EOO32" s="45"/>
      <c r="EOP32" s="45"/>
      <c r="EOQ32" s="45"/>
      <c r="EOR32" s="45"/>
      <c r="EOS32" s="45"/>
      <c r="EOT32" s="45"/>
      <c r="EOU32" s="45"/>
      <c r="EOV32" s="45"/>
      <c r="EOW32" s="45"/>
      <c r="EOX32" s="45"/>
      <c r="EOY32" s="45"/>
      <c r="EOZ32" s="45"/>
      <c r="EPA32" s="45"/>
      <c r="EPB32" s="45"/>
      <c r="EPC32" s="45"/>
      <c r="EPD32" s="45"/>
      <c r="EPE32" s="45"/>
      <c r="EPF32" s="45"/>
      <c r="EPG32" s="45"/>
      <c r="EPH32" s="45"/>
      <c r="EPI32" s="45"/>
      <c r="EPJ32" s="45"/>
      <c r="EPK32" s="45"/>
      <c r="EPL32" s="45"/>
      <c r="EPM32" s="45"/>
      <c r="EPN32" s="45"/>
      <c r="EPO32" s="45"/>
      <c r="EPP32" s="45"/>
      <c r="EPQ32" s="45"/>
      <c r="EPR32" s="45"/>
      <c r="EPS32" s="45"/>
      <c r="EPT32" s="45"/>
      <c r="EPU32" s="45"/>
      <c r="EPV32" s="45"/>
      <c r="EPW32" s="45"/>
      <c r="EPX32" s="45"/>
      <c r="EPY32" s="45"/>
      <c r="EPZ32" s="45"/>
      <c r="EQA32" s="45"/>
      <c r="EQB32" s="45"/>
      <c r="EQC32" s="45"/>
      <c r="EQD32" s="45"/>
      <c r="EQE32" s="45"/>
      <c r="EQF32" s="45"/>
      <c r="EQG32" s="45"/>
      <c r="EQH32" s="45"/>
      <c r="EQI32" s="45"/>
      <c r="EQJ32" s="45"/>
      <c r="EQK32" s="45"/>
      <c r="EQL32" s="45"/>
      <c r="EQM32" s="45"/>
      <c r="EQN32" s="45"/>
      <c r="EQO32" s="45"/>
      <c r="EQP32" s="45"/>
      <c r="EQQ32" s="45"/>
      <c r="EQR32" s="45"/>
      <c r="EQS32" s="45"/>
      <c r="EQT32" s="45"/>
      <c r="EQU32" s="45"/>
      <c r="EQV32" s="45"/>
      <c r="EQW32" s="45"/>
      <c r="EQX32" s="45"/>
      <c r="EQY32" s="45"/>
      <c r="EQZ32" s="45"/>
      <c r="ERA32" s="45"/>
      <c r="ERB32" s="45"/>
      <c r="ERC32" s="45"/>
      <c r="ERD32" s="45"/>
      <c r="ERE32" s="45"/>
      <c r="ERF32" s="45"/>
      <c r="ERG32" s="45"/>
      <c r="ERH32" s="45"/>
      <c r="ERI32" s="45"/>
      <c r="ERJ32" s="45"/>
      <c r="ERK32" s="45"/>
      <c r="ERL32" s="45"/>
      <c r="ERM32" s="45"/>
      <c r="ERN32" s="45"/>
      <c r="ERO32" s="45"/>
      <c r="ERP32" s="45"/>
      <c r="ERQ32" s="45"/>
      <c r="ERR32" s="45"/>
      <c r="ERS32" s="45"/>
      <c r="ERT32" s="45"/>
      <c r="ERU32" s="45"/>
      <c r="ERV32" s="45"/>
      <c r="ERW32" s="45"/>
      <c r="ERX32" s="45"/>
      <c r="ERY32" s="45"/>
      <c r="ERZ32" s="45"/>
      <c r="ESA32" s="45"/>
      <c r="ESB32" s="45"/>
      <c r="ESC32" s="45"/>
      <c r="ESD32" s="45"/>
      <c r="ESE32" s="45"/>
      <c r="ESF32" s="45"/>
      <c r="ESG32" s="45"/>
      <c r="ESH32" s="45"/>
      <c r="ESI32" s="45"/>
      <c r="ESJ32" s="45"/>
      <c r="ESK32" s="45"/>
      <c r="ESL32" s="45"/>
      <c r="ESM32" s="45"/>
      <c r="ESN32" s="45"/>
      <c r="ESO32" s="45"/>
      <c r="ESP32" s="45"/>
      <c r="ESQ32" s="45"/>
      <c r="ESR32" s="45"/>
      <c r="ESS32" s="45"/>
      <c r="EST32" s="45"/>
      <c r="ESU32" s="45"/>
      <c r="ESV32" s="45"/>
      <c r="ESW32" s="45"/>
      <c r="ESX32" s="45"/>
      <c r="ESY32" s="45"/>
      <c r="ESZ32" s="45"/>
      <c r="ETA32" s="45"/>
      <c r="ETB32" s="45"/>
      <c r="ETC32" s="45"/>
      <c r="ETD32" s="45"/>
      <c r="ETE32" s="45"/>
      <c r="ETF32" s="45"/>
      <c r="ETG32" s="45"/>
      <c r="ETH32" s="45"/>
      <c r="ETI32" s="45"/>
      <c r="ETJ32" s="45"/>
      <c r="ETK32" s="45"/>
      <c r="ETL32" s="45"/>
      <c r="ETM32" s="45"/>
      <c r="ETN32" s="45"/>
      <c r="ETO32" s="45"/>
      <c r="ETP32" s="45"/>
      <c r="ETQ32" s="45"/>
      <c r="ETR32" s="45"/>
      <c r="ETS32" s="45"/>
      <c r="ETT32" s="45"/>
      <c r="ETU32" s="45"/>
      <c r="ETV32" s="45"/>
      <c r="ETW32" s="45"/>
      <c r="ETX32" s="45"/>
      <c r="ETY32" s="45"/>
      <c r="ETZ32" s="45"/>
      <c r="EUA32" s="45"/>
      <c r="EUB32" s="45"/>
      <c r="EUC32" s="45"/>
      <c r="EUD32" s="45"/>
      <c r="EUE32" s="45"/>
      <c r="EUF32" s="45"/>
      <c r="EUG32" s="45"/>
      <c r="EUH32" s="45"/>
      <c r="EUI32" s="45"/>
      <c r="EUJ32" s="45"/>
      <c r="EUK32" s="45"/>
      <c r="EUL32" s="45"/>
      <c r="EUM32" s="45"/>
      <c r="EUN32" s="45"/>
      <c r="EUO32" s="45"/>
      <c r="EUP32" s="45"/>
      <c r="EUQ32" s="45"/>
      <c r="EUR32" s="45"/>
      <c r="EUS32" s="45"/>
      <c r="EUT32" s="45"/>
      <c r="EUU32" s="45"/>
      <c r="EUV32" s="45"/>
      <c r="EUW32" s="45"/>
      <c r="EUX32" s="45"/>
      <c r="EUY32" s="45"/>
      <c r="EUZ32" s="45"/>
      <c r="EVA32" s="45"/>
      <c r="EVB32" s="45"/>
      <c r="EVC32" s="45"/>
      <c r="EVD32" s="45"/>
      <c r="EVE32" s="45"/>
      <c r="EVF32" s="45"/>
      <c r="EVG32" s="45"/>
      <c r="EVH32" s="45"/>
      <c r="EVI32" s="45"/>
      <c r="EVJ32" s="45"/>
      <c r="EVK32" s="45"/>
      <c r="EVL32" s="45"/>
      <c r="EVM32" s="45"/>
      <c r="EVN32" s="45"/>
      <c r="EVO32" s="45"/>
      <c r="EVP32" s="45"/>
      <c r="EVQ32" s="45"/>
      <c r="EVR32" s="45"/>
      <c r="EVS32" s="45"/>
      <c r="EVT32" s="45"/>
      <c r="EVU32" s="45"/>
      <c r="EVV32" s="45"/>
      <c r="EVW32" s="45"/>
      <c r="EVX32" s="45"/>
      <c r="EVY32" s="45"/>
      <c r="EVZ32" s="45"/>
      <c r="EWA32" s="45"/>
      <c r="EWB32" s="45"/>
      <c r="EWC32" s="45"/>
      <c r="EWD32" s="45"/>
      <c r="EWE32" s="45"/>
      <c r="EWF32" s="45"/>
      <c r="EWG32" s="45"/>
      <c r="EWH32" s="45"/>
      <c r="EWI32" s="45"/>
      <c r="EWJ32" s="45"/>
      <c r="EWK32" s="45"/>
      <c r="EWL32" s="45"/>
      <c r="EWM32" s="45"/>
      <c r="EWN32" s="45"/>
      <c r="EWO32" s="45"/>
      <c r="EWP32" s="45"/>
      <c r="EWQ32" s="45"/>
      <c r="EWR32" s="45"/>
      <c r="EWS32" s="45"/>
      <c r="EWT32" s="45"/>
      <c r="EWU32" s="45"/>
      <c r="EWV32" s="45"/>
      <c r="EWW32" s="45"/>
      <c r="EWX32" s="45"/>
      <c r="EWY32" s="45"/>
      <c r="EWZ32" s="45"/>
      <c r="EXA32" s="45"/>
      <c r="EXB32" s="45"/>
      <c r="EXC32" s="45"/>
      <c r="EXD32" s="45"/>
      <c r="EXE32" s="45"/>
      <c r="EXF32" s="45"/>
      <c r="EXG32" s="45"/>
      <c r="EXH32" s="45"/>
      <c r="EXI32" s="45"/>
      <c r="EXJ32" s="45"/>
      <c r="EXK32" s="45"/>
      <c r="EXL32" s="45"/>
      <c r="EXM32" s="45"/>
      <c r="EXN32" s="45"/>
      <c r="EXO32" s="45"/>
      <c r="EXP32" s="45"/>
      <c r="EXQ32" s="45"/>
      <c r="EXR32" s="45"/>
      <c r="EXS32" s="45"/>
      <c r="EXT32" s="45"/>
      <c r="EXU32" s="45"/>
      <c r="EXV32" s="45"/>
      <c r="EXW32" s="45"/>
      <c r="EXX32" s="45"/>
      <c r="EXY32" s="45"/>
      <c r="EXZ32" s="45"/>
      <c r="EYA32" s="45"/>
      <c r="EYB32" s="45"/>
      <c r="EYC32" s="45"/>
      <c r="EYD32" s="45"/>
      <c r="EYE32" s="45"/>
      <c r="EYF32" s="45"/>
      <c r="EYG32" s="45"/>
      <c r="EYH32" s="45"/>
      <c r="EYI32" s="45"/>
      <c r="EYJ32" s="45"/>
      <c r="EYK32" s="45"/>
      <c r="EYL32" s="45"/>
      <c r="EYM32" s="45"/>
      <c r="EYN32" s="45"/>
      <c r="EYO32" s="45"/>
      <c r="EYP32" s="45"/>
      <c r="EYQ32" s="45"/>
      <c r="EYR32" s="45"/>
      <c r="EYS32" s="45"/>
      <c r="EYT32" s="45"/>
      <c r="EYU32" s="45"/>
      <c r="EYV32" s="45"/>
      <c r="EYW32" s="45"/>
      <c r="EYX32" s="45"/>
      <c r="EYY32" s="45"/>
      <c r="EYZ32" s="45"/>
      <c r="EZA32" s="45"/>
      <c r="EZB32" s="45"/>
      <c r="EZC32" s="45"/>
      <c r="EZD32" s="45"/>
      <c r="EZE32" s="45"/>
      <c r="EZF32" s="45"/>
      <c r="EZG32" s="45"/>
      <c r="EZH32" s="45"/>
      <c r="EZI32" s="45"/>
      <c r="EZJ32" s="45"/>
      <c r="EZK32" s="45"/>
      <c r="EZL32" s="45"/>
      <c r="EZM32" s="45"/>
      <c r="EZN32" s="45"/>
      <c r="EZO32" s="45"/>
      <c r="EZP32" s="45"/>
      <c r="EZQ32" s="45"/>
      <c r="EZR32" s="45"/>
      <c r="EZS32" s="45"/>
      <c r="EZT32" s="45"/>
      <c r="EZU32" s="45"/>
      <c r="EZV32" s="45"/>
      <c r="EZW32" s="45"/>
      <c r="EZX32" s="45"/>
      <c r="EZY32" s="45"/>
      <c r="EZZ32" s="45"/>
      <c r="FAA32" s="45"/>
      <c r="FAB32" s="45"/>
      <c r="FAC32" s="45"/>
      <c r="FAD32" s="45"/>
      <c r="FAE32" s="45"/>
      <c r="FAF32" s="45"/>
      <c r="FAG32" s="45"/>
      <c r="FAH32" s="45"/>
      <c r="FAI32" s="45"/>
      <c r="FAJ32" s="45"/>
      <c r="FAK32" s="45"/>
      <c r="FAL32" s="45"/>
      <c r="FAM32" s="45"/>
      <c r="FAN32" s="45"/>
      <c r="FAO32" s="45"/>
      <c r="FAP32" s="45"/>
      <c r="FAQ32" s="45"/>
      <c r="FAR32" s="45"/>
      <c r="FAS32" s="45"/>
      <c r="FAT32" s="45"/>
      <c r="FAU32" s="45"/>
      <c r="FAV32" s="45"/>
      <c r="FAW32" s="45"/>
      <c r="FAX32" s="45"/>
      <c r="FAY32" s="45"/>
      <c r="FAZ32" s="45"/>
      <c r="FBA32" s="45"/>
      <c r="FBB32" s="45"/>
      <c r="FBC32" s="45"/>
      <c r="FBD32" s="45"/>
      <c r="FBE32" s="45"/>
      <c r="FBF32" s="45"/>
      <c r="FBG32" s="45"/>
      <c r="FBH32" s="45"/>
      <c r="FBI32" s="45"/>
      <c r="FBJ32" s="45"/>
      <c r="FBK32" s="45"/>
      <c r="FBL32" s="45"/>
      <c r="FBM32" s="45"/>
      <c r="FBN32" s="45"/>
      <c r="FBO32" s="45"/>
      <c r="FBP32" s="45"/>
      <c r="FBQ32" s="45"/>
      <c r="FBR32" s="45"/>
      <c r="FBS32" s="45"/>
      <c r="FBT32" s="45"/>
      <c r="FBU32" s="45"/>
      <c r="FBV32" s="45"/>
      <c r="FBW32" s="45"/>
      <c r="FBX32" s="45"/>
      <c r="FBY32" s="45"/>
      <c r="FBZ32" s="45"/>
      <c r="FCA32" s="45"/>
      <c r="FCB32" s="45"/>
      <c r="FCC32" s="45"/>
      <c r="FCD32" s="45"/>
      <c r="FCE32" s="45"/>
      <c r="FCF32" s="45"/>
      <c r="FCG32" s="45"/>
      <c r="FCH32" s="45"/>
      <c r="FCI32" s="45"/>
      <c r="FCJ32" s="45"/>
      <c r="FCK32" s="45"/>
      <c r="FCL32" s="45"/>
      <c r="FCM32" s="45"/>
      <c r="FCN32" s="45"/>
      <c r="FCO32" s="45"/>
      <c r="FCP32" s="45"/>
      <c r="FCQ32" s="45"/>
      <c r="FCR32" s="45"/>
      <c r="FCS32" s="45"/>
      <c r="FCT32" s="45"/>
      <c r="FCU32" s="45"/>
      <c r="FCV32" s="45"/>
      <c r="FCW32" s="45"/>
      <c r="FCX32" s="45"/>
      <c r="FCY32" s="45"/>
      <c r="FCZ32" s="45"/>
      <c r="FDA32" s="45"/>
      <c r="FDB32" s="45"/>
      <c r="FDC32" s="45"/>
      <c r="FDD32" s="45"/>
      <c r="FDE32" s="45"/>
      <c r="FDF32" s="45"/>
      <c r="FDG32" s="45"/>
      <c r="FDH32" s="45"/>
      <c r="FDI32" s="45"/>
      <c r="FDJ32" s="45"/>
      <c r="FDK32" s="45"/>
      <c r="FDL32" s="45"/>
      <c r="FDM32" s="45"/>
      <c r="FDN32" s="45"/>
      <c r="FDO32" s="45"/>
      <c r="FDP32" s="45"/>
      <c r="FDQ32" s="45"/>
      <c r="FDR32" s="45"/>
      <c r="FDS32" s="45"/>
      <c r="FDT32" s="45"/>
      <c r="FDU32" s="45"/>
      <c r="FDV32" s="45"/>
      <c r="FDW32" s="45"/>
      <c r="FDX32" s="45"/>
      <c r="FDY32" s="45"/>
      <c r="FDZ32" s="45"/>
      <c r="FEA32" s="45"/>
      <c r="FEB32" s="45"/>
      <c r="FEC32" s="45"/>
      <c r="FED32" s="45"/>
      <c r="FEE32" s="45"/>
      <c r="FEF32" s="45"/>
      <c r="FEG32" s="45"/>
      <c r="FEH32" s="45"/>
      <c r="FEI32" s="45"/>
      <c r="FEJ32" s="45"/>
      <c r="FEK32" s="45"/>
      <c r="FEL32" s="45"/>
      <c r="FEM32" s="45"/>
      <c r="FEN32" s="45"/>
      <c r="FEO32" s="45"/>
      <c r="FEP32" s="45"/>
      <c r="FEQ32" s="45"/>
      <c r="FER32" s="45"/>
      <c r="FES32" s="45"/>
      <c r="FET32" s="45"/>
      <c r="FEU32" s="45"/>
      <c r="FEV32" s="45"/>
      <c r="FEW32" s="45"/>
      <c r="FEX32" s="45"/>
      <c r="FEY32" s="45"/>
      <c r="FEZ32" s="45"/>
      <c r="FFA32" s="45"/>
      <c r="FFB32" s="45"/>
      <c r="FFC32" s="45"/>
      <c r="FFD32" s="45"/>
      <c r="FFE32" s="45"/>
      <c r="FFF32" s="45"/>
      <c r="FFG32" s="45"/>
      <c r="FFH32" s="45"/>
      <c r="FFI32" s="45"/>
      <c r="FFJ32" s="45"/>
      <c r="FFK32" s="45"/>
      <c r="FFL32" s="45"/>
      <c r="FFM32" s="45"/>
      <c r="FFN32" s="45"/>
      <c r="FFO32" s="45"/>
      <c r="FFP32" s="45"/>
      <c r="FFQ32" s="45"/>
      <c r="FFR32" s="45"/>
      <c r="FFS32" s="45"/>
      <c r="FFT32" s="45"/>
      <c r="FFU32" s="45"/>
      <c r="FFV32" s="45"/>
      <c r="FFW32" s="45"/>
      <c r="FFX32" s="45"/>
      <c r="FFY32" s="45"/>
      <c r="FFZ32" s="45"/>
      <c r="FGA32" s="45"/>
      <c r="FGB32" s="45"/>
      <c r="FGC32" s="45"/>
      <c r="FGD32" s="45"/>
      <c r="FGE32" s="45"/>
      <c r="FGF32" s="45"/>
      <c r="FGG32" s="45"/>
      <c r="FGH32" s="45"/>
      <c r="FGI32" s="45"/>
      <c r="FGJ32" s="45"/>
      <c r="FGK32" s="45"/>
      <c r="FGL32" s="45"/>
      <c r="FGM32" s="45"/>
      <c r="FGN32" s="45"/>
      <c r="FGO32" s="45"/>
      <c r="FGP32" s="45"/>
      <c r="FGQ32" s="45"/>
      <c r="FGR32" s="45"/>
      <c r="FGS32" s="45"/>
      <c r="FGT32" s="45"/>
      <c r="FGU32" s="45"/>
      <c r="FGV32" s="45"/>
      <c r="FGW32" s="45"/>
      <c r="FGX32" s="45"/>
      <c r="FGY32" s="45"/>
      <c r="FGZ32" s="45"/>
      <c r="FHA32" s="45"/>
      <c r="FHB32" s="45"/>
      <c r="FHC32" s="45"/>
      <c r="FHD32" s="45"/>
      <c r="FHE32" s="45"/>
      <c r="FHF32" s="45"/>
      <c r="FHG32" s="45"/>
      <c r="FHH32" s="45"/>
      <c r="FHI32" s="45"/>
      <c r="FHJ32" s="45"/>
      <c r="FHK32" s="45"/>
      <c r="FHL32" s="45"/>
      <c r="FHM32" s="45"/>
      <c r="FHN32" s="45"/>
      <c r="FHO32" s="45"/>
      <c r="FHP32" s="45"/>
      <c r="FHQ32" s="45"/>
      <c r="FHR32" s="45"/>
      <c r="FHS32" s="45"/>
      <c r="FHT32" s="45"/>
      <c r="FHU32" s="45"/>
      <c r="FHV32" s="45"/>
      <c r="FHW32" s="45"/>
      <c r="FHX32" s="45"/>
      <c r="FHY32" s="45"/>
      <c r="FHZ32" s="45"/>
      <c r="FIA32" s="45"/>
      <c r="FIB32" s="45"/>
      <c r="FIC32" s="45"/>
      <c r="FID32" s="45"/>
      <c r="FIE32" s="45"/>
      <c r="FIF32" s="45"/>
      <c r="FIG32" s="45"/>
      <c r="FIH32" s="45"/>
      <c r="FII32" s="45"/>
      <c r="FIJ32" s="45"/>
      <c r="FIK32" s="45"/>
      <c r="FIL32" s="45"/>
      <c r="FIM32" s="45"/>
      <c r="FIN32" s="45"/>
      <c r="FIO32" s="45"/>
      <c r="FIP32" s="45"/>
      <c r="FIQ32" s="45"/>
      <c r="FIR32" s="45"/>
      <c r="FIS32" s="45"/>
      <c r="FIT32" s="45"/>
      <c r="FIU32" s="45"/>
      <c r="FIV32" s="45"/>
      <c r="FIW32" s="45"/>
      <c r="FIX32" s="45"/>
      <c r="FIY32" s="45"/>
      <c r="FIZ32" s="45"/>
      <c r="FJA32" s="45"/>
      <c r="FJB32" s="45"/>
      <c r="FJC32" s="45"/>
      <c r="FJD32" s="45"/>
      <c r="FJE32" s="45"/>
      <c r="FJF32" s="45"/>
      <c r="FJG32" s="45"/>
      <c r="FJH32" s="45"/>
      <c r="FJI32" s="45"/>
      <c r="FJJ32" s="45"/>
      <c r="FJK32" s="45"/>
      <c r="FJL32" s="45"/>
      <c r="FJM32" s="45"/>
      <c r="FJN32" s="45"/>
      <c r="FJO32" s="45"/>
      <c r="FJP32" s="45"/>
      <c r="FJQ32" s="45"/>
      <c r="FJR32" s="45"/>
      <c r="FJS32" s="45"/>
      <c r="FJT32" s="45"/>
      <c r="FJU32" s="45"/>
      <c r="FJV32" s="45"/>
      <c r="FJW32" s="45"/>
      <c r="FJX32" s="45"/>
      <c r="FJY32" s="45"/>
      <c r="FJZ32" s="45"/>
      <c r="FKA32" s="45"/>
      <c r="FKB32" s="45"/>
      <c r="FKC32" s="45"/>
      <c r="FKD32" s="45"/>
      <c r="FKE32" s="45"/>
      <c r="FKF32" s="45"/>
      <c r="FKG32" s="45"/>
      <c r="FKH32" s="45"/>
      <c r="FKI32" s="45"/>
      <c r="FKJ32" s="45"/>
      <c r="FKK32" s="45"/>
      <c r="FKL32" s="45"/>
      <c r="FKM32" s="45"/>
      <c r="FKN32" s="45"/>
      <c r="FKO32" s="45"/>
      <c r="FKP32" s="45"/>
      <c r="FKQ32" s="45"/>
      <c r="FKR32" s="45"/>
      <c r="FKS32" s="45"/>
      <c r="FKT32" s="45"/>
      <c r="FKU32" s="45"/>
      <c r="FKV32" s="45"/>
      <c r="FKW32" s="45"/>
      <c r="FKX32" s="45"/>
      <c r="FKY32" s="45"/>
      <c r="FKZ32" s="45"/>
      <c r="FLA32" s="45"/>
      <c r="FLB32" s="45"/>
      <c r="FLC32" s="45"/>
      <c r="FLD32" s="45"/>
      <c r="FLE32" s="45"/>
      <c r="FLF32" s="45"/>
      <c r="FLG32" s="45"/>
      <c r="FLH32" s="45"/>
      <c r="FLI32" s="45"/>
      <c r="FLJ32" s="45"/>
      <c r="FLK32" s="45"/>
      <c r="FLL32" s="45"/>
      <c r="FLM32" s="45"/>
      <c r="FLN32" s="45"/>
      <c r="FLO32" s="45"/>
      <c r="FLP32" s="45"/>
      <c r="FLQ32" s="45"/>
      <c r="FLR32" s="45"/>
      <c r="FLS32" s="45"/>
      <c r="FLT32" s="45"/>
      <c r="FLU32" s="45"/>
      <c r="FLV32" s="45"/>
      <c r="FLW32" s="45"/>
      <c r="FLX32" s="45"/>
      <c r="FLY32" s="45"/>
      <c r="FLZ32" s="45"/>
      <c r="FMA32" s="45"/>
      <c r="FMB32" s="45"/>
      <c r="FMC32" s="45"/>
      <c r="FMD32" s="45"/>
      <c r="FME32" s="45"/>
      <c r="FMF32" s="45"/>
      <c r="FMG32" s="45"/>
      <c r="FMH32" s="45"/>
      <c r="FMI32" s="45"/>
      <c r="FMJ32" s="45"/>
      <c r="FMK32" s="45"/>
      <c r="FML32" s="45"/>
      <c r="FMM32" s="45"/>
      <c r="FMN32" s="45"/>
      <c r="FMO32" s="45"/>
      <c r="FMP32" s="45"/>
      <c r="FMQ32" s="45"/>
      <c r="FMR32" s="45"/>
      <c r="FMS32" s="45"/>
      <c r="FMT32" s="45"/>
      <c r="FMU32" s="45"/>
      <c r="FMV32" s="45"/>
      <c r="FMW32" s="45"/>
      <c r="FMX32" s="45"/>
      <c r="FMY32" s="45"/>
      <c r="FMZ32" s="45"/>
      <c r="FNA32" s="45"/>
      <c r="FNB32" s="45"/>
      <c r="FNC32" s="45"/>
      <c r="FND32" s="45"/>
      <c r="FNE32" s="45"/>
      <c r="FNF32" s="45"/>
      <c r="FNG32" s="45"/>
      <c r="FNH32" s="45"/>
      <c r="FNI32" s="45"/>
      <c r="FNJ32" s="45"/>
      <c r="FNK32" s="45"/>
      <c r="FNL32" s="45"/>
      <c r="FNM32" s="45"/>
      <c r="FNN32" s="45"/>
      <c r="FNO32" s="45"/>
      <c r="FNP32" s="45"/>
      <c r="FNQ32" s="45"/>
      <c r="FNR32" s="45"/>
      <c r="FNS32" s="45"/>
      <c r="FNT32" s="45"/>
      <c r="FNU32" s="45"/>
      <c r="FNV32" s="45"/>
      <c r="FNW32" s="45"/>
      <c r="FNX32" s="45"/>
      <c r="FNY32" s="45"/>
      <c r="FNZ32" s="45"/>
      <c r="FOA32" s="45"/>
      <c r="FOB32" s="45"/>
      <c r="FOC32" s="45"/>
      <c r="FOD32" s="45"/>
      <c r="FOE32" s="45"/>
      <c r="FOF32" s="45"/>
      <c r="FOG32" s="45"/>
      <c r="FOH32" s="45"/>
      <c r="FOI32" s="45"/>
      <c r="FOJ32" s="45"/>
      <c r="FOK32" s="45"/>
      <c r="FOL32" s="45"/>
      <c r="FOM32" s="45"/>
      <c r="FON32" s="45"/>
      <c r="FOO32" s="45"/>
      <c r="FOP32" s="45"/>
      <c r="FOQ32" s="45"/>
      <c r="FOR32" s="45"/>
      <c r="FOS32" s="45"/>
      <c r="FOT32" s="45"/>
      <c r="FOU32" s="45"/>
      <c r="FOV32" s="45"/>
      <c r="FOW32" s="45"/>
      <c r="FOX32" s="45"/>
      <c r="FOY32" s="45"/>
      <c r="FOZ32" s="45"/>
      <c r="FPA32" s="45"/>
      <c r="FPB32" s="45"/>
      <c r="FPC32" s="45"/>
      <c r="FPD32" s="45"/>
      <c r="FPE32" s="45"/>
      <c r="FPF32" s="45"/>
      <c r="FPG32" s="45"/>
      <c r="FPH32" s="45"/>
      <c r="FPI32" s="45"/>
      <c r="FPJ32" s="45"/>
      <c r="FPK32" s="45"/>
      <c r="FPL32" s="45"/>
      <c r="FPM32" s="45"/>
      <c r="FPN32" s="45"/>
      <c r="FPO32" s="45"/>
      <c r="FPP32" s="45"/>
      <c r="FPQ32" s="45"/>
      <c r="FPR32" s="45"/>
      <c r="FPS32" s="45"/>
      <c r="FPT32" s="45"/>
      <c r="FPU32" s="45"/>
      <c r="FPV32" s="45"/>
      <c r="FPW32" s="45"/>
      <c r="FPX32" s="45"/>
      <c r="FPY32" s="45"/>
      <c r="FPZ32" s="45"/>
      <c r="FQA32" s="45"/>
      <c r="FQB32" s="45"/>
      <c r="FQC32" s="45"/>
      <c r="FQD32" s="45"/>
      <c r="FQE32" s="45"/>
      <c r="FQF32" s="45"/>
      <c r="FQG32" s="45"/>
      <c r="FQH32" s="45"/>
      <c r="FQI32" s="45"/>
      <c r="FQJ32" s="45"/>
      <c r="FQK32" s="45"/>
      <c r="FQL32" s="45"/>
      <c r="FQM32" s="45"/>
      <c r="FQN32" s="45"/>
      <c r="FQO32" s="45"/>
      <c r="FQP32" s="45"/>
      <c r="FQQ32" s="45"/>
      <c r="FQR32" s="45"/>
      <c r="FQS32" s="45"/>
      <c r="FQT32" s="45"/>
      <c r="FQU32" s="45"/>
      <c r="FQV32" s="45"/>
      <c r="FQW32" s="45"/>
      <c r="FQX32" s="45"/>
      <c r="FQY32" s="45"/>
      <c r="FQZ32" s="45"/>
      <c r="FRA32" s="45"/>
      <c r="FRB32" s="45"/>
      <c r="FRC32" s="45"/>
      <c r="FRD32" s="45"/>
      <c r="FRE32" s="45"/>
      <c r="FRF32" s="45"/>
      <c r="FRG32" s="45"/>
      <c r="FRH32" s="45"/>
      <c r="FRI32" s="45"/>
      <c r="FRJ32" s="45"/>
      <c r="FRK32" s="45"/>
      <c r="FRL32" s="45"/>
      <c r="FRM32" s="45"/>
      <c r="FRN32" s="45"/>
      <c r="FRO32" s="45"/>
      <c r="FRP32" s="45"/>
      <c r="FRQ32" s="45"/>
      <c r="FRR32" s="45"/>
      <c r="FRS32" s="45"/>
      <c r="FRT32" s="45"/>
      <c r="FRU32" s="45"/>
      <c r="FRV32" s="45"/>
      <c r="FRW32" s="45"/>
      <c r="FRX32" s="45"/>
      <c r="FRY32" s="45"/>
      <c r="FRZ32" s="45"/>
      <c r="FSA32" s="45"/>
      <c r="FSB32" s="45"/>
      <c r="FSC32" s="45"/>
      <c r="FSD32" s="45"/>
      <c r="FSE32" s="45"/>
      <c r="FSF32" s="45"/>
      <c r="FSG32" s="45"/>
      <c r="FSH32" s="45"/>
      <c r="FSI32" s="45"/>
      <c r="FSJ32" s="45"/>
      <c r="FSK32" s="45"/>
      <c r="FSL32" s="45"/>
      <c r="FSM32" s="45"/>
      <c r="FSN32" s="45"/>
      <c r="FSO32" s="45"/>
      <c r="FSP32" s="45"/>
      <c r="FSQ32" s="45"/>
      <c r="FSR32" s="45"/>
      <c r="FSS32" s="45"/>
      <c r="FST32" s="45"/>
      <c r="FSU32" s="45"/>
      <c r="FSV32" s="45"/>
      <c r="FSW32" s="45"/>
      <c r="FSX32" s="45"/>
      <c r="FSY32" s="45"/>
      <c r="FSZ32" s="45"/>
      <c r="FTA32" s="45"/>
      <c r="FTB32" s="45"/>
      <c r="FTC32" s="45"/>
      <c r="FTD32" s="45"/>
      <c r="FTE32" s="45"/>
      <c r="FTF32" s="45"/>
      <c r="FTG32" s="45"/>
      <c r="FTH32" s="45"/>
      <c r="FTI32" s="45"/>
      <c r="FTJ32" s="45"/>
      <c r="FTK32" s="45"/>
      <c r="FTL32" s="45"/>
      <c r="FTM32" s="45"/>
      <c r="FTN32" s="45"/>
      <c r="FTO32" s="45"/>
      <c r="FTP32" s="45"/>
      <c r="FTQ32" s="45"/>
      <c r="FTR32" s="45"/>
      <c r="FTS32" s="45"/>
      <c r="FTT32" s="45"/>
      <c r="FTU32" s="45"/>
      <c r="FTV32" s="45"/>
      <c r="FTW32" s="45"/>
      <c r="FTX32" s="45"/>
      <c r="FTY32" s="45"/>
      <c r="FTZ32" s="45"/>
      <c r="FUA32" s="45"/>
      <c r="FUB32" s="45"/>
      <c r="FUC32" s="45"/>
      <c r="FUD32" s="45"/>
      <c r="FUE32" s="45"/>
      <c r="FUF32" s="45"/>
      <c r="FUG32" s="45"/>
      <c r="FUH32" s="45"/>
      <c r="FUI32" s="45"/>
      <c r="FUJ32" s="45"/>
      <c r="FUK32" s="45"/>
      <c r="FUL32" s="45"/>
      <c r="FUM32" s="45"/>
      <c r="FUN32" s="45"/>
      <c r="FUO32" s="45"/>
      <c r="FUP32" s="45"/>
      <c r="FUQ32" s="45"/>
      <c r="FUR32" s="45"/>
      <c r="FUS32" s="45"/>
      <c r="FUT32" s="45"/>
      <c r="FUU32" s="45"/>
      <c r="FUV32" s="45"/>
      <c r="FUW32" s="45"/>
      <c r="FUX32" s="45"/>
      <c r="FUY32" s="45"/>
      <c r="FUZ32" s="45"/>
      <c r="FVA32" s="45"/>
      <c r="FVB32" s="45"/>
      <c r="FVC32" s="45"/>
      <c r="FVD32" s="45"/>
      <c r="FVE32" s="45"/>
      <c r="FVF32" s="45"/>
      <c r="FVG32" s="45"/>
      <c r="FVH32" s="45"/>
      <c r="FVI32" s="45"/>
      <c r="FVJ32" s="45"/>
      <c r="FVK32" s="45"/>
      <c r="FVL32" s="45"/>
      <c r="FVM32" s="45"/>
      <c r="FVN32" s="45"/>
      <c r="FVO32" s="45"/>
      <c r="FVP32" s="45"/>
      <c r="FVQ32" s="45"/>
      <c r="FVR32" s="45"/>
      <c r="FVS32" s="45"/>
      <c r="FVT32" s="45"/>
      <c r="FVU32" s="45"/>
      <c r="FVV32" s="45"/>
      <c r="FVW32" s="45"/>
      <c r="FVX32" s="45"/>
      <c r="FVY32" s="45"/>
      <c r="FVZ32" s="45"/>
      <c r="FWA32" s="45"/>
      <c r="FWB32" s="45"/>
      <c r="FWC32" s="45"/>
      <c r="FWD32" s="45"/>
      <c r="FWE32" s="45"/>
      <c r="FWF32" s="45"/>
      <c r="FWG32" s="45"/>
      <c r="FWH32" s="45"/>
      <c r="FWI32" s="45"/>
      <c r="FWJ32" s="45"/>
      <c r="FWK32" s="45"/>
      <c r="FWL32" s="45"/>
      <c r="FWM32" s="45"/>
      <c r="FWN32" s="45"/>
      <c r="FWO32" s="45"/>
      <c r="FWP32" s="45"/>
      <c r="FWQ32" s="45"/>
      <c r="FWR32" s="45"/>
      <c r="FWS32" s="45"/>
      <c r="FWT32" s="45"/>
      <c r="FWU32" s="45"/>
      <c r="FWV32" s="45"/>
      <c r="FWW32" s="45"/>
      <c r="FWX32" s="45"/>
      <c r="FWY32" s="45"/>
      <c r="FWZ32" s="45"/>
      <c r="FXA32" s="45"/>
      <c r="FXB32" s="45"/>
      <c r="FXC32" s="45"/>
      <c r="FXD32" s="45"/>
      <c r="FXE32" s="45"/>
      <c r="FXF32" s="45"/>
      <c r="FXG32" s="45"/>
      <c r="FXH32" s="45"/>
      <c r="FXI32" s="45"/>
      <c r="FXJ32" s="45"/>
      <c r="FXK32" s="45"/>
      <c r="FXL32" s="45"/>
      <c r="FXM32" s="45"/>
      <c r="FXN32" s="45"/>
      <c r="FXO32" s="45"/>
      <c r="FXP32" s="45"/>
      <c r="FXQ32" s="45"/>
      <c r="FXR32" s="45"/>
      <c r="FXS32" s="45"/>
      <c r="FXT32" s="45"/>
      <c r="FXU32" s="45"/>
      <c r="FXV32" s="45"/>
      <c r="FXW32" s="45"/>
      <c r="FXX32" s="45"/>
      <c r="FXY32" s="45"/>
      <c r="FXZ32" s="45"/>
      <c r="FYA32" s="45"/>
      <c r="FYB32" s="45"/>
      <c r="FYC32" s="45"/>
      <c r="FYD32" s="45"/>
      <c r="FYE32" s="45"/>
      <c r="FYF32" s="45"/>
      <c r="FYG32" s="45"/>
      <c r="FYH32" s="45"/>
      <c r="FYI32" s="45"/>
      <c r="FYJ32" s="45"/>
      <c r="FYK32" s="45"/>
      <c r="FYL32" s="45"/>
      <c r="FYM32" s="45"/>
      <c r="FYN32" s="45"/>
      <c r="FYO32" s="45"/>
      <c r="FYP32" s="45"/>
      <c r="FYQ32" s="45"/>
      <c r="FYR32" s="45"/>
      <c r="FYS32" s="45"/>
      <c r="FYT32" s="45"/>
      <c r="FYU32" s="45"/>
      <c r="FYV32" s="45"/>
      <c r="FYW32" s="45"/>
      <c r="FYX32" s="45"/>
      <c r="FYY32" s="45"/>
      <c r="FYZ32" s="45"/>
      <c r="FZA32" s="45"/>
      <c r="FZB32" s="45"/>
      <c r="FZC32" s="45"/>
      <c r="FZD32" s="45"/>
      <c r="FZE32" s="45"/>
      <c r="FZF32" s="45"/>
      <c r="FZG32" s="45"/>
      <c r="FZH32" s="45"/>
      <c r="FZI32" s="45"/>
      <c r="FZJ32" s="45"/>
      <c r="FZK32" s="45"/>
      <c r="FZL32" s="45"/>
      <c r="FZM32" s="45"/>
      <c r="FZN32" s="45"/>
      <c r="FZO32" s="45"/>
      <c r="FZP32" s="45"/>
      <c r="FZQ32" s="45"/>
      <c r="FZR32" s="45"/>
      <c r="FZS32" s="45"/>
      <c r="FZT32" s="45"/>
      <c r="FZU32" s="45"/>
      <c r="FZV32" s="45"/>
      <c r="FZW32" s="45"/>
      <c r="FZX32" s="45"/>
      <c r="FZY32" s="45"/>
      <c r="FZZ32" s="45"/>
      <c r="GAA32" s="45"/>
      <c r="GAB32" s="45"/>
      <c r="GAC32" s="45"/>
      <c r="GAD32" s="45"/>
      <c r="GAE32" s="45"/>
      <c r="GAF32" s="45"/>
      <c r="GAG32" s="45"/>
      <c r="GAH32" s="45"/>
      <c r="GAI32" s="45"/>
      <c r="GAJ32" s="45"/>
      <c r="GAK32" s="45"/>
      <c r="GAL32" s="45"/>
      <c r="GAM32" s="45"/>
      <c r="GAN32" s="45"/>
      <c r="GAO32" s="45"/>
      <c r="GAP32" s="45"/>
      <c r="GAQ32" s="45"/>
      <c r="GAR32" s="45"/>
      <c r="GAS32" s="45"/>
      <c r="GAT32" s="45"/>
      <c r="GAU32" s="45"/>
      <c r="GAV32" s="45"/>
      <c r="GAW32" s="45"/>
      <c r="GAX32" s="45"/>
      <c r="GAY32" s="45"/>
      <c r="GAZ32" s="45"/>
      <c r="GBA32" s="45"/>
      <c r="GBB32" s="45"/>
      <c r="GBC32" s="45"/>
      <c r="GBD32" s="45"/>
      <c r="GBE32" s="45"/>
      <c r="GBF32" s="45"/>
      <c r="GBG32" s="45"/>
      <c r="GBH32" s="45"/>
      <c r="GBI32" s="45"/>
      <c r="GBJ32" s="45"/>
      <c r="GBK32" s="45"/>
      <c r="GBL32" s="45"/>
      <c r="GBM32" s="45"/>
      <c r="GBN32" s="45"/>
      <c r="GBO32" s="45"/>
      <c r="GBP32" s="45"/>
      <c r="GBQ32" s="45"/>
      <c r="GBR32" s="45"/>
      <c r="GBS32" s="45"/>
      <c r="GBT32" s="45"/>
      <c r="GBU32" s="45"/>
      <c r="GBV32" s="45"/>
      <c r="GBW32" s="45"/>
      <c r="GBX32" s="45"/>
      <c r="GBY32" s="45"/>
      <c r="GBZ32" s="45"/>
      <c r="GCA32" s="45"/>
      <c r="GCB32" s="45"/>
      <c r="GCC32" s="45"/>
      <c r="GCD32" s="45"/>
      <c r="GCE32" s="45"/>
      <c r="GCF32" s="45"/>
      <c r="GCG32" s="45"/>
      <c r="GCH32" s="45"/>
      <c r="GCI32" s="45"/>
      <c r="GCJ32" s="45"/>
      <c r="GCK32" s="45"/>
      <c r="GCL32" s="45"/>
      <c r="GCM32" s="45"/>
      <c r="GCN32" s="45"/>
      <c r="GCO32" s="45"/>
      <c r="GCP32" s="45"/>
      <c r="GCQ32" s="45"/>
      <c r="GCR32" s="45"/>
      <c r="GCS32" s="45"/>
      <c r="GCT32" s="45"/>
      <c r="GCU32" s="45"/>
      <c r="GCV32" s="45"/>
      <c r="GCW32" s="45"/>
      <c r="GCX32" s="45"/>
      <c r="GCY32" s="45"/>
      <c r="GCZ32" s="45"/>
      <c r="GDA32" s="45"/>
      <c r="GDB32" s="45"/>
      <c r="GDC32" s="45"/>
      <c r="GDD32" s="45"/>
      <c r="GDE32" s="45"/>
      <c r="GDF32" s="45"/>
      <c r="GDG32" s="45"/>
      <c r="GDH32" s="45"/>
      <c r="GDI32" s="45"/>
      <c r="GDJ32" s="45"/>
      <c r="GDK32" s="45"/>
      <c r="GDL32" s="45"/>
      <c r="GDM32" s="45"/>
      <c r="GDN32" s="45"/>
      <c r="GDO32" s="45"/>
      <c r="GDP32" s="45"/>
      <c r="GDQ32" s="45"/>
      <c r="GDR32" s="45"/>
      <c r="GDS32" s="45"/>
      <c r="GDT32" s="45"/>
      <c r="GDU32" s="45"/>
      <c r="GDV32" s="45"/>
      <c r="GDW32" s="45"/>
      <c r="GDX32" s="45"/>
      <c r="GDY32" s="45"/>
      <c r="GDZ32" s="45"/>
      <c r="GEA32" s="45"/>
      <c r="GEB32" s="45"/>
      <c r="GEC32" s="45"/>
      <c r="GED32" s="45"/>
      <c r="GEE32" s="45"/>
      <c r="GEF32" s="45"/>
      <c r="GEG32" s="45"/>
      <c r="GEH32" s="45"/>
      <c r="GEI32" s="45"/>
      <c r="GEJ32" s="45"/>
      <c r="GEK32" s="45"/>
      <c r="GEL32" s="45"/>
      <c r="GEM32" s="45"/>
      <c r="GEN32" s="45"/>
      <c r="GEO32" s="45"/>
      <c r="GEP32" s="45"/>
      <c r="GEQ32" s="45"/>
      <c r="GER32" s="45"/>
      <c r="GES32" s="45"/>
      <c r="GET32" s="45"/>
      <c r="GEU32" s="45"/>
      <c r="GEV32" s="45"/>
      <c r="GEW32" s="45"/>
      <c r="GEX32" s="45"/>
      <c r="GEY32" s="45"/>
      <c r="GEZ32" s="45"/>
      <c r="GFA32" s="45"/>
      <c r="GFB32" s="45"/>
      <c r="GFC32" s="45"/>
      <c r="GFD32" s="45"/>
      <c r="GFE32" s="45"/>
      <c r="GFF32" s="45"/>
      <c r="GFG32" s="45"/>
      <c r="GFH32" s="45"/>
      <c r="GFI32" s="45"/>
      <c r="GFJ32" s="45"/>
      <c r="GFK32" s="45"/>
      <c r="GFL32" s="45"/>
      <c r="GFM32" s="45"/>
      <c r="GFN32" s="45"/>
      <c r="GFO32" s="45"/>
      <c r="GFP32" s="45"/>
      <c r="GFQ32" s="45"/>
      <c r="GFR32" s="45"/>
      <c r="GFS32" s="45"/>
      <c r="GFT32" s="45"/>
      <c r="GFU32" s="45"/>
      <c r="GFV32" s="45"/>
      <c r="GFW32" s="45"/>
      <c r="GFX32" s="45"/>
      <c r="GFY32" s="45"/>
      <c r="GFZ32" s="45"/>
      <c r="GGA32" s="45"/>
      <c r="GGB32" s="45"/>
      <c r="GGC32" s="45"/>
      <c r="GGD32" s="45"/>
      <c r="GGE32" s="45"/>
      <c r="GGF32" s="45"/>
      <c r="GGG32" s="45"/>
      <c r="GGH32" s="45"/>
      <c r="GGI32" s="45"/>
      <c r="GGJ32" s="45"/>
      <c r="GGK32" s="45"/>
      <c r="GGL32" s="45"/>
      <c r="GGM32" s="45"/>
      <c r="GGN32" s="45"/>
      <c r="GGO32" s="45"/>
      <c r="GGP32" s="45"/>
      <c r="GGQ32" s="45"/>
      <c r="GGR32" s="45"/>
      <c r="GGS32" s="45"/>
      <c r="GGT32" s="45"/>
      <c r="GGU32" s="45"/>
      <c r="GGV32" s="45"/>
      <c r="GGW32" s="45"/>
      <c r="GGX32" s="45"/>
      <c r="GGY32" s="45"/>
      <c r="GGZ32" s="45"/>
      <c r="GHA32" s="45"/>
      <c r="GHB32" s="45"/>
      <c r="GHC32" s="45"/>
      <c r="GHD32" s="45"/>
      <c r="GHE32" s="45"/>
      <c r="GHF32" s="45"/>
      <c r="GHG32" s="45"/>
      <c r="GHH32" s="45"/>
      <c r="GHI32" s="45"/>
      <c r="GHJ32" s="45"/>
      <c r="GHK32" s="45"/>
      <c r="GHL32" s="45"/>
      <c r="GHM32" s="45"/>
      <c r="GHN32" s="45"/>
      <c r="GHO32" s="45"/>
      <c r="GHP32" s="45"/>
      <c r="GHQ32" s="45"/>
      <c r="GHR32" s="45"/>
      <c r="GHS32" s="45"/>
      <c r="GHT32" s="45"/>
      <c r="GHU32" s="45"/>
      <c r="GHV32" s="45"/>
      <c r="GHW32" s="45"/>
      <c r="GHX32" s="45"/>
      <c r="GHY32" s="45"/>
      <c r="GHZ32" s="45"/>
      <c r="GIA32" s="45"/>
      <c r="GIB32" s="45"/>
      <c r="GIC32" s="45"/>
      <c r="GID32" s="45"/>
      <c r="GIE32" s="45"/>
      <c r="GIF32" s="45"/>
      <c r="GIG32" s="45"/>
      <c r="GIH32" s="45"/>
      <c r="GII32" s="45"/>
      <c r="GIJ32" s="45"/>
      <c r="GIK32" s="45"/>
      <c r="GIL32" s="45"/>
      <c r="GIM32" s="45"/>
      <c r="GIN32" s="45"/>
      <c r="GIO32" s="45"/>
      <c r="GIP32" s="45"/>
      <c r="GIQ32" s="45"/>
      <c r="GIR32" s="45"/>
      <c r="GIS32" s="45"/>
      <c r="GIT32" s="45"/>
      <c r="GIU32" s="45"/>
      <c r="GIV32" s="45"/>
      <c r="GIW32" s="45"/>
      <c r="GIX32" s="45"/>
      <c r="GIY32" s="45"/>
      <c r="GIZ32" s="45"/>
      <c r="GJA32" s="45"/>
      <c r="GJB32" s="45"/>
      <c r="GJC32" s="45"/>
      <c r="GJD32" s="45"/>
      <c r="GJE32" s="45"/>
      <c r="GJF32" s="45"/>
      <c r="GJG32" s="45"/>
      <c r="GJH32" s="45"/>
      <c r="GJI32" s="45"/>
      <c r="GJJ32" s="45"/>
      <c r="GJK32" s="45"/>
      <c r="GJL32" s="45"/>
      <c r="GJM32" s="45"/>
      <c r="GJN32" s="45"/>
      <c r="GJO32" s="45"/>
      <c r="GJP32" s="45"/>
      <c r="GJQ32" s="45"/>
      <c r="GJR32" s="45"/>
      <c r="GJS32" s="45"/>
      <c r="GJT32" s="45"/>
      <c r="GJU32" s="45"/>
      <c r="GJV32" s="45"/>
      <c r="GJW32" s="45"/>
      <c r="GJX32" s="45"/>
      <c r="GJY32" s="45"/>
      <c r="GJZ32" s="45"/>
      <c r="GKA32" s="45"/>
      <c r="GKB32" s="45"/>
      <c r="GKC32" s="45"/>
      <c r="GKD32" s="45"/>
      <c r="GKE32" s="45"/>
      <c r="GKF32" s="45"/>
      <c r="GKG32" s="45"/>
      <c r="GKH32" s="45"/>
      <c r="GKI32" s="45"/>
      <c r="GKJ32" s="45"/>
      <c r="GKK32" s="45"/>
      <c r="GKL32" s="45"/>
      <c r="GKM32" s="45"/>
      <c r="GKN32" s="45"/>
      <c r="GKO32" s="45"/>
      <c r="GKP32" s="45"/>
      <c r="GKQ32" s="45"/>
      <c r="GKR32" s="45"/>
      <c r="GKS32" s="45"/>
      <c r="GKT32" s="45"/>
      <c r="GKU32" s="45"/>
      <c r="GKV32" s="45"/>
      <c r="GKW32" s="45"/>
      <c r="GKX32" s="45"/>
      <c r="GKY32" s="45"/>
      <c r="GKZ32" s="45"/>
      <c r="GLA32" s="45"/>
      <c r="GLB32" s="45"/>
      <c r="GLC32" s="45"/>
      <c r="GLD32" s="45"/>
      <c r="GLE32" s="45"/>
      <c r="GLF32" s="45"/>
      <c r="GLG32" s="45"/>
      <c r="GLH32" s="45"/>
      <c r="GLI32" s="45"/>
      <c r="GLJ32" s="45"/>
      <c r="GLK32" s="45"/>
      <c r="GLL32" s="45"/>
      <c r="GLM32" s="45"/>
      <c r="GLN32" s="45"/>
      <c r="GLO32" s="45"/>
      <c r="GLP32" s="45"/>
      <c r="GLQ32" s="45"/>
      <c r="GLR32" s="45"/>
      <c r="GLS32" s="45"/>
      <c r="GLT32" s="45"/>
      <c r="GLU32" s="45"/>
      <c r="GLV32" s="45"/>
      <c r="GLW32" s="45"/>
      <c r="GLX32" s="45"/>
      <c r="GLY32" s="45"/>
      <c r="GLZ32" s="45"/>
      <c r="GMA32" s="45"/>
      <c r="GMB32" s="45"/>
      <c r="GMC32" s="45"/>
      <c r="GMD32" s="45"/>
      <c r="GME32" s="45"/>
      <c r="GMF32" s="45"/>
      <c r="GMG32" s="45"/>
      <c r="GMH32" s="45"/>
      <c r="GMI32" s="45"/>
      <c r="GMJ32" s="45"/>
      <c r="GMK32" s="45"/>
      <c r="GML32" s="45"/>
      <c r="GMM32" s="45"/>
      <c r="GMN32" s="45"/>
      <c r="GMO32" s="45"/>
      <c r="GMP32" s="45"/>
      <c r="GMQ32" s="45"/>
      <c r="GMR32" s="45"/>
      <c r="GMS32" s="45"/>
      <c r="GMT32" s="45"/>
      <c r="GMU32" s="45"/>
      <c r="GMV32" s="45"/>
      <c r="GMW32" s="45"/>
      <c r="GMX32" s="45"/>
      <c r="GMY32" s="45"/>
      <c r="GMZ32" s="45"/>
      <c r="GNA32" s="45"/>
      <c r="GNB32" s="45"/>
      <c r="GNC32" s="45"/>
      <c r="GND32" s="45"/>
      <c r="GNE32" s="45"/>
      <c r="GNF32" s="45"/>
      <c r="GNG32" s="45"/>
      <c r="GNH32" s="45"/>
      <c r="GNI32" s="45"/>
      <c r="GNJ32" s="45"/>
      <c r="GNK32" s="45"/>
      <c r="GNL32" s="45"/>
      <c r="GNM32" s="45"/>
      <c r="GNN32" s="45"/>
      <c r="GNO32" s="45"/>
      <c r="GNP32" s="45"/>
      <c r="GNQ32" s="45"/>
      <c r="GNR32" s="45"/>
      <c r="GNS32" s="45"/>
      <c r="GNT32" s="45"/>
      <c r="GNU32" s="45"/>
      <c r="GNV32" s="45"/>
      <c r="GNW32" s="45"/>
      <c r="GNX32" s="45"/>
      <c r="GNY32" s="45"/>
      <c r="GNZ32" s="45"/>
      <c r="GOA32" s="45"/>
      <c r="GOB32" s="45"/>
      <c r="GOC32" s="45"/>
      <c r="GOD32" s="45"/>
      <c r="GOE32" s="45"/>
      <c r="GOF32" s="45"/>
      <c r="GOG32" s="45"/>
      <c r="GOH32" s="45"/>
      <c r="GOI32" s="45"/>
      <c r="GOJ32" s="45"/>
      <c r="GOK32" s="45"/>
      <c r="GOL32" s="45"/>
      <c r="GOM32" s="45"/>
      <c r="GON32" s="45"/>
      <c r="GOO32" s="45"/>
      <c r="GOP32" s="45"/>
      <c r="GOQ32" s="45"/>
      <c r="GOR32" s="45"/>
      <c r="GOS32" s="45"/>
      <c r="GOT32" s="45"/>
      <c r="GOU32" s="45"/>
      <c r="GOV32" s="45"/>
      <c r="GOW32" s="45"/>
      <c r="GOX32" s="45"/>
      <c r="GOY32" s="45"/>
      <c r="GOZ32" s="45"/>
      <c r="GPA32" s="45"/>
      <c r="GPB32" s="45"/>
      <c r="GPC32" s="45"/>
      <c r="GPD32" s="45"/>
      <c r="GPE32" s="45"/>
      <c r="GPF32" s="45"/>
      <c r="GPG32" s="45"/>
      <c r="GPH32" s="45"/>
      <c r="GPI32" s="45"/>
      <c r="GPJ32" s="45"/>
      <c r="GPK32" s="45"/>
      <c r="GPL32" s="45"/>
      <c r="GPM32" s="45"/>
      <c r="GPN32" s="45"/>
      <c r="GPO32" s="45"/>
      <c r="GPP32" s="45"/>
      <c r="GPQ32" s="45"/>
      <c r="GPR32" s="45"/>
      <c r="GPS32" s="45"/>
      <c r="GPT32" s="45"/>
      <c r="GPU32" s="45"/>
      <c r="GPV32" s="45"/>
      <c r="GPW32" s="45"/>
      <c r="GPX32" s="45"/>
      <c r="GPY32" s="45"/>
      <c r="GPZ32" s="45"/>
      <c r="GQA32" s="45"/>
      <c r="GQB32" s="45"/>
      <c r="GQC32" s="45"/>
      <c r="GQD32" s="45"/>
      <c r="GQE32" s="45"/>
      <c r="GQF32" s="45"/>
      <c r="GQG32" s="45"/>
      <c r="GQH32" s="45"/>
      <c r="GQI32" s="45"/>
      <c r="GQJ32" s="45"/>
      <c r="GQK32" s="45"/>
      <c r="GQL32" s="45"/>
      <c r="GQM32" s="45"/>
      <c r="GQN32" s="45"/>
      <c r="GQO32" s="45"/>
      <c r="GQP32" s="45"/>
      <c r="GQQ32" s="45"/>
      <c r="GQR32" s="45"/>
      <c r="GQS32" s="45"/>
      <c r="GQT32" s="45"/>
      <c r="GQU32" s="45"/>
      <c r="GQV32" s="45"/>
      <c r="GQW32" s="45"/>
      <c r="GQX32" s="45"/>
      <c r="GQY32" s="45"/>
      <c r="GQZ32" s="45"/>
      <c r="GRA32" s="45"/>
      <c r="GRB32" s="45"/>
      <c r="GRC32" s="45"/>
      <c r="GRD32" s="45"/>
      <c r="GRE32" s="45"/>
      <c r="GRF32" s="45"/>
      <c r="GRG32" s="45"/>
      <c r="GRH32" s="45"/>
      <c r="GRI32" s="45"/>
      <c r="GRJ32" s="45"/>
      <c r="GRK32" s="45"/>
      <c r="GRL32" s="45"/>
      <c r="GRM32" s="45"/>
      <c r="GRN32" s="45"/>
      <c r="GRO32" s="45"/>
      <c r="GRP32" s="45"/>
      <c r="GRQ32" s="45"/>
      <c r="GRR32" s="45"/>
      <c r="GRS32" s="45"/>
      <c r="GRT32" s="45"/>
      <c r="GRU32" s="45"/>
      <c r="GRV32" s="45"/>
      <c r="GRW32" s="45"/>
      <c r="GRX32" s="45"/>
      <c r="GRY32" s="45"/>
      <c r="GRZ32" s="45"/>
      <c r="GSA32" s="45"/>
      <c r="GSB32" s="45"/>
      <c r="GSC32" s="45"/>
      <c r="GSD32" s="45"/>
      <c r="GSE32" s="45"/>
      <c r="GSF32" s="45"/>
      <c r="GSG32" s="45"/>
      <c r="GSH32" s="45"/>
      <c r="GSI32" s="45"/>
      <c r="GSJ32" s="45"/>
      <c r="GSK32" s="45"/>
      <c r="GSL32" s="45"/>
      <c r="GSM32" s="45"/>
      <c r="GSN32" s="45"/>
      <c r="GSO32" s="45"/>
      <c r="GSP32" s="45"/>
      <c r="GSQ32" s="45"/>
      <c r="GSR32" s="45"/>
      <c r="GSS32" s="45"/>
      <c r="GST32" s="45"/>
      <c r="GSU32" s="45"/>
      <c r="GSV32" s="45"/>
      <c r="GSW32" s="45"/>
      <c r="GSX32" s="45"/>
      <c r="GSY32" s="45"/>
      <c r="GSZ32" s="45"/>
      <c r="GTA32" s="45"/>
      <c r="GTB32" s="45"/>
      <c r="GTC32" s="45"/>
      <c r="GTD32" s="45"/>
      <c r="GTE32" s="45"/>
      <c r="GTF32" s="45"/>
      <c r="GTG32" s="45"/>
      <c r="GTH32" s="45"/>
      <c r="GTI32" s="45"/>
      <c r="GTJ32" s="45"/>
      <c r="GTK32" s="45"/>
      <c r="GTL32" s="45"/>
      <c r="GTM32" s="45"/>
      <c r="GTN32" s="45"/>
      <c r="GTO32" s="45"/>
      <c r="GTP32" s="45"/>
      <c r="GTQ32" s="45"/>
      <c r="GTR32" s="45"/>
      <c r="GTS32" s="45"/>
      <c r="GTT32" s="45"/>
      <c r="GTU32" s="45"/>
      <c r="GTV32" s="45"/>
      <c r="GTW32" s="45"/>
      <c r="GTX32" s="45"/>
      <c r="GTY32" s="45"/>
      <c r="GTZ32" s="45"/>
      <c r="GUA32" s="45"/>
      <c r="GUB32" s="45"/>
      <c r="GUC32" s="45"/>
      <c r="GUD32" s="45"/>
      <c r="GUE32" s="45"/>
      <c r="GUF32" s="45"/>
      <c r="GUG32" s="45"/>
      <c r="GUH32" s="45"/>
      <c r="GUI32" s="45"/>
      <c r="GUJ32" s="45"/>
      <c r="GUK32" s="45"/>
      <c r="GUL32" s="45"/>
      <c r="GUM32" s="45"/>
      <c r="GUN32" s="45"/>
      <c r="GUO32" s="45"/>
      <c r="GUP32" s="45"/>
      <c r="GUQ32" s="45"/>
      <c r="GUR32" s="45"/>
      <c r="GUS32" s="45"/>
      <c r="GUT32" s="45"/>
      <c r="GUU32" s="45"/>
      <c r="GUV32" s="45"/>
      <c r="GUW32" s="45"/>
      <c r="GUX32" s="45"/>
      <c r="GUY32" s="45"/>
      <c r="GUZ32" s="45"/>
      <c r="GVA32" s="45"/>
      <c r="GVB32" s="45"/>
      <c r="GVC32" s="45"/>
      <c r="GVD32" s="45"/>
      <c r="GVE32" s="45"/>
      <c r="GVF32" s="45"/>
      <c r="GVG32" s="45"/>
      <c r="GVH32" s="45"/>
      <c r="GVI32" s="45"/>
      <c r="GVJ32" s="45"/>
      <c r="GVK32" s="45"/>
      <c r="GVL32" s="45"/>
      <c r="GVM32" s="45"/>
      <c r="GVN32" s="45"/>
      <c r="GVO32" s="45"/>
      <c r="GVP32" s="45"/>
      <c r="GVQ32" s="45"/>
      <c r="GVR32" s="45"/>
      <c r="GVS32" s="45"/>
      <c r="GVT32" s="45"/>
      <c r="GVU32" s="45"/>
      <c r="GVV32" s="45"/>
      <c r="GVW32" s="45"/>
      <c r="GVX32" s="45"/>
      <c r="GVY32" s="45"/>
      <c r="GVZ32" s="45"/>
      <c r="GWA32" s="45"/>
      <c r="GWB32" s="45"/>
      <c r="GWC32" s="45"/>
      <c r="GWD32" s="45"/>
      <c r="GWE32" s="45"/>
      <c r="GWF32" s="45"/>
      <c r="GWG32" s="45"/>
      <c r="GWH32" s="45"/>
      <c r="GWI32" s="45"/>
      <c r="GWJ32" s="45"/>
      <c r="GWK32" s="45"/>
      <c r="GWL32" s="45"/>
      <c r="GWM32" s="45"/>
      <c r="GWN32" s="45"/>
      <c r="GWO32" s="45"/>
      <c r="GWP32" s="45"/>
      <c r="GWQ32" s="45"/>
      <c r="GWR32" s="45"/>
      <c r="GWS32" s="45"/>
      <c r="GWT32" s="45"/>
      <c r="GWU32" s="45"/>
      <c r="GWV32" s="45"/>
      <c r="GWW32" s="45"/>
      <c r="GWX32" s="45"/>
      <c r="GWY32" s="45"/>
      <c r="GWZ32" s="45"/>
      <c r="GXA32" s="45"/>
      <c r="GXB32" s="45"/>
      <c r="GXC32" s="45"/>
      <c r="GXD32" s="45"/>
      <c r="GXE32" s="45"/>
      <c r="GXF32" s="45"/>
      <c r="GXG32" s="45"/>
      <c r="GXH32" s="45"/>
      <c r="GXI32" s="45"/>
      <c r="GXJ32" s="45"/>
      <c r="GXK32" s="45"/>
      <c r="GXL32" s="45"/>
      <c r="GXM32" s="45"/>
      <c r="GXN32" s="45"/>
      <c r="GXO32" s="45"/>
      <c r="GXP32" s="45"/>
      <c r="GXQ32" s="45"/>
      <c r="GXR32" s="45"/>
      <c r="GXS32" s="45"/>
      <c r="GXT32" s="45"/>
      <c r="GXU32" s="45"/>
      <c r="GXV32" s="45"/>
      <c r="GXW32" s="45"/>
      <c r="GXX32" s="45"/>
      <c r="GXY32" s="45"/>
      <c r="GXZ32" s="45"/>
      <c r="GYA32" s="45"/>
      <c r="GYB32" s="45"/>
      <c r="GYC32" s="45"/>
      <c r="GYD32" s="45"/>
      <c r="GYE32" s="45"/>
      <c r="GYF32" s="45"/>
      <c r="GYG32" s="45"/>
      <c r="GYH32" s="45"/>
      <c r="GYI32" s="45"/>
      <c r="GYJ32" s="45"/>
      <c r="GYK32" s="45"/>
      <c r="GYL32" s="45"/>
      <c r="GYM32" s="45"/>
      <c r="GYN32" s="45"/>
      <c r="GYO32" s="45"/>
      <c r="GYP32" s="45"/>
      <c r="GYQ32" s="45"/>
      <c r="GYR32" s="45"/>
      <c r="GYS32" s="45"/>
      <c r="GYT32" s="45"/>
      <c r="GYU32" s="45"/>
      <c r="GYV32" s="45"/>
      <c r="GYW32" s="45"/>
      <c r="GYX32" s="45"/>
      <c r="GYY32" s="45"/>
      <c r="GYZ32" s="45"/>
      <c r="GZA32" s="45"/>
      <c r="GZB32" s="45"/>
      <c r="GZC32" s="45"/>
      <c r="GZD32" s="45"/>
      <c r="GZE32" s="45"/>
      <c r="GZF32" s="45"/>
      <c r="GZG32" s="45"/>
      <c r="GZH32" s="45"/>
      <c r="GZI32" s="45"/>
      <c r="GZJ32" s="45"/>
      <c r="GZK32" s="45"/>
      <c r="GZL32" s="45"/>
      <c r="GZM32" s="45"/>
      <c r="GZN32" s="45"/>
      <c r="GZO32" s="45"/>
      <c r="GZP32" s="45"/>
      <c r="GZQ32" s="45"/>
      <c r="GZR32" s="45"/>
      <c r="GZS32" s="45"/>
      <c r="GZT32" s="45"/>
      <c r="GZU32" s="45"/>
      <c r="GZV32" s="45"/>
      <c r="GZW32" s="45"/>
      <c r="GZX32" s="45"/>
      <c r="GZY32" s="45"/>
      <c r="GZZ32" s="45"/>
      <c r="HAA32" s="45"/>
      <c r="HAB32" s="45"/>
      <c r="HAC32" s="45"/>
      <c r="HAD32" s="45"/>
      <c r="HAE32" s="45"/>
      <c r="HAF32" s="45"/>
      <c r="HAG32" s="45"/>
      <c r="HAH32" s="45"/>
      <c r="HAI32" s="45"/>
      <c r="HAJ32" s="45"/>
      <c r="HAK32" s="45"/>
      <c r="HAL32" s="45"/>
      <c r="HAM32" s="45"/>
      <c r="HAN32" s="45"/>
      <c r="HAO32" s="45"/>
      <c r="HAP32" s="45"/>
      <c r="HAQ32" s="45"/>
      <c r="HAR32" s="45"/>
      <c r="HAS32" s="45"/>
      <c r="HAT32" s="45"/>
      <c r="HAU32" s="45"/>
      <c r="HAV32" s="45"/>
      <c r="HAW32" s="45"/>
      <c r="HAX32" s="45"/>
      <c r="HAY32" s="45"/>
      <c r="HAZ32" s="45"/>
      <c r="HBA32" s="45"/>
      <c r="HBB32" s="45"/>
      <c r="HBC32" s="45"/>
      <c r="HBD32" s="45"/>
      <c r="HBE32" s="45"/>
      <c r="HBF32" s="45"/>
      <c r="HBG32" s="45"/>
      <c r="HBH32" s="45"/>
      <c r="HBI32" s="45"/>
      <c r="HBJ32" s="45"/>
      <c r="HBK32" s="45"/>
      <c r="HBL32" s="45"/>
      <c r="HBM32" s="45"/>
      <c r="HBN32" s="45"/>
      <c r="HBO32" s="45"/>
      <c r="HBP32" s="45"/>
      <c r="HBQ32" s="45"/>
      <c r="HBR32" s="45"/>
      <c r="HBS32" s="45"/>
      <c r="HBT32" s="45"/>
      <c r="HBU32" s="45"/>
      <c r="HBV32" s="45"/>
      <c r="HBW32" s="45"/>
      <c r="HBX32" s="45"/>
      <c r="HBY32" s="45"/>
      <c r="HBZ32" s="45"/>
      <c r="HCA32" s="45"/>
      <c r="HCB32" s="45"/>
      <c r="HCC32" s="45"/>
      <c r="HCD32" s="45"/>
      <c r="HCE32" s="45"/>
      <c r="HCF32" s="45"/>
      <c r="HCG32" s="45"/>
      <c r="HCH32" s="45"/>
      <c r="HCI32" s="45"/>
      <c r="HCJ32" s="45"/>
      <c r="HCK32" s="45"/>
      <c r="HCL32" s="45"/>
      <c r="HCM32" s="45"/>
      <c r="HCN32" s="45"/>
      <c r="HCO32" s="45"/>
      <c r="HCP32" s="45"/>
      <c r="HCQ32" s="45"/>
      <c r="HCR32" s="45"/>
      <c r="HCS32" s="45"/>
      <c r="HCT32" s="45"/>
      <c r="HCU32" s="45"/>
      <c r="HCV32" s="45"/>
      <c r="HCW32" s="45"/>
      <c r="HCX32" s="45"/>
      <c r="HCY32" s="45"/>
      <c r="HCZ32" s="45"/>
      <c r="HDA32" s="45"/>
      <c r="HDB32" s="45"/>
      <c r="HDC32" s="45"/>
      <c r="HDD32" s="45"/>
      <c r="HDE32" s="45"/>
      <c r="HDF32" s="45"/>
      <c r="HDG32" s="45"/>
      <c r="HDH32" s="45"/>
      <c r="HDI32" s="45"/>
      <c r="HDJ32" s="45"/>
      <c r="HDK32" s="45"/>
      <c r="HDL32" s="45"/>
      <c r="HDM32" s="45"/>
      <c r="HDN32" s="45"/>
      <c r="HDO32" s="45"/>
      <c r="HDP32" s="45"/>
      <c r="HDQ32" s="45"/>
      <c r="HDR32" s="45"/>
      <c r="HDS32" s="45"/>
      <c r="HDT32" s="45"/>
      <c r="HDU32" s="45"/>
      <c r="HDV32" s="45"/>
      <c r="HDW32" s="45"/>
      <c r="HDX32" s="45"/>
      <c r="HDY32" s="45"/>
      <c r="HDZ32" s="45"/>
      <c r="HEA32" s="45"/>
      <c r="HEB32" s="45"/>
      <c r="HEC32" s="45"/>
      <c r="HED32" s="45"/>
      <c r="HEE32" s="45"/>
      <c r="HEF32" s="45"/>
      <c r="HEG32" s="45"/>
      <c r="HEH32" s="45"/>
      <c r="HEI32" s="45"/>
      <c r="HEJ32" s="45"/>
      <c r="HEK32" s="45"/>
      <c r="HEL32" s="45"/>
      <c r="HEM32" s="45"/>
      <c r="HEN32" s="45"/>
      <c r="HEO32" s="45"/>
      <c r="HEP32" s="45"/>
      <c r="HEQ32" s="45"/>
      <c r="HER32" s="45"/>
      <c r="HES32" s="45"/>
      <c r="HET32" s="45"/>
      <c r="HEU32" s="45"/>
      <c r="HEV32" s="45"/>
      <c r="HEW32" s="45"/>
      <c r="HEX32" s="45"/>
      <c r="HEY32" s="45"/>
      <c r="HEZ32" s="45"/>
      <c r="HFA32" s="45"/>
      <c r="HFB32" s="45"/>
      <c r="HFC32" s="45"/>
      <c r="HFD32" s="45"/>
      <c r="HFE32" s="45"/>
      <c r="HFF32" s="45"/>
      <c r="HFG32" s="45"/>
      <c r="HFH32" s="45"/>
      <c r="HFI32" s="45"/>
      <c r="HFJ32" s="45"/>
      <c r="HFK32" s="45"/>
      <c r="HFL32" s="45"/>
      <c r="HFM32" s="45"/>
      <c r="HFN32" s="45"/>
      <c r="HFO32" s="45"/>
      <c r="HFP32" s="45"/>
      <c r="HFQ32" s="45"/>
      <c r="HFR32" s="45"/>
      <c r="HFS32" s="45"/>
      <c r="HFT32" s="45"/>
      <c r="HFU32" s="45"/>
      <c r="HFV32" s="45"/>
      <c r="HFW32" s="45"/>
      <c r="HFX32" s="45"/>
      <c r="HFY32" s="45"/>
      <c r="HFZ32" s="45"/>
      <c r="HGA32" s="45"/>
      <c r="HGB32" s="45"/>
      <c r="HGC32" s="45"/>
      <c r="HGD32" s="45"/>
      <c r="HGE32" s="45"/>
      <c r="HGF32" s="45"/>
      <c r="HGG32" s="45"/>
      <c r="HGH32" s="45"/>
      <c r="HGI32" s="45"/>
      <c r="HGJ32" s="45"/>
      <c r="HGK32" s="45"/>
      <c r="HGL32" s="45"/>
      <c r="HGM32" s="45"/>
      <c r="HGN32" s="45"/>
      <c r="HGO32" s="45"/>
      <c r="HGP32" s="45"/>
      <c r="HGQ32" s="45"/>
      <c r="HGR32" s="45"/>
      <c r="HGS32" s="45"/>
      <c r="HGT32" s="45"/>
      <c r="HGU32" s="45"/>
      <c r="HGV32" s="45"/>
      <c r="HGW32" s="45"/>
      <c r="HGX32" s="45"/>
      <c r="HGY32" s="45"/>
      <c r="HGZ32" s="45"/>
      <c r="HHA32" s="45"/>
      <c r="HHB32" s="45"/>
      <c r="HHC32" s="45"/>
      <c r="HHD32" s="45"/>
      <c r="HHE32" s="45"/>
      <c r="HHF32" s="45"/>
      <c r="HHG32" s="45"/>
      <c r="HHH32" s="45"/>
      <c r="HHI32" s="45"/>
      <c r="HHJ32" s="45"/>
      <c r="HHK32" s="45"/>
      <c r="HHL32" s="45"/>
      <c r="HHM32" s="45"/>
      <c r="HHN32" s="45"/>
      <c r="HHO32" s="45"/>
      <c r="HHP32" s="45"/>
      <c r="HHQ32" s="45"/>
      <c r="HHR32" s="45"/>
      <c r="HHS32" s="45"/>
      <c r="HHT32" s="45"/>
      <c r="HHU32" s="45"/>
      <c r="HHV32" s="45"/>
      <c r="HHW32" s="45"/>
      <c r="HHX32" s="45"/>
      <c r="HHY32" s="45"/>
      <c r="HHZ32" s="45"/>
      <c r="HIA32" s="45"/>
      <c r="HIB32" s="45"/>
      <c r="HIC32" s="45"/>
      <c r="HID32" s="45"/>
      <c r="HIE32" s="45"/>
      <c r="HIF32" s="45"/>
      <c r="HIG32" s="45"/>
      <c r="HIH32" s="45"/>
      <c r="HII32" s="45"/>
      <c r="HIJ32" s="45"/>
      <c r="HIK32" s="45"/>
      <c r="HIL32" s="45"/>
      <c r="HIM32" s="45"/>
      <c r="HIN32" s="45"/>
      <c r="HIO32" s="45"/>
      <c r="HIP32" s="45"/>
      <c r="HIQ32" s="45"/>
      <c r="HIR32" s="45"/>
      <c r="HIS32" s="45"/>
      <c r="HIT32" s="45"/>
      <c r="HIU32" s="45"/>
      <c r="HIV32" s="45"/>
      <c r="HIW32" s="45"/>
      <c r="HIX32" s="45"/>
      <c r="HIY32" s="45"/>
      <c r="HIZ32" s="45"/>
      <c r="HJA32" s="45"/>
      <c r="HJB32" s="45"/>
      <c r="HJC32" s="45"/>
      <c r="HJD32" s="45"/>
      <c r="HJE32" s="45"/>
      <c r="HJF32" s="45"/>
      <c r="HJG32" s="45"/>
      <c r="HJH32" s="45"/>
      <c r="HJI32" s="45"/>
      <c r="HJJ32" s="45"/>
      <c r="HJK32" s="45"/>
      <c r="HJL32" s="45"/>
      <c r="HJM32" s="45"/>
      <c r="HJN32" s="45"/>
      <c r="HJO32" s="45"/>
      <c r="HJP32" s="45"/>
      <c r="HJQ32" s="45"/>
      <c r="HJR32" s="45"/>
      <c r="HJS32" s="45"/>
      <c r="HJT32" s="45"/>
      <c r="HJU32" s="45"/>
      <c r="HJV32" s="45"/>
      <c r="HJW32" s="45"/>
      <c r="HJX32" s="45"/>
      <c r="HJY32" s="45"/>
      <c r="HJZ32" s="45"/>
      <c r="HKA32" s="45"/>
      <c r="HKB32" s="45"/>
      <c r="HKC32" s="45"/>
      <c r="HKD32" s="45"/>
      <c r="HKE32" s="45"/>
      <c r="HKF32" s="45"/>
      <c r="HKG32" s="45"/>
      <c r="HKH32" s="45"/>
      <c r="HKI32" s="45"/>
      <c r="HKJ32" s="45"/>
      <c r="HKK32" s="45"/>
      <c r="HKL32" s="45"/>
      <c r="HKM32" s="45"/>
      <c r="HKN32" s="45"/>
      <c r="HKO32" s="45"/>
      <c r="HKP32" s="45"/>
      <c r="HKQ32" s="45"/>
      <c r="HKR32" s="45"/>
      <c r="HKS32" s="45"/>
      <c r="HKT32" s="45"/>
      <c r="HKU32" s="45"/>
      <c r="HKV32" s="45"/>
      <c r="HKW32" s="45"/>
      <c r="HKX32" s="45"/>
      <c r="HKY32" s="45"/>
      <c r="HKZ32" s="45"/>
      <c r="HLA32" s="45"/>
      <c r="HLB32" s="45"/>
      <c r="HLC32" s="45"/>
      <c r="HLD32" s="45"/>
      <c r="HLE32" s="45"/>
      <c r="HLF32" s="45"/>
      <c r="HLG32" s="45"/>
      <c r="HLH32" s="45"/>
      <c r="HLI32" s="45"/>
      <c r="HLJ32" s="45"/>
      <c r="HLK32" s="45"/>
      <c r="HLL32" s="45"/>
      <c r="HLM32" s="45"/>
      <c r="HLN32" s="45"/>
      <c r="HLO32" s="45"/>
      <c r="HLP32" s="45"/>
      <c r="HLQ32" s="45"/>
      <c r="HLR32" s="45"/>
      <c r="HLS32" s="45"/>
      <c r="HLT32" s="45"/>
      <c r="HLU32" s="45"/>
      <c r="HLV32" s="45"/>
      <c r="HLW32" s="45"/>
      <c r="HLX32" s="45"/>
      <c r="HLY32" s="45"/>
      <c r="HLZ32" s="45"/>
      <c r="HMA32" s="45"/>
      <c r="HMB32" s="45"/>
      <c r="HMC32" s="45"/>
      <c r="HMD32" s="45"/>
      <c r="HME32" s="45"/>
      <c r="HMF32" s="45"/>
      <c r="HMG32" s="45"/>
      <c r="HMH32" s="45"/>
      <c r="HMI32" s="45"/>
      <c r="HMJ32" s="45"/>
      <c r="HMK32" s="45"/>
      <c r="HML32" s="45"/>
      <c r="HMM32" s="45"/>
      <c r="HMN32" s="45"/>
      <c r="HMO32" s="45"/>
      <c r="HMP32" s="45"/>
      <c r="HMQ32" s="45"/>
      <c r="HMR32" s="45"/>
      <c r="HMS32" s="45"/>
      <c r="HMT32" s="45"/>
      <c r="HMU32" s="45"/>
      <c r="HMV32" s="45"/>
      <c r="HMW32" s="45"/>
      <c r="HMX32" s="45"/>
      <c r="HMY32" s="45"/>
      <c r="HMZ32" s="45"/>
      <c r="HNA32" s="45"/>
      <c r="HNB32" s="45"/>
      <c r="HNC32" s="45"/>
      <c r="HND32" s="45"/>
      <c r="HNE32" s="45"/>
      <c r="HNF32" s="45"/>
      <c r="HNG32" s="45"/>
      <c r="HNH32" s="45"/>
      <c r="HNI32" s="45"/>
      <c r="HNJ32" s="45"/>
      <c r="HNK32" s="45"/>
      <c r="HNL32" s="45"/>
      <c r="HNM32" s="45"/>
      <c r="HNN32" s="45"/>
      <c r="HNO32" s="45"/>
      <c r="HNP32" s="45"/>
      <c r="HNQ32" s="45"/>
      <c r="HNR32" s="45"/>
      <c r="HNS32" s="45"/>
      <c r="HNT32" s="45"/>
      <c r="HNU32" s="45"/>
      <c r="HNV32" s="45"/>
      <c r="HNW32" s="45"/>
      <c r="HNX32" s="45"/>
      <c r="HNY32" s="45"/>
      <c r="HNZ32" s="45"/>
      <c r="HOA32" s="45"/>
      <c r="HOB32" s="45"/>
      <c r="HOC32" s="45"/>
      <c r="HOD32" s="45"/>
      <c r="HOE32" s="45"/>
      <c r="HOF32" s="45"/>
      <c r="HOG32" s="45"/>
      <c r="HOH32" s="45"/>
      <c r="HOI32" s="45"/>
      <c r="HOJ32" s="45"/>
      <c r="HOK32" s="45"/>
      <c r="HOL32" s="45"/>
      <c r="HOM32" s="45"/>
      <c r="HON32" s="45"/>
      <c r="HOO32" s="45"/>
      <c r="HOP32" s="45"/>
      <c r="HOQ32" s="45"/>
      <c r="HOR32" s="45"/>
      <c r="HOS32" s="45"/>
      <c r="HOT32" s="45"/>
      <c r="HOU32" s="45"/>
      <c r="HOV32" s="45"/>
      <c r="HOW32" s="45"/>
      <c r="HOX32" s="45"/>
      <c r="HOY32" s="45"/>
      <c r="HOZ32" s="45"/>
      <c r="HPA32" s="45"/>
      <c r="HPB32" s="45"/>
      <c r="HPC32" s="45"/>
      <c r="HPD32" s="45"/>
      <c r="HPE32" s="45"/>
      <c r="HPF32" s="45"/>
      <c r="HPG32" s="45"/>
      <c r="HPH32" s="45"/>
      <c r="HPI32" s="45"/>
      <c r="HPJ32" s="45"/>
      <c r="HPK32" s="45"/>
      <c r="HPL32" s="45"/>
      <c r="HPM32" s="45"/>
      <c r="HPN32" s="45"/>
      <c r="HPO32" s="45"/>
      <c r="HPP32" s="45"/>
      <c r="HPQ32" s="45"/>
      <c r="HPR32" s="45"/>
      <c r="HPS32" s="45"/>
      <c r="HPT32" s="45"/>
      <c r="HPU32" s="45"/>
      <c r="HPV32" s="45"/>
      <c r="HPW32" s="45"/>
      <c r="HPX32" s="45"/>
      <c r="HPY32" s="45"/>
      <c r="HPZ32" s="45"/>
      <c r="HQA32" s="45"/>
      <c r="HQB32" s="45"/>
      <c r="HQC32" s="45"/>
      <c r="HQD32" s="45"/>
      <c r="HQE32" s="45"/>
      <c r="HQF32" s="45"/>
      <c r="HQG32" s="45"/>
      <c r="HQH32" s="45"/>
      <c r="HQI32" s="45"/>
      <c r="HQJ32" s="45"/>
      <c r="HQK32" s="45"/>
      <c r="HQL32" s="45"/>
      <c r="HQM32" s="45"/>
      <c r="HQN32" s="45"/>
      <c r="HQO32" s="45"/>
      <c r="HQP32" s="45"/>
      <c r="HQQ32" s="45"/>
      <c r="HQR32" s="45"/>
      <c r="HQS32" s="45"/>
      <c r="HQT32" s="45"/>
      <c r="HQU32" s="45"/>
      <c r="HQV32" s="45"/>
      <c r="HQW32" s="45"/>
      <c r="HQX32" s="45"/>
      <c r="HQY32" s="45"/>
      <c r="HQZ32" s="45"/>
      <c r="HRA32" s="45"/>
      <c r="HRB32" s="45"/>
      <c r="HRC32" s="45"/>
      <c r="HRD32" s="45"/>
      <c r="HRE32" s="45"/>
      <c r="HRF32" s="45"/>
      <c r="HRG32" s="45"/>
      <c r="HRH32" s="45"/>
      <c r="HRI32" s="45"/>
      <c r="HRJ32" s="45"/>
      <c r="HRK32" s="45"/>
      <c r="HRL32" s="45"/>
      <c r="HRM32" s="45"/>
      <c r="HRN32" s="45"/>
      <c r="HRO32" s="45"/>
      <c r="HRP32" s="45"/>
      <c r="HRQ32" s="45"/>
      <c r="HRR32" s="45"/>
      <c r="HRS32" s="45"/>
      <c r="HRT32" s="45"/>
      <c r="HRU32" s="45"/>
      <c r="HRV32" s="45"/>
      <c r="HRW32" s="45"/>
      <c r="HRX32" s="45"/>
      <c r="HRY32" s="45"/>
      <c r="HRZ32" s="45"/>
      <c r="HSA32" s="45"/>
      <c r="HSB32" s="45"/>
      <c r="HSC32" s="45"/>
      <c r="HSD32" s="45"/>
      <c r="HSE32" s="45"/>
      <c r="HSF32" s="45"/>
      <c r="HSG32" s="45"/>
      <c r="HSH32" s="45"/>
      <c r="HSI32" s="45"/>
      <c r="HSJ32" s="45"/>
      <c r="HSK32" s="45"/>
      <c r="HSL32" s="45"/>
      <c r="HSM32" s="45"/>
      <c r="HSN32" s="45"/>
      <c r="HSO32" s="45"/>
      <c r="HSP32" s="45"/>
      <c r="HSQ32" s="45"/>
      <c r="HSR32" s="45"/>
      <c r="HSS32" s="45"/>
      <c r="HST32" s="45"/>
      <c r="HSU32" s="45"/>
      <c r="HSV32" s="45"/>
      <c r="HSW32" s="45"/>
      <c r="HSX32" s="45"/>
      <c r="HSY32" s="45"/>
      <c r="HSZ32" s="45"/>
      <c r="HTA32" s="45"/>
      <c r="HTB32" s="45"/>
      <c r="HTC32" s="45"/>
      <c r="HTD32" s="45"/>
      <c r="HTE32" s="45"/>
      <c r="HTF32" s="45"/>
      <c r="HTG32" s="45"/>
      <c r="HTH32" s="45"/>
      <c r="HTI32" s="45"/>
      <c r="HTJ32" s="45"/>
      <c r="HTK32" s="45"/>
      <c r="HTL32" s="45"/>
      <c r="HTM32" s="45"/>
      <c r="HTN32" s="45"/>
      <c r="HTO32" s="45"/>
      <c r="HTP32" s="45"/>
      <c r="HTQ32" s="45"/>
      <c r="HTR32" s="45"/>
      <c r="HTS32" s="45"/>
      <c r="HTT32" s="45"/>
      <c r="HTU32" s="45"/>
      <c r="HTV32" s="45"/>
      <c r="HTW32" s="45"/>
      <c r="HTX32" s="45"/>
      <c r="HTY32" s="45"/>
      <c r="HTZ32" s="45"/>
      <c r="HUA32" s="45"/>
      <c r="HUB32" s="45"/>
      <c r="HUC32" s="45"/>
      <c r="HUD32" s="45"/>
      <c r="HUE32" s="45"/>
      <c r="HUF32" s="45"/>
      <c r="HUG32" s="45"/>
      <c r="HUH32" s="45"/>
      <c r="HUI32" s="45"/>
      <c r="HUJ32" s="45"/>
      <c r="HUK32" s="45"/>
      <c r="HUL32" s="45"/>
      <c r="HUM32" s="45"/>
      <c r="HUN32" s="45"/>
      <c r="HUO32" s="45"/>
      <c r="HUP32" s="45"/>
      <c r="HUQ32" s="45"/>
      <c r="HUR32" s="45"/>
      <c r="HUS32" s="45"/>
      <c r="HUT32" s="45"/>
      <c r="HUU32" s="45"/>
      <c r="HUV32" s="45"/>
      <c r="HUW32" s="45"/>
      <c r="HUX32" s="45"/>
      <c r="HUY32" s="45"/>
      <c r="HUZ32" s="45"/>
      <c r="HVA32" s="45"/>
      <c r="HVB32" s="45"/>
      <c r="HVC32" s="45"/>
      <c r="HVD32" s="45"/>
      <c r="HVE32" s="45"/>
      <c r="HVF32" s="45"/>
      <c r="HVG32" s="45"/>
      <c r="HVH32" s="45"/>
      <c r="HVI32" s="45"/>
      <c r="HVJ32" s="45"/>
      <c r="HVK32" s="45"/>
      <c r="HVL32" s="45"/>
      <c r="HVM32" s="45"/>
      <c r="HVN32" s="45"/>
      <c r="HVO32" s="45"/>
      <c r="HVP32" s="45"/>
      <c r="HVQ32" s="45"/>
      <c r="HVR32" s="45"/>
      <c r="HVS32" s="45"/>
      <c r="HVT32" s="45"/>
      <c r="HVU32" s="45"/>
      <c r="HVV32" s="45"/>
      <c r="HVW32" s="45"/>
      <c r="HVX32" s="45"/>
      <c r="HVY32" s="45"/>
      <c r="HVZ32" s="45"/>
      <c r="HWA32" s="45"/>
      <c r="HWB32" s="45"/>
      <c r="HWC32" s="45"/>
      <c r="HWD32" s="45"/>
      <c r="HWE32" s="45"/>
      <c r="HWF32" s="45"/>
      <c r="HWG32" s="45"/>
      <c r="HWH32" s="45"/>
      <c r="HWI32" s="45"/>
      <c r="HWJ32" s="45"/>
      <c r="HWK32" s="45"/>
      <c r="HWL32" s="45"/>
      <c r="HWM32" s="45"/>
      <c r="HWN32" s="45"/>
      <c r="HWO32" s="45"/>
      <c r="HWP32" s="45"/>
      <c r="HWQ32" s="45"/>
      <c r="HWR32" s="45"/>
      <c r="HWS32" s="45"/>
      <c r="HWT32" s="45"/>
      <c r="HWU32" s="45"/>
      <c r="HWV32" s="45"/>
      <c r="HWW32" s="45"/>
      <c r="HWX32" s="45"/>
      <c r="HWY32" s="45"/>
      <c r="HWZ32" s="45"/>
      <c r="HXA32" s="45"/>
      <c r="HXB32" s="45"/>
      <c r="HXC32" s="45"/>
      <c r="HXD32" s="45"/>
      <c r="HXE32" s="45"/>
      <c r="HXF32" s="45"/>
      <c r="HXG32" s="45"/>
      <c r="HXH32" s="45"/>
      <c r="HXI32" s="45"/>
      <c r="HXJ32" s="45"/>
      <c r="HXK32" s="45"/>
      <c r="HXL32" s="45"/>
      <c r="HXM32" s="45"/>
      <c r="HXN32" s="45"/>
      <c r="HXO32" s="45"/>
      <c r="HXP32" s="45"/>
      <c r="HXQ32" s="45"/>
      <c r="HXR32" s="45"/>
      <c r="HXS32" s="45"/>
      <c r="HXT32" s="45"/>
      <c r="HXU32" s="45"/>
      <c r="HXV32" s="45"/>
      <c r="HXW32" s="45"/>
      <c r="HXX32" s="45"/>
      <c r="HXY32" s="45"/>
      <c r="HXZ32" s="45"/>
      <c r="HYA32" s="45"/>
      <c r="HYB32" s="45"/>
      <c r="HYC32" s="45"/>
      <c r="HYD32" s="45"/>
      <c r="HYE32" s="45"/>
      <c r="HYF32" s="45"/>
      <c r="HYG32" s="45"/>
      <c r="HYH32" s="45"/>
      <c r="HYI32" s="45"/>
      <c r="HYJ32" s="45"/>
      <c r="HYK32" s="45"/>
      <c r="HYL32" s="45"/>
      <c r="HYM32" s="45"/>
      <c r="HYN32" s="45"/>
      <c r="HYO32" s="45"/>
      <c r="HYP32" s="45"/>
      <c r="HYQ32" s="45"/>
      <c r="HYR32" s="45"/>
      <c r="HYS32" s="45"/>
      <c r="HYT32" s="45"/>
      <c r="HYU32" s="45"/>
      <c r="HYV32" s="45"/>
      <c r="HYW32" s="45"/>
      <c r="HYX32" s="45"/>
      <c r="HYY32" s="45"/>
      <c r="HYZ32" s="45"/>
      <c r="HZA32" s="45"/>
      <c r="HZB32" s="45"/>
      <c r="HZC32" s="45"/>
      <c r="HZD32" s="45"/>
      <c r="HZE32" s="45"/>
      <c r="HZF32" s="45"/>
      <c r="HZG32" s="45"/>
      <c r="HZH32" s="45"/>
      <c r="HZI32" s="45"/>
      <c r="HZJ32" s="45"/>
      <c r="HZK32" s="45"/>
      <c r="HZL32" s="45"/>
      <c r="HZM32" s="45"/>
      <c r="HZN32" s="45"/>
      <c r="HZO32" s="45"/>
      <c r="HZP32" s="45"/>
      <c r="HZQ32" s="45"/>
      <c r="HZR32" s="45"/>
      <c r="HZS32" s="45"/>
      <c r="HZT32" s="45"/>
      <c r="HZU32" s="45"/>
      <c r="HZV32" s="45"/>
      <c r="HZW32" s="45"/>
      <c r="HZX32" s="45"/>
      <c r="HZY32" s="45"/>
      <c r="HZZ32" s="45"/>
      <c r="IAA32" s="45"/>
      <c r="IAB32" s="45"/>
      <c r="IAC32" s="45"/>
      <c r="IAD32" s="45"/>
      <c r="IAE32" s="45"/>
      <c r="IAF32" s="45"/>
      <c r="IAG32" s="45"/>
      <c r="IAH32" s="45"/>
      <c r="IAI32" s="45"/>
      <c r="IAJ32" s="45"/>
      <c r="IAK32" s="45"/>
      <c r="IAL32" s="45"/>
      <c r="IAM32" s="45"/>
      <c r="IAN32" s="45"/>
      <c r="IAO32" s="45"/>
      <c r="IAP32" s="45"/>
      <c r="IAQ32" s="45"/>
      <c r="IAR32" s="45"/>
      <c r="IAS32" s="45"/>
      <c r="IAT32" s="45"/>
      <c r="IAU32" s="45"/>
      <c r="IAV32" s="45"/>
      <c r="IAW32" s="45"/>
      <c r="IAX32" s="45"/>
      <c r="IAY32" s="45"/>
      <c r="IAZ32" s="45"/>
      <c r="IBA32" s="45"/>
      <c r="IBB32" s="45"/>
      <c r="IBC32" s="45"/>
      <c r="IBD32" s="45"/>
      <c r="IBE32" s="45"/>
      <c r="IBF32" s="45"/>
      <c r="IBG32" s="45"/>
      <c r="IBH32" s="45"/>
      <c r="IBI32" s="45"/>
      <c r="IBJ32" s="45"/>
      <c r="IBK32" s="45"/>
      <c r="IBL32" s="45"/>
      <c r="IBM32" s="45"/>
      <c r="IBN32" s="45"/>
      <c r="IBO32" s="45"/>
      <c r="IBP32" s="45"/>
      <c r="IBQ32" s="45"/>
      <c r="IBR32" s="45"/>
      <c r="IBS32" s="45"/>
      <c r="IBT32" s="45"/>
      <c r="IBU32" s="45"/>
      <c r="IBV32" s="45"/>
      <c r="IBW32" s="45"/>
      <c r="IBX32" s="45"/>
      <c r="IBY32" s="45"/>
      <c r="IBZ32" s="45"/>
      <c r="ICA32" s="45"/>
      <c r="ICB32" s="45"/>
      <c r="ICC32" s="45"/>
      <c r="ICD32" s="45"/>
      <c r="ICE32" s="45"/>
      <c r="ICF32" s="45"/>
      <c r="ICG32" s="45"/>
      <c r="ICH32" s="45"/>
      <c r="ICI32" s="45"/>
      <c r="ICJ32" s="45"/>
      <c r="ICK32" s="45"/>
      <c r="ICL32" s="45"/>
      <c r="ICM32" s="45"/>
      <c r="ICN32" s="45"/>
      <c r="ICO32" s="45"/>
      <c r="ICP32" s="45"/>
      <c r="ICQ32" s="45"/>
      <c r="ICR32" s="45"/>
      <c r="ICS32" s="45"/>
      <c r="ICT32" s="45"/>
      <c r="ICU32" s="45"/>
      <c r="ICV32" s="45"/>
      <c r="ICW32" s="45"/>
      <c r="ICX32" s="45"/>
      <c r="ICY32" s="45"/>
      <c r="ICZ32" s="45"/>
      <c r="IDA32" s="45"/>
      <c r="IDB32" s="45"/>
      <c r="IDC32" s="45"/>
      <c r="IDD32" s="45"/>
      <c r="IDE32" s="45"/>
      <c r="IDF32" s="45"/>
      <c r="IDG32" s="45"/>
      <c r="IDH32" s="45"/>
      <c r="IDI32" s="45"/>
      <c r="IDJ32" s="45"/>
      <c r="IDK32" s="45"/>
      <c r="IDL32" s="45"/>
      <c r="IDM32" s="45"/>
      <c r="IDN32" s="45"/>
      <c r="IDO32" s="45"/>
      <c r="IDP32" s="45"/>
      <c r="IDQ32" s="45"/>
      <c r="IDR32" s="45"/>
      <c r="IDS32" s="45"/>
      <c r="IDT32" s="45"/>
      <c r="IDU32" s="45"/>
      <c r="IDV32" s="45"/>
      <c r="IDW32" s="45"/>
      <c r="IDX32" s="45"/>
      <c r="IDY32" s="45"/>
      <c r="IDZ32" s="45"/>
      <c r="IEA32" s="45"/>
      <c r="IEB32" s="45"/>
      <c r="IEC32" s="45"/>
      <c r="IED32" s="45"/>
      <c r="IEE32" s="45"/>
      <c r="IEF32" s="45"/>
      <c r="IEG32" s="45"/>
      <c r="IEH32" s="45"/>
      <c r="IEI32" s="45"/>
      <c r="IEJ32" s="45"/>
      <c r="IEK32" s="45"/>
      <c r="IEL32" s="45"/>
      <c r="IEM32" s="45"/>
      <c r="IEN32" s="45"/>
      <c r="IEO32" s="45"/>
      <c r="IEP32" s="45"/>
      <c r="IEQ32" s="45"/>
      <c r="IER32" s="45"/>
      <c r="IES32" s="45"/>
      <c r="IET32" s="45"/>
      <c r="IEU32" s="45"/>
      <c r="IEV32" s="45"/>
      <c r="IEW32" s="45"/>
      <c r="IEX32" s="45"/>
      <c r="IEY32" s="45"/>
      <c r="IEZ32" s="45"/>
      <c r="IFA32" s="45"/>
      <c r="IFB32" s="45"/>
      <c r="IFC32" s="45"/>
      <c r="IFD32" s="45"/>
      <c r="IFE32" s="45"/>
      <c r="IFF32" s="45"/>
      <c r="IFG32" s="45"/>
      <c r="IFH32" s="45"/>
      <c r="IFI32" s="45"/>
      <c r="IFJ32" s="45"/>
      <c r="IFK32" s="45"/>
      <c r="IFL32" s="45"/>
      <c r="IFM32" s="45"/>
      <c r="IFN32" s="45"/>
      <c r="IFO32" s="45"/>
      <c r="IFP32" s="45"/>
      <c r="IFQ32" s="45"/>
      <c r="IFR32" s="45"/>
      <c r="IFS32" s="45"/>
      <c r="IFT32" s="45"/>
      <c r="IFU32" s="45"/>
      <c r="IFV32" s="45"/>
      <c r="IFW32" s="45"/>
      <c r="IFX32" s="45"/>
      <c r="IFY32" s="45"/>
      <c r="IFZ32" s="45"/>
      <c r="IGA32" s="45"/>
      <c r="IGB32" s="45"/>
      <c r="IGC32" s="45"/>
      <c r="IGD32" s="45"/>
      <c r="IGE32" s="45"/>
      <c r="IGF32" s="45"/>
      <c r="IGG32" s="45"/>
      <c r="IGH32" s="45"/>
      <c r="IGI32" s="45"/>
      <c r="IGJ32" s="45"/>
      <c r="IGK32" s="45"/>
      <c r="IGL32" s="45"/>
      <c r="IGM32" s="45"/>
      <c r="IGN32" s="45"/>
      <c r="IGO32" s="45"/>
      <c r="IGP32" s="45"/>
      <c r="IGQ32" s="45"/>
      <c r="IGR32" s="45"/>
      <c r="IGS32" s="45"/>
      <c r="IGT32" s="45"/>
      <c r="IGU32" s="45"/>
      <c r="IGV32" s="45"/>
      <c r="IGW32" s="45"/>
      <c r="IGX32" s="45"/>
      <c r="IGY32" s="45"/>
      <c r="IGZ32" s="45"/>
      <c r="IHA32" s="45"/>
      <c r="IHB32" s="45"/>
      <c r="IHC32" s="45"/>
      <c r="IHD32" s="45"/>
      <c r="IHE32" s="45"/>
      <c r="IHF32" s="45"/>
      <c r="IHG32" s="45"/>
      <c r="IHH32" s="45"/>
      <c r="IHI32" s="45"/>
      <c r="IHJ32" s="45"/>
      <c r="IHK32" s="45"/>
      <c r="IHL32" s="45"/>
      <c r="IHM32" s="45"/>
      <c r="IHN32" s="45"/>
      <c r="IHO32" s="45"/>
      <c r="IHP32" s="45"/>
      <c r="IHQ32" s="45"/>
      <c r="IHR32" s="45"/>
      <c r="IHS32" s="45"/>
      <c r="IHT32" s="45"/>
      <c r="IHU32" s="45"/>
      <c r="IHV32" s="45"/>
      <c r="IHW32" s="45"/>
      <c r="IHX32" s="45"/>
      <c r="IHY32" s="45"/>
      <c r="IHZ32" s="45"/>
      <c r="IIA32" s="45"/>
      <c r="IIB32" s="45"/>
      <c r="IIC32" s="45"/>
      <c r="IID32" s="45"/>
      <c r="IIE32" s="45"/>
      <c r="IIF32" s="45"/>
      <c r="IIG32" s="45"/>
      <c r="IIH32" s="45"/>
      <c r="III32" s="45"/>
      <c r="IIJ32" s="45"/>
      <c r="IIK32" s="45"/>
      <c r="IIL32" s="45"/>
      <c r="IIM32" s="45"/>
      <c r="IIN32" s="45"/>
      <c r="IIO32" s="45"/>
      <c r="IIP32" s="45"/>
      <c r="IIQ32" s="45"/>
      <c r="IIR32" s="45"/>
      <c r="IIS32" s="45"/>
      <c r="IIT32" s="45"/>
      <c r="IIU32" s="45"/>
      <c r="IIV32" s="45"/>
      <c r="IIW32" s="45"/>
      <c r="IIX32" s="45"/>
      <c r="IIY32" s="45"/>
      <c r="IIZ32" s="45"/>
      <c r="IJA32" s="45"/>
      <c r="IJB32" s="45"/>
      <c r="IJC32" s="45"/>
      <c r="IJD32" s="45"/>
      <c r="IJE32" s="45"/>
      <c r="IJF32" s="45"/>
      <c r="IJG32" s="45"/>
      <c r="IJH32" s="45"/>
      <c r="IJI32" s="45"/>
      <c r="IJJ32" s="45"/>
      <c r="IJK32" s="45"/>
      <c r="IJL32" s="45"/>
      <c r="IJM32" s="45"/>
      <c r="IJN32" s="45"/>
      <c r="IJO32" s="45"/>
      <c r="IJP32" s="45"/>
      <c r="IJQ32" s="45"/>
      <c r="IJR32" s="45"/>
      <c r="IJS32" s="45"/>
      <c r="IJT32" s="45"/>
      <c r="IJU32" s="45"/>
      <c r="IJV32" s="45"/>
      <c r="IJW32" s="45"/>
      <c r="IJX32" s="45"/>
      <c r="IJY32" s="45"/>
      <c r="IJZ32" s="45"/>
      <c r="IKA32" s="45"/>
      <c r="IKB32" s="45"/>
      <c r="IKC32" s="45"/>
      <c r="IKD32" s="45"/>
      <c r="IKE32" s="45"/>
      <c r="IKF32" s="45"/>
      <c r="IKG32" s="45"/>
      <c r="IKH32" s="45"/>
      <c r="IKI32" s="45"/>
      <c r="IKJ32" s="45"/>
      <c r="IKK32" s="45"/>
      <c r="IKL32" s="45"/>
      <c r="IKM32" s="45"/>
      <c r="IKN32" s="45"/>
      <c r="IKO32" s="45"/>
      <c r="IKP32" s="45"/>
      <c r="IKQ32" s="45"/>
      <c r="IKR32" s="45"/>
      <c r="IKS32" s="45"/>
      <c r="IKT32" s="45"/>
      <c r="IKU32" s="45"/>
      <c r="IKV32" s="45"/>
      <c r="IKW32" s="45"/>
      <c r="IKX32" s="45"/>
      <c r="IKY32" s="45"/>
      <c r="IKZ32" s="45"/>
      <c r="ILA32" s="45"/>
      <c r="ILB32" s="45"/>
      <c r="ILC32" s="45"/>
      <c r="ILD32" s="45"/>
      <c r="ILE32" s="45"/>
      <c r="ILF32" s="45"/>
      <c r="ILG32" s="45"/>
      <c r="ILH32" s="45"/>
      <c r="ILI32" s="45"/>
      <c r="ILJ32" s="45"/>
      <c r="ILK32" s="45"/>
      <c r="ILL32" s="45"/>
      <c r="ILM32" s="45"/>
      <c r="ILN32" s="45"/>
      <c r="ILO32" s="45"/>
      <c r="ILP32" s="45"/>
      <c r="ILQ32" s="45"/>
      <c r="ILR32" s="45"/>
      <c r="ILS32" s="45"/>
      <c r="ILT32" s="45"/>
      <c r="ILU32" s="45"/>
      <c r="ILV32" s="45"/>
      <c r="ILW32" s="45"/>
      <c r="ILX32" s="45"/>
      <c r="ILY32" s="45"/>
      <c r="ILZ32" s="45"/>
      <c r="IMA32" s="45"/>
      <c r="IMB32" s="45"/>
      <c r="IMC32" s="45"/>
      <c r="IMD32" s="45"/>
      <c r="IME32" s="45"/>
      <c r="IMF32" s="45"/>
      <c r="IMG32" s="45"/>
      <c r="IMH32" s="45"/>
      <c r="IMI32" s="45"/>
      <c r="IMJ32" s="45"/>
      <c r="IMK32" s="45"/>
      <c r="IML32" s="45"/>
      <c r="IMM32" s="45"/>
      <c r="IMN32" s="45"/>
      <c r="IMO32" s="45"/>
      <c r="IMP32" s="45"/>
      <c r="IMQ32" s="45"/>
      <c r="IMR32" s="45"/>
      <c r="IMS32" s="45"/>
      <c r="IMT32" s="45"/>
      <c r="IMU32" s="45"/>
      <c r="IMV32" s="45"/>
      <c r="IMW32" s="45"/>
      <c r="IMX32" s="45"/>
      <c r="IMY32" s="45"/>
      <c r="IMZ32" s="45"/>
      <c r="INA32" s="45"/>
      <c r="INB32" s="45"/>
      <c r="INC32" s="45"/>
      <c r="IND32" s="45"/>
      <c r="INE32" s="45"/>
      <c r="INF32" s="45"/>
      <c r="ING32" s="45"/>
      <c r="INH32" s="45"/>
      <c r="INI32" s="45"/>
      <c r="INJ32" s="45"/>
      <c r="INK32" s="45"/>
      <c r="INL32" s="45"/>
      <c r="INM32" s="45"/>
      <c r="INN32" s="45"/>
      <c r="INO32" s="45"/>
      <c r="INP32" s="45"/>
      <c r="INQ32" s="45"/>
      <c r="INR32" s="45"/>
      <c r="INS32" s="45"/>
      <c r="INT32" s="45"/>
      <c r="INU32" s="45"/>
      <c r="INV32" s="45"/>
      <c r="INW32" s="45"/>
      <c r="INX32" s="45"/>
      <c r="INY32" s="45"/>
      <c r="INZ32" s="45"/>
      <c r="IOA32" s="45"/>
      <c r="IOB32" s="45"/>
      <c r="IOC32" s="45"/>
      <c r="IOD32" s="45"/>
      <c r="IOE32" s="45"/>
      <c r="IOF32" s="45"/>
      <c r="IOG32" s="45"/>
      <c r="IOH32" s="45"/>
      <c r="IOI32" s="45"/>
      <c r="IOJ32" s="45"/>
      <c r="IOK32" s="45"/>
      <c r="IOL32" s="45"/>
      <c r="IOM32" s="45"/>
      <c r="ION32" s="45"/>
      <c r="IOO32" s="45"/>
      <c r="IOP32" s="45"/>
      <c r="IOQ32" s="45"/>
      <c r="IOR32" s="45"/>
      <c r="IOS32" s="45"/>
      <c r="IOT32" s="45"/>
      <c r="IOU32" s="45"/>
      <c r="IOV32" s="45"/>
      <c r="IOW32" s="45"/>
      <c r="IOX32" s="45"/>
      <c r="IOY32" s="45"/>
      <c r="IOZ32" s="45"/>
      <c r="IPA32" s="45"/>
      <c r="IPB32" s="45"/>
      <c r="IPC32" s="45"/>
      <c r="IPD32" s="45"/>
      <c r="IPE32" s="45"/>
      <c r="IPF32" s="45"/>
      <c r="IPG32" s="45"/>
      <c r="IPH32" s="45"/>
      <c r="IPI32" s="45"/>
      <c r="IPJ32" s="45"/>
      <c r="IPK32" s="45"/>
      <c r="IPL32" s="45"/>
      <c r="IPM32" s="45"/>
      <c r="IPN32" s="45"/>
      <c r="IPO32" s="45"/>
      <c r="IPP32" s="45"/>
      <c r="IPQ32" s="45"/>
      <c r="IPR32" s="45"/>
      <c r="IPS32" s="45"/>
      <c r="IPT32" s="45"/>
      <c r="IPU32" s="45"/>
      <c r="IPV32" s="45"/>
      <c r="IPW32" s="45"/>
      <c r="IPX32" s="45"/>
      <c r="IPY32" s="45"/>
      <c r="IPZ32" s="45"/>
      <c r="IQA32" s="45"/>
      <c r="IQB32" s="45"/>
      <c r="IQC32" s="45"/>
      <c r="IQD32" s="45"/>
      <c r="IQE32" s="45"/>
      <c r="IQF32" s="45"/>
      <c r="IQG32" s="45"/>
      <c r="IQH32" s="45"/>
      <c r="IQI32" s="45"/>
      <c r="IQJ32" s="45"/>
      <c r="IQK32" s="45"/>
      <c r="IQL32" s="45"/>
      <c r="IQM32" s="45"/>
      <c r="IQN32" s="45"/>
      <c r="IQO32" s="45"/>
      <c r="IQP32" s="45"/>
      <c r="IQQ32" s="45"/>
      <c r="IQR32" s="45"/>
      <c r="IQS32" s="45"/>
      <c r="IQT32" s="45"/>
      <c r="IQU32" s="45"/>
      <c r="IQV32" s="45"/>
      <c r="IQW32" s="45"/>
      <c r="IQX32" s="45"/>
      <c r="IQY32" s="45"/>
      <c r="IQZ32" s="45"/>
      <c r="IRA32" s="45"/>
      <c r="IRB32" s="45"/>
      <c r="IRC32" s="45"/>
      <c r="IRD32" s="45"/>
      <c r="IRE32" s="45"/>
      <c r="IRF32" s="45"/>
      <c r="IRG32" s="45"/>
      <c r="IRH32" s="45"/>
      <c r="IRI32" s="45"/>
      <c r="IRJ32" s="45"/>
      <c r="IRK32" s="45"/>
      <c r="IRL32" s="45"/>
      <c r="IRM32" s="45"/>
      <c r="IRN32" s="45"/>
      <c r="IRO32" s="45"/>
      <c r="IRP32" s="45"/>
      <c r="IRQ32" s="45"/>
      <c r="IRR32" s="45"/>
      <c r="IRS32" s="45"/>
      <c r="IRT32" s="45"/>
      <c r="IRU32" s="45"/>
      <c r="IRV32" s="45"/>
      <c r="IRW32" s="45"/>
      <c r="IRX32" s="45"/>
      <c r="IRY32" s="45"/>
      <c r="IRZ32" s="45"/>
      <c r="ISA32" s="45"/>
      <c r="ISB32" s="45"/>
      <c r="ISC32" s="45"/>
      <c r="ISD32" s="45"/>
      <c r="ISE32" s="45"/>
      <c r="ISF32" s="45"/>
      <c r="ISG32" s="45"/>
      <c r="ISH32" s="45"/>
      <c r="ISI32" s="45"/>
      <c r="ISJ32" s="45"/>
      <c r="ISK32" s="45"/>
      <c r="ISL32" s="45"/>
      <c r="ISM32" s="45"/>
      <c r="ISN32" s="45"/>
      <c r="ISO32" s="45"/>
      <c r="ISP32" s="45"/>
      <c r="ISQ32" s="45"/>
      <c r="ISR32" s="45"/>
      <c r="ISS32" s="45"/>
      <c r="IST32" s="45"/>
      <c r="ISU32" s="45"/>
      <c r="ISV32" s="45"/>
      <c r="ISW32" s="45"/>
      <c r="ISX32" s="45"/>
      <c r="ISY32" s="45"/>
      <c r="ISZ32" s="45"/>
      <c r="ITA32" s="45"/>
      <c r="ITB32" s="45"/>
      <c r="ITC32" s="45"/>
      <c r="ITD32" s="45"/>
      <c r="ITE32" s="45"/>
      <c r="ITF32" s="45"/>
      <c r="ITG32" s="45"/>
      <c r="ITH32" s="45"/>
      <c r="ITI32" s="45"/>
      <c r="ITJ32" s="45"/>
      <c r="ITK32" s="45"/>
      <c r="ITL32" s="45"/>
      <c r="ITM32" s="45"/>
      <c r="ITN32" s="45"/>
      <c r="ITO32" s="45"/>
      <c r="ITP32" s="45"/>
      <c r="ITQ32" s="45"/>
      <c r="ITR32" s="45"/>
      <c r="ITS32" s="45"/>
      <c r="ITT32" s="45"/>
      <c r="ITU32" s="45"/>
      <c r="ITV32" s="45"/>
      <c r="ITW32" s="45"/>
      <c r="ITX32" s="45"/>
      <c r="ITY32" s="45"/>
      <c r="ITZ32" s="45"/>
      <c r="IUA32" s="45"/>
      <c r="IUB32" s="45"/>
      <c r="IUC32" s="45"/>
      <c r="IUD32" s="45"/>
      <c r="IUE32" s="45"/>
      <c r="IUF32" s="45"/>
      <c r="IUG32" s="45"/>
      <c r="IUH32" s="45"/>
      <c r="IUI32" s="45"/>
      <c r="IUJ32" s="45"/>
      <c r="IUK32" s="45"/>
      <c r="IUL32" s="45"/>
      <c r="IUM32" s="45"/>
      <c r="IUN32" s="45"/>
      <c r="IUO32" s="45"/>
      <c r="IUP32" s="45"/>
      <c r="IUQ32" s="45"/>
      <c r="IUR32" s="45"/>
      <c r="IUS32" s="45"/>
      <c r="IUT32" s="45"/>
      <c r="IUU32" s="45"/>
      <c r="IUV32" s="45"/>
      <c r="IUW32" s="45"/>
      <c r="IUX32" s="45"/>
      <c r="IUY32" s="45"/>
      <c r="IUZ32" s="45"/>
      <c r="IVA32" s="45"/>
      <c r="IVB32" s="45"/>
      <c r="IVC32" s="45"/>
      <c r="IVD32" s="45"/>
      <c r="IVE32" s="45"/>
      <c r="IVF32" s="45"/>
      <c r="IVG32" s="45"/>
      <c r="IVH32" s="45"/>
      <c r="IVI32" s="45"/>
      <c r="IVJ32" s="45"/>
      <c r="IVK32" s="45"/>
      <c r="IVL32" s="45"/>
      <c r="IVM32" s="45"/>
      <c r="IVN32" s="45"/>
      <c r="IVO32" s="45"/>
      <c r="IVP32" s="45"/>
      <c r="IVQ32" s="45"/>
      <c r="IVR32" s="45"/>
      <c r="IVS32" s="45"/>
      <c r="IVT32" s="45"/>
      <c r="IVU32" s="45"/>
      <c r="IVV32" s="45"/>
      <c r="IVW32" s="45"/>
      <c r="IVX32" s="45"/>
      <c r="IVY32" s="45"/>
      <c r="IVZ32" s="45"/>
      <c r="IWA32" s="45"/>
      <c r="IWB32" s="45"/>
      <c r="IWC32" s="45"/>
      <c r="IWD32" s="45"/>
      <c r="IWE32" s="45"/>
      <c r="IWF32" s="45"/>
      <c r="IWG32" s="45"/>
      <c r="IWH32" s="45"/>
      <c r="IWI32" s="45"/>
      <c r="IWJ32" s="45"/>
      <c r="IWK32" s="45"/>
      <c r="IWL32" s="45"/>
      <c r="IWM32" s="45"/>
      <c r="IWN32" s="45"/>
      <c r="IWO32" s="45"/>
      <c r="IWP32" s="45"/>
      <c r="IWQ32" s="45"/>
      <c r="IWR32" s="45"/>
      <c r="IWS32" s="45"/>
      <c r="IWT32" s="45"/>
      <c r="IWU32" s="45"/>
      <c r="IWV32" s="45"/>
      <c r="IWW32" s="45"/>
      <c r="IWX32" s="45"/>
      <c r="IWY32" s="45"/>
      <c r="IWZ32" s="45"/>
      <c r="IXA32" s="45"/>
      <c r="IXB32" s="45"/>
      <c r="IXC32" s="45"/>
      <c r="IXD32" s="45"/>
      <c r="IXE32" s="45"/>
      <c r="IXF32" s="45"/>
      <c r="IXG32" s="45"/>
      <c r="IXH32" s="45"/>
      <c r="IXI32" s="45"/>
      <c r="IXJ32" s="45"/>
      <c r="IXK32" s="45"/>
      <c r="IXL32" s="45"/>
      <c r="IXM32" s="45"/>
      <c r="IXN32" s="45"/>
      <c r="IXO32" s="45"/>
      <c r="IXP32" s="45"/>
      <c r="IXQ32" s="45"/>
      <c r="IXR32" s="45"/>
      <c r="IXS32" s="45"/>
      <c r="IXT32" s="45"/>
      <c r="IXU32" s="45"/>
      <c r="IXV32" s="45"/>
      <c r="IXW32" s="45"/>
      <c r="IXX32" s="45"/>
      <c r="IXY32" s="45"/>
      <c r="IXZ32" s="45"/>
      <c r="IYA32" s="45"/>
      <c r="IYB32" s="45"/>
      <c r="IYC32" s="45"/>
      <c r="IYD32" s="45"/>
      <c r="IYE32" s="45"/>
      <c r="IYF32" s="45"/>
      <c r="IYG32" s="45"/>
      <c r="IYH32" s="45"/>
      <c r="IYI32" s="45"/>
      <c r="IYJ32" s="45"/>
      <c r="IYK32" s="45"/>
      <c r="IYL32" s="45"/>
      <c r="IYM32" s="45"/>
      <c r="IYN32" s="45"/>
      <c r="IYO32" s="45"/>
      <c r="IYP32" s="45"/>
      <c r="IYQ32" s="45"/>
      <c r="IYR32" s="45"/>
      <c r="IYS32" s="45"/>
      <c r="IYT32" s="45"/>
      <c r="IYU32" s="45"/>
      <c r="IYV32" s="45"/>
      <c r="IYW32" s="45"/>
      <c r="IYX32" s="45"/>
      <c r="IYY32" s="45"/>
      <c r="IYZ32" s="45"/>
      <c r="IZA32" s="45"/>
      <c r="IZB32" s="45"/>
      <c r="IZC32" s="45"/>
      <c r="IZD32" s="45"/>
      <c r="IZE32" s="45"/>
      <c r="IZF32" s="45"/>
      <c r="IZG32" s="45"/>
      <c r="IZH32" s="45"/>
      <c r="IZI32" s="45"/>
      <c r="IZJ32" s="45"/>
      <c r="IZK32" s="45"/>
      <c r="IZL32" s="45"/>
      <c r="IZM32" s="45"/>
      <c r="IZN32" s="45"/>
      <c r="IZO32" s="45"/>
      <c r="IZP32" s="45"/>
      <c r="IZQ32" s="45"/>
      <c r="IZR32" s="45"/>
      <c r="IZS32" s="45"/>
      <c r="IZT32" s="45"/>
      <c r="IZU32" s="45"/>
      <c r="IZV32" s="45"/>
      <c r="IZW32" s="45"/>
      <c r="IZX32" s="45"/>
      <c r="IZY32" s="45"/>
      <c r="IZZ32" s="45"/>
      <c r="JAA32" s="45"/>
      <c r="JAB32" s="45"/>
      <c r="JAC32" s="45"/>
      <c r="JAD32" s="45"/>
      <c r="JAE32" s="45"/>
      <c r="JAF32" s="45"/>
      <c r="JAG32" s="45"/>
      <c r="JAH32" s="45"/>
      <c r="JAI32" s="45"/>
      <c r="JAJ32" s="45"/>
      <c r="JAK32" s="45"/>
      <c r="JAL32" s="45"/>
      <c r="JAM32" s="45"/>
      <c r="JAN32" s="45"/>
      <c r="JAO32" s="45"/>
      <c r="JAP32" s="45"/>
      <c r="JAQ32" s="45"/>
      <c r="JAR32" s="45"/>
      <c r="JAS32" s="45"/>
      <c r="JAT32" s="45"/>
      <c r="JAU32" s="45"/>
      <c r="JAV32" s="45"/>
      <c r="JAW32" s="45"/>
      <c r="JAX32" s="45"/>
      <c r="JAY32" s="45"/>
      <c r="JAZ32" s="45"/>
      <c r="JBA32" s="45"/>
      <c r="JBB32" s="45"/>
      <c r="JBC32" s="45"/>
      <c r="JBD32" s="45"/>
      <c r="JBE32" s="45"/>
      <c r="JBF32" s="45"/>
      <c r="JBG32" s="45"/>
      <c r="JBH32" s="45"/>
      <c r="JBI32" s="45"/>
      <c r="JBJ32" s="45"/>
      <c r="JBK32" s="45"/>
      <c r="JBL32" s="45"/>
      <c r="JBM32" s="45"/>
      <c r="JBN32" s="45"/>
      <c r="JBO32" s="45"/>
      <c r="JBP32" s="45"/>
      <c r="JBQ32" s="45"/>
      <c r="JBR32" s="45"/>
      <c r="JBS32" s="45"/>
      <c r="JBT32" s="45"/>
      <c r="JBU32" s="45"/>
      <c r="JBV32" s="45"/>
      <c r="JBW32" s="45"/>
      <c r="JBX32" s="45"/>
      <c r="JBY32" s="45"/>
      <c r="JBZ32" s="45"/>
      <c r="JCA32" s="45"/>
      <c r="JCB32" s="45"/>
      <c r="JCC32" s="45"/>
      <c r="JCD32" s="45"/>
      <c r="JCE32" s="45"/>
      <c r="JCF32" s="45"/>
      <c r="JCG32" s="45"/>
      <c r="JCH32" s="45"/>
      <c r="JCI32" s="45"/>
      <c r="JCJ32" s="45"/>
      <c r="JCK32" s="45"/>
      <c r="JCL32" s="45"/>
      <c r="JCM32" s="45"/>
      <c r="JCN32" s="45"/>
      <c r="JCO32" s="45"/>
      <c r="JCP32" s="45"/>
      <c r="JCQ32" s="45"/>
      <c r="JCR32" s="45"/>
      <c r="JCS32" s="45"/>
      <c r="JCT32" s="45"/>
      <c r="JCU32" s="45"/>
      <c r="JCV32" s="45"/>
      <c r="JCW32" s="45"/>
      <c r="JCX32" s="45"/>
      <c r="JCY32" s="45"/>
      <c r="JCZ32" s="45"/>
      <c r="JDA32" s="45"/>
      <c r="JDB32" s="45"/>
      <c r="JDC32" s="45"/>
      <c r="JDD32" s="45"/>
      <c r="JDE32" s="45"/>
      <c r="JDF32" s="45"/>
      <c r="JDG32" s="45"/>
      <c r="JDH32" s="45"/>
      <c r="JDI32" s="45"/>
      <c r="JDJ32" s="45"/>
      <c r="JDK32" s="45"/>
      <c r="JDL32" s="45"/>
      <c r="JDM32" s="45"/>
      <c r="JDN32" s="45"/>
      <c r="JDO32" s="45"/>
      <c r="JDP32" s="45"/>
      <c r="JDQ32" s="45"/>
      <c r="JDR32" s="45"/>
      <c r="JDS32" s="45"/>
      <c r="JDT32" s="45"/>
      <c r="JDU32" s="45"/>
      <c r="JDV32" s="45"/>
      <c r="JDW32" s="45"/>
      <c r="JDX32" s="45"/>
      <c r="JDY32" s="45"/>
      <c r="JDZ32" s="45"/>
      <c r="JEA32" s="45"/>
      <c r="JEB32" s="45"/>
      <c r="JEC32" s="45"/>
      <c r="JED32" s="45"/>
      <c r="JEE32" s="45"/>
      <c r="JEF32" s="45"/>
      <c r="JEG32" s="45"/>
      <c r="JEH32" s="45"/>
      <c r="JEI32" s="45"/>
      <c r="JEJ32" s="45"/>
      <c r="JEK32" s="45"/>
      <c r="JEL32" s="45"/>
      <c r="JEM32" s="45"/>
      <c r="JEN32" s="45"/>
      <c r="JEO32" s="45"/>
      <c r="JEP32" s="45"/>
      <c r="JEQ32" s="45"/>
      <c r="JER32" s="45"/>
      <c r="JES32" s="45"/>
      <c r="JET32" s="45"/>
      <c r="JEU32" s="45"/>
      <c r="JEV32" s="45"/>
      <c r="JEW32" s="45"/>
      <c r="JEX32" s="45"/>
      <c r="JEY32" s="45"/>
      <c r="JEZ32" s="45"/>
      <c r="JFA32" s="45"/>
      <c r="JFB32" s="45"/>
      <c r="JFC32" s="45"/>
      <c r="JFD32" s="45"/>
      <c r="JFE32" s="45"/>
      <c r="JFF32" s="45"/>
      <c r="JFG32" s="45"/>
      <c r="JFH32" s="45"/>
      <c r="JFI32" s="45"/>
      <c r="JFJ32" s="45"/>
      <c r="JFK32" s="45"/>
      <c r="JFL32" s="45"/>
      <c r="JFM32" s="45"/>
      <c r="JFN32" s="45"/>
      <c r="JFO32" s="45"/>
      <c r="JFP32" s="45"/>
      <c r="JFQ32" s="45"/>
      <c r="JFR32" s="45"/>
      <c r="JFS32" s="45"/>
      <c r="JFT32" s="45"/>
      <c r="JFU32" s="45"/>
      <c r="JFV32" s="45"/>
      <c r="JFW32" s="45"/>
      <c r="JFX32" s="45"/>
      <c r="JFY32" s="45"/>
      <c r="JFZ32" s="45"/>
      <c r="JGA32" s="45"/>
      <c r="JGB32" s="45"/>
      <c r="JGC32" s="45"/>
      <c r="JGD32" s="45"/>
      <c r="JGE32" s="45"/>
      <c r="JGF32" s="45"/>
      <c r="JGG32" s="45"/>
      <c r="JGH32" s="45"/>
      <c r="JGI32" s="45"/>
      <c r="JGJ32" s="45"/>
      <c r="JGK32" s="45"/>
      <c r="JGL32" s="45"/>
      <c r="JGM32" s="45"/>
      <c r="JGN32" s="45"/>
      <c r="JGO32" s="45"/>
      <c r="JGP32" s="45"/>
      <c r="JGQ32" s="45"/>
      <c r="JGR32" s="45"/>
      <c r="JGS32" s="45"/>
      <c r="JGT32" s="45"/>
      <c r="JGU32" s="45"/>
      <c r="JGV32" s="45"/>
      <c r="JGW32" s="45"/>
      <c r="JGX32" s="45"/>
      <c r="JGY32" s="45"/>
      <c r="JGZ32" s="45"/>
      <c r="JHA32" s="45"/>
      <c r="JHB32" s="45"/>
      <c r="JHC32" s="45"/>
      <c r="JHD32" s="45"/>
      <c r="JHE32" s="45"/>
      <c r="JHF32" s="45"/>
      <c r="JHG32" s="45"/>
      <c r="JHH32" s="45"/>
      <c r="JHI32" s="45"/>
      <c r="JHJ32" s="45"/>
      <c r="JHK32" s="45"/>
      <c r="JHL32" s="45"/>
      <c r="JHM32" s="45"/>
      <c r="JHN32" s="45"/>
      <c r="JHO32" s="45"/>
      <c r="JHP32" s="45"/>
      <c r="JHQ32" s="45"/>
      <c r="JHR32" s="45"/>
      <c r="JHS32" s="45"/>
      <c r="JHT32" s="45"/>
      <c r="JHU32" s="45"/>
      <c r="JHV32" s="45"/>
      <c r="JHW32" s="45"/>
      <c r="JHX32" s="45"/>
      <c r="JHY32" s="45"/>
      <c r="JHZ32" s="45"/>
      <c r="JIA32" s="45"/>
      <c r="JIB32" s="45"/>
      <c r="JIC32" s="45"/>
      <c r="JID32" s="45"/>
      <c r="JIE32" s="45"/>
      <c r="JIF32" s="45"/>
      <c r="JIG32" s="45"/>
      <c r="JIH32" s="45"/>
      <c r="JII32" s="45"/>
      <c r="JIJ32" s="45"/>
      <c r="JIK32" s="45"/>
      <c r="JIL32" s="45"/>
      <c r="JIM32" s="45"/>
      <c r="JIN32" s="45"/>
      <c r="JIO32" s="45"/>
      <c r="JIP32" s="45"/>
      <c r="JIQ32" s="45"/>
      <c r="JIR32" s="45"/>
      <c r="JIS32" s="45"/>
      <c r="JIT32" s="45"/>
      <c r="JIU32" s="45"/>
      <c r="JIV32" s="45"/>
      <c r="JIW32" s="45"/>
      <c r="JIX32" s="45"/>
      <c r="JIY32" s="45"/>
      <c r="JIZ32" s="45"/>
      <c r="JJA32" s="45"/>
      <c r="JJB32" s="45"/>
      <c r="JJC32" s="45"/>
      <c r="JJD32" s="45"/>
      <c r="JJE32" s="45"/>
      <c r="JJF32" s="45"/>
      <c r="JJG32" s="45"/>
      <c r="JJH32" s="45"/>
      <c r="JJI32" s="45"/>
      <c r="JJJ32" s="45"/>
      <c r="JJK32" s="45"/>
      <c r="JJL32" s="45"/>
      <c r="JJM32" s="45"/>
      <c r="JJN32" s="45"/>
      <c r="JJO32" s="45"/>
      <c r="JJP32" s="45"/>
      <c r="JJQ32" s="45"/>
      <c r="JJR32" s="45"/>
      <c r="JJS32" s="45"/>
      <c r="JJT32" s="45"/>
      <c r="JJU32" s="45"/>
      <c r="JJV32" s="45"/>
      <c r="JJW32" s="45"/>
      <c r="JJX32" s="45"/>
      <c r="JJY32" s="45"/>
      <c r="JJZ32" s="45"/>
      <c r="JKA32" s="45"/>
      <c r="JKB32" s="45"/>
      <c r="JKC32" s="45"/>
      <c r="JKD32" s="45"/>
      <c r="JKE32" s="45"/>
      <c r="JKF32" s="45"/>
      <c r="JKG32" s="45"/>
      <c r="JKH32" s="45"/>
      <c r="JKI32" s="45"/>
      <c r="JKJ32" s="45"/>
      <c r="JKK32" s="45"/>
      <c r="JKL32" s="45"/>
      <c r="JKM32" s="45"/>
      <c r="JKN32" s="45"/>
      <c r="JKO32" s="45"/>
      <c r="JKP32" s="45"/>
      <c r="JKQ32" s="45"/>
      <c r="JKR32" s="45"/>
      <c r="JKS32" s="45"/>
      <c r="JKT32" s="45"/>
      <c r="JKU32" s="45"/>
      <c r="JKV32" s="45"/>
      <c r="JKW32" s="45"/>
      <c r="JKX32" s="45"/>
      <c r="JKY32" s="45"/>
      <c r="JKZ32" s="45"/>
      <c r="JLA32" s="45"/>
      <c r="JLB32" s="45"/>
      <c r="JLC32" s="45"/>
      <c r="JLD32" s="45"/>
      <c r="JLE32" s="45"/>
      <c r="JLF32" s="45"/>
      <c r="JLG32" s="45"/>
      <c r="JLH32" s="45"/>
      <c r="JLI32" s="45"/>
      <c r="JLJ32" s="45"/>
      <c r="JLK32" s="45"/>
      <c r="JLL32" s="45"/>
      <c r="JLM32" s="45"/>
      <c r="JLN32" s="45"/>
      <c r="JLO32" s="45"/>
      <c r="JLP32" s="45"/>
      <c r="JLQ32" s="45"/>
      <c r="JLR32" s="45"/>
      <c r="JLS32" s="45"/>
      <c r="JLT32" s="45"/>
      <c r="JLU32" s="45"/>
      <c r="JLV32" s="45"/>
      <c r="JLW32" s="45"/>
      <c r="JLX32" s="45"/>
      <c r="JLY32" s="45"/>
      <c r="JLZ32" s="45"/>
      <c r="JMA32" s="45"/>
      <c r="JMB32" s="45"/>
      <c r="JMC32" s="45"/>
      <c r="JMD32" s="45"/>
      <c r="JME32" s="45"/>
      <c r="JMF32" s="45"/>
      <c r="JMG32" s="45"/>
      <c r="JMH32" s="45"/>
      <c r="JMI32" s="45"/>
      <c r="JMJ32" s="45"/>
      <c r="JMK32" s="45"/>
      <c r="JML32" s="45"/>
      <c r="JMM32" s="45"/>
      <c r="JMN32" s="45"/>
      <c r="JMO32" s="45"/>
      <c r="JMP32" s="45"/>
      <c r="JMQ32" s="45"/>
      <c r="JMR32" s="45"/>
      <c r="JMS32" s="45"/>
      <c r="JMT32" s="45"/>
      <c r="JMU32" s="45"/>
      <c r="JMV32" s="45"/>
      <c r="JMW32" s="45"/>
      <c r="JMX32" s="45"/>
      <c r="JMY32" s="45"/>
      <c r="JMZ32" s="45"/>
      <c r="JNA32" s="45"/>
      <c r="JNB32" s="45"/>
      <c r="JNC32" s="45"/>
      <c r="JND32" s="45"/>
      <c r="JNE32" s="45"/>
      <c r="JNF32" s="45"/>
      <c r="JNG32" s="45"/>
      <c r="JNH32" s="45"/>
      <c r="JNI32" s="45"/>
      <c r="JNJ32" s="45"/>
      <c r="JNK32" s="45"/>
      <c r="JNL32" s="45"/>
      <c r="JNM32" s="45"/>
      <c r="JNN32" s="45"/>
      <c r="JNO32" s="45"/>
      <c r="JNP32" s="45"/>
      <c r="JNQ32" s="45"/>
      <c r="JNR32" s="45"/>
      <c r="JNS32" s="45"/>
      <c r="JNT32" s="45"/>
      <c r="JNU32" s="45"/>
      <c r="JNV32" s="45"/>
      <c r="JNW32" s="45"/>
      <c r="JNX32" s="45"/>
      <c r="JNY32" s="45"/>
      <c r="JNZ32" s="45"/>
      <c r="JOA32" s="45"/>
      <c r="JOB32" s="45"/>
      <c r="JOC32" s="45"/>
      <c r="JOD32" s="45"/>
      <c r="JOE32" s="45"/>
      <c r="JOF32" s="45"/>
      <c r="JOG32" s="45"/>
      <c r="JOH32" s="45"/>
      <c r="JOI32" s="45"/>
      <c r="JOJ32" s="45"/>
      <c r="JOK32" s="45"/>
      <c r="JOL32" s="45"/>
      <c r="JOM32" s="45"/>
      <c r="JON32" s="45"/>
      <c r="JOO32" s="45"/>
      <c r="JOP32" s="45"/>
      <c r="JOQ32" s="45"/>
      <c r="JOR32" s="45"/>
      <c r="JOS32" s="45"/>
      <c r="JOT32" s="45"/>
      <c r="JOU32" s="45"/>
      <c r="JOV32" s="45"/>
      <c r="JOW32" s="45"/>
      <c r="JOX32" s="45"/>
      <c r="JOY32" s="45"/>
      <c r="JOZ32" s="45"/>
      <c r="JPA32" s="45"/>
      <c r="JPB32" s="45"/>
      <c r="JPC32" s="45"/>
      <c r="JPD32" s="45"/>
      <c r="JPE32" s="45"/>
      <c r="JPF32" s="45"/>
      <c r="JPG32" s="45"/>
      <c r="JPH32" s="45"/>
      <c r="JPI32" s="45"/>
      <c r="JPJ32" s="45"/>
      <c r="JPK32" s="45"/>
      <c r="JPL32" s="45"/>
      <c r="JPM32" s="45"/>
      <c r="JPN32" s="45"/>
      <c r="JPO32" s="45"/>
      <c r="JPP32" s="45"/>
      <c r="JPQ32" s="45"/>
      <c r="JPR32" s="45"/>
      <c r="JPS32" s="45"/>
      <c r="JPT32" s="45"/>
      <c r="JPU32" s="45"/>
      <c r="JPV32" s="45"/>
      <c r="JPW32" s="45"/>
      <c r="JPX32" s="45"/>
      <c r="JPY32" s="45"/>
      <c r="JPZ32" s="45"/>
      <c r="JQA32" s="45"/>
      <c r="JQB32" s="45"/>
      <c r="JQC32" s="45"/>
      <c r="JQD32" s="45"/>
      <c r="JQE32" s="45"/>
      <c r="JQF32" s="45"/>
      <c r="JQG32" s="45"/>
      <c r="JQH32" s="45"/>
      <c r="JQI32" s="45"/>
      <c r="JQJ32" s="45"/>
      <c r="JQK32" s="45"/>
      <c r="JQL32" s="45"/>
      <c r="JQM32" s="45"/>
      <c r="JQN32" s="45"/>
      <c r="JQO32" s="45"/>
      <c r="JQP32" s="45"/>
      <c r="JQQ32" s="45"/>
      <c r="JQR32" s="45"/>
      <c r="JQS32" s="45"/>
      <c r="JQT32" s="45"/>
      <c r="JQU32" s="45"/>
      <c r="JQV32" s="45"/>
      <c r="JQW32" s="45"/>
      <c r="JQX32" s="45"/>
      <c r="JQY32" s="45"/>
      <c r="JQZ32" s="45"/>
      <c r="JRA32" s="45"/>
      <c r="JRB32" s="45"/>
      <c r="JRC32" s="45"/>
      <c r="JRD32" s="45"/>
      <c r="JRE32" s="45"/>
      <c r="JRF32" s="45"/>
      <c r="JRG32" s="45"/>
      <c r="JRH32" s="45"/>
      <c r="JRI32" s="45"/>
      <c r="JRJ32" s="45"/>
      <c r="JRK32" s="45"/>
      <c r="JRL32" s="45"/>
      <c r="JRM32" s="45"/>
      <c r="JRN32" s="45"/>
      <c r="JRO32" s="45"/>
      <c r="JRP32" s="45"/>
      <c r="JRQ32" s="45"/>
      <c r="JRR32" s="45"/>
      <c r="JRS32" s="45"/>
      <c r="JRT32" s="45"/>
      <c r="JRU32" s="45"/>
      <c r="JRV32" s="45"/>
      <c r="JRW32" s="45"/>
      <c r="JRX32" s="45"/>
      <c r="JRY32" s="45"/>
      <c r="JRZ32" s="45"/>
      <c r="JSA32" s="45"/>
      <c r="JSB32" s="45"/>
      <c r="JSC32" s="45"/>
      <c r="JSD32" s="45"/>
      <c r="JSE32" s="45"/>
      <c r="JSF32" s="45"/>
      <c r="JSG32" s="45"/>
      <c r="JSH32" s="45"/>
      <c r="JSI32" s="45"/>
      <c r="JSJ32" s="45"/>
      <c r="JSK32" s="45"/>
      <c r="JSL32" s="45"/>
      <c r="JSM32" s="45"/>
      <c r="JSN32" s="45"/>
      <c r="JSO32" s="45"/>
      <c r="JSP32" s="45"/>
      <c r="JSQ32" s="45"/>
      <c r="JSR32" s="45"/>
      <c r="JSS32" s="45"/>
      <c r="JST32" s="45"/>
      <c r="JSU32" s="45"/>
      <c r="JSV32" s="45"/>
      <c r="JSW32" s="45"/>
      <c r="JSX32" s="45"/>
      <c r="JSY32" s="45"/>
      <c r="JSZ32" s="45"/>
      <c r="JTA32" s="45"/>
      <c r="JTB32" s="45"/>
      <c r="JTC32" s="45"/>
      <c r="JTD32" s="45"/>
      <c r="JTE32" s="45"/>
      <c r="JTF32" s="45"/>
      <c r="JTG32" s="45"/>
      <c r="JTH32" s="45"/>
      <c r="JTI32" s="45"/>
      <c r="JTJ32" s="45"/>
      <c r="JTK32" s="45"/>
      <c r="JTL32" s="45"/>
      <c r="JTM32" s="45"/>
      <c r="JTN32" s="45"/>
      <c r="JTO32" s="45"/>
      <c r="JTP32" s="45"/>
      <c r="JTQ32" s="45"/>
      <c r="JTR32" s="45"/>
      <c r="JTS32" s="45"/>
      <c r="JTT32" s="45"/>
      <c r="JTU32" s="45"/>
      <c r="JTV32" s="45"/>
      <c r="JTW32" s="45"/>
      <c r="JTX32" s="45"/>
      <c r="JTY32" s="45"/>
      <c r="JTZ32" s="45"/>
      <c r="JUA32" s="45"/>
      <c r="JUB32" s="45"/>
      <c r="JUC32" s="45"/>
      <c r="JUD32" s="45"/>
      <c r="JUE32" s="45"/>
      <c r="JUF32" s="45"/>
      <c r="JUG32" s="45"/>
      <c r="JUH32" s="45"/>
      <c r="JUI32" s="45"/>
      <c r="JUJ32" s="45"/>
      <c r="JUK32" s="45"/>
      <c r="JUL32" s="45"/>
      <c r="JUM32" s="45"/>
      <c r="JUN32" s="45"/>
      <c r="JUO32" s="45"/>
      <c r="JUP32" s="45"/>
      <c r="JUQ32" s="45"/>
      <c r="JUR32" s="45"/>
      <c r="JUS32" s="45"/>
      <c r="JUT32" s="45"/>
      <c r="JUU32" s="45"/>
      <c r="JUV32" s="45"/>
      <c r="JUW32" s="45"/>
      <c r="JUX32" s="45"/>
      <c r="JUY32" s="45"/>
      <c r="JUZ32" s="45"/>
      <c r="JVA32" s="45"/>
      <c r="JVB32" s="45"/>
      <c r="JVC32" s="45"/>
      <c r="JVD32" s="45"/>
      <c r="JVE32" s="45"/>
      <c r="JVF32" s="45"/>
      <c r="JVG32" s="45"/>
      <c r="JVH32" s="45"/>
      <c r="JVI32" s="45"/>
      <c r="JVJ32" s="45"/>
      <c r="JVK32" s="45"/>
      <c r="JVL32" s="45"/>
      <c r="JVM32" s="45"/>
      <c r="JVN32" s="45"/>
      <c r="JVO32" s="45"/>
      <c r="JVP32" s="45"/>
      <c r="JVQ32" s="45"/>
      <c r="JVR32" s="45"/>
      <c r="JVS32" s="45"/>
      <c r="JVT32" s="45"/>
      <c r="JVU32" s="45"/>
      <c r="JVV32" s="45"/>
      <c r="JVW32" s="45"/>
      <c r="JVX32" s="45"/>
      <c r="JVY32" s="45"/>
      <c r="JVZ32" s="45"/>
      <c r="JWA32" s="45"/>
      <c r="JWB32" s="45"/>
      <c r="JWC32" s="45"/>
      <c r="JWD32" s="45"/>
      <c r="JWE32" s="45"/>
      <c r="JWF32" s="45"/>
      <c r="JWG32" s="45"/>
      <c r="JWH32" s="45"/>
      <c r="JWI32" s="45"/>
      <c r="JWJ32" s="45"/>
      <c r="JWK32" s="45"/>
      <c r="JWL32" s="45"/>
      <c r="JWM32" s="45"/>
      <c r="JWN32" s="45"/>
      <c r="JWO32" s="45"/>
      <c r="JWP32" s="45"/>
      <c r="JWQ32" s="45"/>
      <c r="JWR32" s="45"/>
      <c r="JWS32" s="45"/>
      <c r="JWT32" s="45"/>
      <c r="JWU32" s="45"/>
      <c r="JWV32" s="45"/>
      <c r="JWW32" s="45"/>
      <c r="JWX32" s="45"/>
      <c r="JWY32" s="45"/>
      <c r="JWZ32" s="45"/>
      <c r="JXA32" s="45"/>
      <c r="JXB32" s="45"/>
      <c r="JXC32" s="45"/>
      <c r="JXD32" s="45"/>
      <c r="JXE32" s="45"/>
      <c r="JXF32" s="45"/>
      <c r="JXG32" s="45"/>
      <c r="JXH32" s="45"/>
      <c r="JXI32" s="45"/>
      <c r="JXJ32" s="45"/>
      <c r="JXK32" s="45"/>
      <c r="JXL32" s="45"/>
      <c r="JXM32" s="45"/>
      <c r="JXN32" s="45"/>
      <c r="JXO32" s="45"/>
      <c r="JXP32" s="45"/>
      <c r="JXQ32" s="45"/>
      <c r="JXR32" s="45"/>
      <c r="JXS32" s="45"/>
      <c r="JXT32" s="45"/>
      <c r="JXU32" s="45"/>
      <c r="JXV32" s="45"/>
      <c r="JXW32" s="45"/>
      <c r="JXX32" s="45"/>
      <c r="JXY32" s="45"/>
      <c r="JXZ32" s="45"/>
      <c r="JYA32" s="45"/>
      <c r="JYB32" s="45"/>
      <c r="JYC32" s="45"/>
      <c r="JYD32" s="45"/>
      <c r="JYE32" s="45"/>
      <c r="JYF32" s="45"/>
      <c r="JYG32" s="45"/>
      <c r="JYH32" s="45"/>
      <c r="JYI32" s="45"/>
      <c r="JYJ32" s="45"/>
      <c r="JYK32" s="45"/>
      <c r="JYL32" s="45"/>
      <c r="JYM32" s="45"/>
      <c r="JYN32" s="45"/>
      <c r="JYO32" s="45"/>
      <c r="JYP32" s="45"/>
      <c r="JYQ32" s="45"/>
      <c r="JYR32" s="45"/>
      <c r="JYS32" s="45"/>
      <c r="JYT32" s="45"/>
      <c r="JYU32" s="45"/>
      <c r="JYV32" s="45"/>
      <c r="JYW32" s="45"/>
      <c r="JYX32" s="45"/>
      <c r="JYY32" s="45"/>
      <c r="JYZ32" s="45"/>
      <c r="JZA32" s="45"/>
      <c r="JZB32" s="45"/>
      <c r="JZC32" s="45"/>
      <c r="JZD32" s="45"/>
      <c r="JZE32" s="45"/>
      <c r="JZF32" s="45"/>
      <c r="JZG32" s="45"/>
      <c r="JZH32" s="45"/>
      <c r="JZI32" s="45"/>
      <c r="JZJ32" s="45"/>
      <c r="JZK32" s="45"/>
      <c r="JZL32" s="45"/>
      <c r="JZM32" s="45"/>
      <c r="JZN32" s="45"/>
      <c r="JZO32" s="45"/>
      <c r="JZP32" s="45"/>
      <c r="JZQ32" s="45"/>
      <c r="JZR32" s="45"/>
      <c r="JZS32" s="45"/>
      <c r="JZT32" s="45"/>
      <c r="JZU32" s="45"/>
      <c r="JZV32" s="45"/>
      <c r="JZW32" s="45"/>
      <c r="JZX32" s="45"/>
      <c r="JZY32" s="45"/>
      <c r="JZZ32" s="45"/>
      <c r="KAA32" s="45"/>
      <c r="KAB32" s="45"/>
      <c r="KAC32" s="45"/>
      <c r="KAD32" s="45"/>
      <c r="KAE32" s="45"/>
      <c r="KAF32" s="45"/>
      <c r="KAG32" s="45"/>
      <c r="KAH32" s="45"/>
      <c r="KAI32" s="45"/>
      <c r="KAJ32" s="45"/>
      <c r="KAK32" s="45"/>
      <c r="KAL32" s="45"/>
      <c r="KAM32" s="45"/>
      <c r="KAN32" s="45"/>
      <c r="KAO32" s="45"/>
      <c r="KAP32" s="45"/>
      <c r="KAQ32" s="45"/>
      <c r="KAR32" s="45"/>
      <c r="KAS32" s="45"/>
      <c r="KAT32" s="45"/>
      <c r="KAU32" s="45"/>
      <c r="KAV32" s="45"/>
      <c r="KAW32" s="45"/>
      <c r="KAX32" s="45"/>
      <c r="KAY32" s="45"/>
      <c r="KAZ32" s="45"/>
      <c r="KBA32" s="45"/>
      <c r="KBB32" s="45"/>
      <c r="KBC32" s="45"/>
      <c r="KBD32" s="45"/>
      <c r="KBE32" s="45"/>
      <c r="KBF32" s="45"/>
      <c r="KBG32" s="45"/>
      <c r="KBH32" s="45"/>
      <c r="KBI32" s="45"/>
      <c r="KBJ32" s="45"/>
      <c r="KBK32" s="45"/>
      <c r="KBL32" s="45"/>
      <c r="KBM32" s="45"/>
      <c r="KBN32" s="45"/>
      <c r="KBO32" s="45"/>
      <c r="KBP32" s="45"/>
      <c r="KBQ32" s="45"/>
      <c r="KBR32" s="45"/>
      <c r="KBS32" s="45"/>
      <c r="KBT32" s="45"/>
      <c r="KBU32" s="45"/>
      <c r="KBV32" s="45"/>
      <c r="KBW32" s="45"/>
      <c r="KBX32" s="45"/>
      <c r="KBY32" s="45"/>
      <c r="KBZ32" s="45"/>
      <c r="KCA32" s="45"/>
      <c r="KCB32" s="45"/>
      <c r="KCC32" s="45"/>
      <c r="KCD32" s="45"/>
      <c r="KCE32" s="45"/>
      <c r="KCF32" s="45"/>
      <c r="KCG32" s="45"/>
      <c r="KCH32" s="45"/>
      <c r="KCI32" s="45"/>
      <c r="KCJ32" s="45"/>
      <c r="KCK32" s="45"/>
      <c r="KCL32" s="45"/>
      <c r="KCM32" s="45"/>
      <c r="KCN32" s="45"/>
      <c r="KCO32" s="45"/>
      <c r="KCP32" s="45"/>
      <c r="KCQ32" s="45"/>
      <c r="KCR32" s="45"/>
      <c r="KCS32" s="45"/>
      <c r="KCT32" s="45"/>
      <c r="KCU32" s="45"/>
      <c r="KCV32" s="45"/>
      <c r="KCW32" s="45"/>
      <c r="KCX32" s="45"/>
      <c r="KCY32" s="45"/>
      <c r="KCZ32" s="45"/>
      <c r="KDA32" s="45"/>
      <c r="KDB32" s="45"/>
      <c r="KDC32" s="45"/>
      <c r="KDD32" s="45"/>
      <c r="KDE32" s="45"/>
      <c r="KDF32" s="45"/>
      <c r="KDG32" s="45"/>
      <c r="KDH32" s="45"/>
      <c r="KDI32" s="45"/>
      <c r="KDJ32" s="45"/>
      <c r="KDK32" s="45"/>
      <c r="KDL32" s="45"/>
      <c r="KDM32" s="45"/>
      <c r="KDN32" s="45"/>
      <c r="KDO32" s="45"/>
      <c r="KDP32" s="45"/>
      <c r="KDQ32" s="45"/>
      <c r="KDR32" s="45"/>
      <c r="KDS32" s="45"/>
      <c r="KDT32" s="45"/>
      <c r="KDU32" s="45"/>
      <c r="KDV32" s="45"/>
      <c r="KDW32" s="45"/>
      <c r="KDX32" s="45"/>
      <c r="KDY32" s="45"/>
      <c r="KDZ32" s="45"/>
      <c r="KEA32" s="45"/>
      <c r="KEB32" s="45"/>
      <c r="KEC32" s="45"/>
      <c r="KED32" s="45"/>
      <c r="KEE32" s="45"/>
      <c r="KEF32" s="45"/>
      <c r="KEG32" s="45"/>
      <c r="KEH32" s="45"/>
      <c r="KEI32" s="45"/>
      <c r="KEJ32" s="45"/>
      <c r="KEK32" s="45"/>
      <c r="KEL32" s="45"/>
      <c r="KEM32" s="45"/>
      <c r="KEN32" s="45"/>
      <c r="KEO32" s="45"/>
      <c r="KEP32" s="45"/>
      <c r="KEQ32" s="45"/>
      <c r="KER32" s="45"/>
      <c r="KES32" s="45"/>
      <c r="KET32" s="45"/>
      <c r="KEU32" s="45"/>
      <c r="KEV32" s="45"/>
      <c r="KEW32" s="45"/>
      <c r="KEX32" s="45"/>
      <c r="KEY32" s="45"/>
      <c r="KEZ32" s="45"/>
      <c r="KFA32" s="45"/>
      <c r="KFB32" s="45"/>
      <c r="KFC32" s="45"/>
      <c r="KFD32" s="45"/>
      <c r="KFE32" s="45"/>
      <c r="KFF32" s="45"/>
      <c r="KFG32" s="45"/>
      <c r="KFH32" s="45"/>
      <c r="KFI32" s="45"/>
      <c r="KFJ32" s="45"/>
      <c r="KFK32" s="45"/>
      <c r="KFL32" s="45"/>
      <c r="KFM32" s="45"/>
      <c r="KFN32" s="45"/>
      <c r="KFO32" s="45"/>
      <c r="KFP32" s="45"/>
      <c r="KFQ32" s="45"/>
      <c r="KFR32" s="45"/>
      <c r="KFS32" s="45"/>
      <c r="KFT32" s="45"/>
      <c r="KFU32" s="45"/>
      <c r="KFV32" s="45"/>
      <c r="KFW32" s="45"/>
      <c r="KFX32" s="45"/>
      <c r="KFY32" s="45"/>
      <c r="KFZ32" s="45"/>
      <c r="KGA32" s="45"/>
      <c r="KGB32" s="45"/>
      <c r="KGC32" s="45"/>
      <c r="KGD32" s="45"/>
      <c r="KGE32" s="45"/>
      <c r="KGF32" s="45"/>
      <c r="KGG32" s="45"/>
      <c r="KGH32" s="45"/>
      <c r="KGI32" s="45"/>
      <c r="KGJ32" s="45"/>
      <c r="KGK32" s="45"/>
      <c r="KGL32" s="45"/>
      <c r="KGM32" s="45"/>
      <c r="KGN32" s="45"/>
      <c r="KGO32" s="45"/>
      <c r="KGP32" s="45"/>
      <c r="KGQ32" s="45"/>
      <c r="KGR32" s="45"/>
      <c r="KGS32" s="45"/>
      <c r="KGT32" s="45"/>
      <c r="KGU32" s="45"/>
      <c r="KGV32" s="45"/>
      <c r="KGW32" s="45"/>
      <c r="KGX32" s="45"/>
      <c r="KGY32" s="45"/>
      <c r="KGZ32" s="45"/>
      <c r="KHA32" s="45"/>
      <c r="KHB32" s="45"/>
      <c r="KHC32" s="45"/>
      <c r="KHD32" s="45"/>
      <c r="KHE32" s="45"/>
      <c r="KHF32" s="45"/>
      <c r="KHG32" s="45"/>
      <c r="KHH32" s="45"/>
      <c r="KHI32" s="45"/>
      <c r="KHJ32" s="45"/>
      <c r="KHK32" s="45"/>
      <c r="KHL32" s="45"/>
      <c r="KHM32" s="45"/>
      <c r="KHN32" s="45"/>
      <c r="KHO32" s="45"/>
      <c r="KHP32" s="45"/>
      <c r="KHQ32" s="45"/>
      <c r="KHR32" s="45"/>
      <c r="KHS32" s="45"/>
      <c r="KHT32" s="45"/>
      <c r="KHU32" s="45"/>
      <c r="KHV32" s="45"/>
      <c r="KHW32" s="45"/>
      <c r="KHX32" s="45"/>
      <c r="KHY32" s="45"/>
      <c r="KHZ32" s="45"/>
      <c r="KIA32" s="45"/>
      <c r="KIB32" s="45"/>
      <c r="KIC32" s="45"/>
      <c r="KID32" s="45"/>
      <c r="KIE32" s="45"/>
      <c r="KIF32" s="45"/>
      <c r="KIG32" s="45"/>
      <c r="KIH32" s="45"/>
      <c r="KII32" s="45"/>
      <c r="KIJ32" s="45"/>
      <c r="KIK32" s="45"/>
      <c r="KIL32" s="45"/>
      <c r="KIM32" s="45"/>
      <c r="KIN32" s="45"/>
      <c r="KIO32" s="45"/>
      <c r="KIP32" s="45"/>
      <c r="KIQ32" s="45"/>
      <c r="KIR32" s="45"/>
      <c r="KIS32" s="45"/>
      <c r="KIT32" s="45"/>
      <c r="KIU32" s="45"/>
      <c r="KIV32" s="45"/>
      <c r="KIW32" s="45"/>
      <c r="KIX32" s="45"/>
      <c r="KIY32" s="45"/>
      <c r="KIZ32" s="45"/>
      <c r="KJA32" s="45"/>
      <c r="KJB32" s="45"/>
      <c r="KJC32" s="45"/>
      <c r="KJD32" s="45"/>
      <c r="KJE32" s="45"/>
      <c r="KJF32" s="45"/>
      <c r="KJG32" s="45"/>
      <c r="KJH32" s="45"/>
      <c r="KJI32" s="45"/>
      <c r="KJJ32" s="45"/>
      <c r="KJK32" s="45"/>
      <c r="KJL32" s="45"/>
      <c r="KJM32" s="45"/>
      <c r="KJN32" s="45"/>
      <c r="KJO32" s="45"/>
      <c r="KJP32" s="45"/>
      <c r="KJQ32" s="45"/>
      <c r="KJR32" s="45"/>
      <c r="KJS32" s="45"/>
      <c r="KJT32" s="45"/>
      <c r="KJU32" s="45"/>
      <c r="KJV32" s="45"/>
      <c r="KJW32" s="45"/>
      <c r="KJX32" s="45"/>
      <c r="KJY32" s="45"/>
      <c r="KJZ32" s="45"/>
      <c r="KKA32" s="45"/>
      <c r="KKB32" s="45"/>
      <c r="KKC32" s="45"/>
      <c r="KKD32" s="45"/>
      <c r="KKE32" s="45"/>
      <c r="KKF32" s="45"/>
      <c r="KKG32" s="45"/>
      <c r="KKH32" s="45"/>
      <c r="KKI32" s="45"/>
      <c r="KKJ32" s="45"/>
      <c r="KKK32" s="45"/>
      <c r="KKL32" s="45"/>
      <c r="KKM32" s="45"/>
      <c r="KKN32" s="45"/>
      <c r="KKO32" s="45"/>
      <c r="KKP32" s="45"/>
      <c r="KKQ32" s="45"/>
      <c r="KKR32" s="45"/>
      <c r="KKS32" s="45"/>
      <c r="KKT32" s="45"/>
      <c r="KKU32" s="45"/>
      <c r="KKV32" s="45"/>
      <c r="KKW32" s="45"/>
      <c r="KKX32" s="45"/>
      <c r="KKY32" s="45"/>
      <c r="KKZ32" s="45"/>
      <c r="KLA32" s="45"/>
      <c r="KLB32" s="45"/>
      <c r="KLC32" s="45"/>
      <c r="KLD32" s="45"/>
      <c r="KLE32" s="45"/>
      <c r="KLF32" s="45"/>
      <c r="KLG32" s="45"/>
      <c r="KLH32" s="45"/>
      <c r="KLI32" s="45"/>
      <c r="KLJ32" s="45"/>
      <c r="KLK32" s="45"/>
      <c r="KLL32" s="45"/>
      <c r="KLM32" s="45"/>
      <c r="KLN32" s="45"/>
      <c r="KLO32" s="45"/>
      <c r="KLP32" s="45"/>
      <c r="KLQ32" s="45"/>
      <c r="KLR32" s="45"/>
      <c r="KLS32" s="45"/>
      <c r="KLT32" s="45"/>
      <c r="KLU32" s="45"/>
      <c r="KLV32" s="45"/>
      <c r="KLW32" s="45"/>
      <c r="KLX32" s="45"/>
      <c r="KLY32" s="45"/>
      <c r="KLZ32" s="45"/>
      <c r="KMA32" s="45"/>
      <c r="KMB32" s="45"/>
      <c r="KMC32" s="45"/>
      <c r="KMD32" s="45"/>
      <c r="KME32" s="45"/>
      <c r="KMF32" s="45"/>
      <c r="KMG32" s="45"/>
      <c r="KMH32" s="45"/>
      <c r="KMI32" s="45"/>
      <c r="KMJ32" s="45"/>
      <c r="KMK32" s="45"/>
      <c r="KML32" s="45"/>
      <c r="KMM32" s="45"/>
      <c r="KMN32" s="45"/>
      <c r="KMO32" s="45"/>
      <c r="KMP32" s="45"/>
      <c r="KMQ32" s="45"/>
      <c r="KMR32" s="45"/>
      <c r="KMS32" s="45"/>
      <c r="KMT32" s="45"/>
      <c r="KMU32" s="45"/>
      <c r="KMV32" s="45"/>
      <c r="KMW32" s="45"/>
      <c r="KMX32" s="45"/>
      <c r="KMY32" s="45"/>
      <c r="KMZ32" s="45"/>
      <c r="KNA32" s="45"/>
      <c r="KNB32" s="45"/>
      <c r="KNC32" s="45"/>
      <c r="KND32" s="45"/>
      <c r="KNE32" s="45"/>
      <c r="KNF32" s="45"/>
      <c r="KNG32" s="45"/>
      <c r="KNH32" s="45"/>
      <c r="KNI32" s="45"/>
      <c r="KNJ32" s="45"/>
      <c r="KNK32" s="45"/>
      <c r="KNL32" s="45"/>
      <c r="KNM32" s="45"/>
      <c r="KNN32" s="45"/>
      <c r="KNO32" s="45"/>
      <c r="KNP32" s="45"/>
      <c r="KNQ32" s="45"/>
      <c r="KNR32" s="45"/>
      <c r="KNS32" s="45"/>
      <c r="KNT32" s="45"/>
      <c r="KNU32" s="45"/>
      <c r="KNV32" s="45"/>
      <c r="KNW32" s="45"/>
      <c r="KNX32" s="45"/>
      <c r="KNY32" s="45"/>
      <c r="KNZ32" s="45"/>
      <c r="KOA32" s="45"/>
      <c r="KOB32" s="45"/>
      <c r="KOC32" s="45"/>
      <c r="KOD32" s="45"/>
      <c r="KOE32" s="45"/>
      <c r="KOF32" s="45"/>
      <c r="KOG32" s="45"/>
      <c r="KOH32" s="45"/>
      <c r="KOI32" s="45"/>
      <c r="KOJ32" s="45"/>
      <c r="KOK32" s="45"/>
      <c r="KOL32" s="45"/>
      <c r="KOM32" s="45"/>
      <c r="KON32" s="45"/>
      <c r="KOO32" s="45"/>
      <c r="KOP32" s="45"/>
      <c r="KOQ32" s="45"/>
      <c r="KOR32" s="45"/>
      <c r="KOS32" s="45"/>
      <c r="KOT32" s="45"/>
      <c r="KOU32" s="45"/>
      <c r="KOV32" s="45"/>
      <c r="KOW32" s="45"/>
      <c r="KOX32" s="45"/>
      <c r="KOY32" s="45"/>
      <c r="KOZ32" s="45"/>
      <c r="KPA32" s="45"/>
      <c r="KPB32" s="45"/>
      <c r="KPC32" s="45"/>
      <c r="KPD32" s="45"/>
      <c r="KPE32" s="45"/>
      <c r="KPF32" s="45"/>
      <c r="KPG32" s="45"/>
      <c r="KPH32" s="45"/>
      <c r="KPI32" s="45"/>
      <c r="KPJ32" s="45"/>
      <c r="KPK32" s="45"/>
      <c r="KPL32" s="45"/>
      <c r="KPM32" s="45"/>
      <c r="KPN32" s="45"/>
      <c r="KPO32" s="45"/>
      <c r="KPP32" s="45"/>
      <c r="KPQ32" s="45"/>
      <c r="KPR32" s="45"/>
      <c r="KPS32" s="45"/>
      <c r="KPT32" s="45"/>
      <c r="KPU32" s="45"/>
      <c r="KPV32" s="45"/>
      <c r="KPW32" s="45"/>
      <c r="KPX32" s="45"/>
      <c r="KPY32" s="45"/>
      <c r="KPZ32" s="45"/>
      <c r="KQA32" s="45"/>
      <c r="KQB32" s="45"/>
      <c r="KQC32" s="45"/>
      <c r="KQD32" s="45"/>
      <c r="KQE32" s="45"/>
      <c r="KQF32" s="45"/>
      <c r="KQG32" s="45"/>
      <c r="KQH32" s="45"/>
      <c r="KQI32" s="45"/>
      <c r="KQJ32" s="45"/>
      <c r="KQK32" s="45"/>
      <c r="KQL32" s="45"/>
      <c r="KQM32" s="45"/>
      <c r="KQN32" s="45"/>
      <c r="KQO32" s="45"/>
      <c r="KQP32" s="45"/>
      <c r="KQQ32" s="45"/>
      <c r="KQR32" s="45"/>
      <c r="KQS32" s="45"/>
      <c r="KQT32" s="45"/>
      <c r="KQU32" s="45"/>
      <c r="KQV32" s="45"/>
      <c r="KQW32" s="45"/>
      <c r="KQX32" s="45"/>
      <c r="KQY32" s="45"/>
      <c r="KQZ32" s="45"/>
      <c r="KRA32" s="45"/>
      <c r="KRB32" s="45"/>
      <c r="KRC32" s="45"/>
      <c r="KRD32" s="45"/>
      <c r="KRE32" s="45"/>
      <c r="KRF32" s="45"/>
      <c r="KRG32" s="45"/>
      <c r="KRH32" s="45"/>
      <c r="KRI32" s="45"/>
      <c r="KRJ32" s="45"/>
      <c r="KRK32" s="45"/>
      <c r="KRL32" s="45"/>
      <c r="KRM32" s="45"/>
      <c r="KRN32" s="45"/>
      <c r="KRO32" s="45"/>
      <c r="KRP32" s="45"/>
      <c r="KRQ32" s="45"/>
      <c r="KRR32" s="45"/>
      <c r="KRS32" s="45"/>
      <c r="KRT32" s="45"/>
      <c r="KRU32" s="45"/>
      <c r="KRV32" s="45"/>
      <c r="KRW32" s="45"/>
      <c r="KRX32" s="45"/>
      <c r="KRY32" s="45"/>
      <c r="KRZ32" s="45"/>
      <c r="KSA32" s="45"/>
      <c r="KSB32" s="45"/>
      <c r="KSC32" s="45"/>
      <c r="KSD32" s="45"/>
      <c r="KSE32" s="45"/>
      <c r="KSF32" s="45"/>
      <c r="KSG32" s="45"/>
      <c r="KSH32" s="45"/>
      <c r="KSI32" s="45"/>
      <c r="KSJ32" s="45"/>
      <c r="KSK32" s="45"/>
      <c r="KSL32" s="45"/>
      <c r="KSM32" s="45"/>
      <c r="KSN32" s="45"/>
      <c r="KSO32" s="45"/>
      <c r="KSP32" s="45"/>
      <c r="KSQ32" s="45"/>
      <c r="KSR32" s="45"/>
      <c r="KSS32" s="45"/>
      <c r="KST32" s="45"/>
      <c r="KSU32" s="45"/>
      <c r="KSV32" s="45"/>
      <c r="KSW32" s="45"/>
      <c r="KSX32" s="45"/>
      <c r="KSY32" s="45"/>
      <c r="KSZ32" s="45"/>
      <c r="KTA32" s="45"/>
      <c r="KTB32" s="45"/>
      <c r="KTC32" s="45"/>
      <c r="KTD32" s="45"/>
      <c r="KTE32" s="45"/>
      <c r="KTF32" s="45"/>
      <c r="KTG32" s="45"/>
      <c r="KTH32" s="45"/>
      <c r="KTI32" s="45"/>
      <c r="KTJ32" s="45"/>
      <c r="KTK32" s="45"/>
      <c r="KTL32" s="45"/>
      <c r="KTM32" s="45"/>
      <c r="KTN32" s="45"/>
      <c r="KTO32" s="45"/>
      <c r="KTP32" s="45"/>
      <c r="KTQ32" s="45"/>
      <c r="KTR32" s="45"/>
      <c r="KTS32" s="45"/>
      <c r="KTT32" s="45"/>
      <c r="KTU32" s="45"/>
      <c r="KTV32" s="45"/>
      <c r="KTW32" s="45"/>
      <c r="KTX32" s="45"/>
      <c r="KTY32" s="45"/>
      <c r="KTZ32" s="45"/>
      <c r="KUA32" s="45"/>
      <c r="KUB32" s="45"/>
      <c r="KUC32" s="45"/>
      <c r="KUD32" s="45"/>
      <c r="KUE32" s="45"/>
      <c r="KUF32" s="45"/>
      <c r="KUG32" s="45"/>
      <c r="KUH32" s="45"/>
      <c r="KUI32" s="45"/>
      <c r="KUJ32" s="45"/>
      <c r="KUK32" s="45"/>
      <c r="KUL32" s="45"/>
      <c r="KUM32" s="45"/>
      <c r="KUN32" s="45"/>
      <c r="KUO32" s="45"/>
      <c r="KUP32" s="45"/>
      <c r="KUQ32" s="45"/>
      <c r="KUR32" s="45"/>
      <c r="KUS32" s="45"/>
      <c r="KUT32" s="45"/>
      <c r="KUU32" s="45"/>
      <c r="KUV32" s="45"/>
      <c r="KUW32" s="45"/>
      <c r="KUX32" s="45"/>
      <c r="KUY32" s="45"/>
      <c r="KUZ32" s="45"/>
      <c r="KVA32" s="45"/>
      <c r="KVB32" s="45"/>
      <c r="KVC32" s="45"/>
      <c r="KVD32" s="45"/>
      <c r="KVE32" s="45"/>
      <c r="KVF32" s="45"/>
      <c r="KVG32" s="45"/>
      <c r="KVH32" s="45"/>
      <c r="KVI32" s="45"/>
      <c r="KVJ32" s="45"/>
      <c r="KVK32" s="45"/>
      <c r="KVL32" s="45"/>
      <c r="KVM32" s="45"/>
      <c r="KVN32" s="45"/>
      <c r="KVO32" s="45"/>
      <c r="KVP32" s="45"/>
      <c r="KVQ32" s="45"/>
      <c r="KVR32" s="45"/>
      <c r="KVS32" s="45"/>
      <c r="KVT32" s="45"/>
      <c r="KVU32" s="45"/>
      <c r="KVV32" s="45"/>
      <c r="KVW32" s="45"/>
      <c r="KVX32" s="45"/>
      <c r="KVY32" s="45"/>
      <c r="KVZ32" s="45"/>
      <c r="KWA32" s="45"/>
      <c r="KWB32" s="45"/>
      <c r="KWC32" s="45"/>
      <c r="KWD32" s="45"/>
      <c r="KWE32" s="45"/>
      <c r="KWF32" s="45"/>
      <c r="KWG32" s="45"/>
      <c r="KWH32" s="45"/>
      <c r="KWI32" s="45"/>
      <c r="KWJ32" s="45"/>
      <c r="KWK32" s="45"/>
      <c r="KWL32" s="45"/>
      <c r="KWM32" s="45"/>
      <c r="KWN32" s="45"/>
      <c r="KWO32" s="45"/>
      <c r="KWP32" s="45"/>
      <c r="KWQ32" s="45"/>
      <c r="KWR32" s="45"/>
      <c r="KWS32" s="45"/>
      <c r="KWT32" s="45"/>
      <c r="KWU32" s="45"/>
      <c r="KWV32" s="45"/>
      <c r="KWW32" s="45"/>
      <c r="KWX32" s="45"/>
      <c r="KWY32" s="45"/>
      <c r="KWZ32" s="45"/>
      <c r="KXA32" s="45"/>
      <c r="KXB32" s="45"/>
      <c r="KXC32" s="45"/>
      <c r="KXD32" s="45"/>
      <c r="KXE32" s="45"/>
      <c r="KXF32" s="45"/>
      <c r="KXG32" s="45"/>
      <c r="KXH32" s="45"/>
      <c r="KXI32" s="45"/>
      <c r="KXJ32" s="45"/>
      <c r="KXK32" s="45"/>
      <c r="KXL32" s="45"/>
      <c r="KXM32" s="45"/>
      <c r="KXN32" s="45"/>
      <c r="KXO32" s="45"/>
      <c r="KXP32" s="45"/>
      <c r="KXQ32" s="45"/>
      <c r="KXR32" s="45"/>
      <c r="KXS32" s="45"/>
      <c r="KXT32" s="45"/>
      <c r="KXU32" s="45"/>
      <c r="KXV32" s="45"/>
      <c r="KXW32" s="45"/>
      <c r="KXX32" s="45"/>
      <c r="KXY32" s="45"/>
      <c r="KXZ32" s="45"/>
      <c r="KYA32" s="45"/>
      <c r="KYB32" s="45"/>
      <c r="KYC32" s="45"/>
      <c r="KYD32" s="45"/>
      <c r="KYE32" s="45"/>
      <c r="KYF32" s="45"/>
      <c r="KYG32" s="45"/>
      <c r="KYH32" s="45"/>
      <c r="KYI32" s="45"/>
      <c r="KYJ32" s="45"/>
      <c r="KYK32" s="45"/>
      <c r="KYL32" s="45"/>
      <c r="KYM32" s="45"/>
      <c r="KYN32" s="45"/>
      <c r="KYO32" s="45"/>
      <c r="KYP32" s="45"/>
      <c r="KYQ32" s="45"/>
      <c r="KYR32" s="45"/>
      <c r="KYS32" s="45"/>
      <c r="KYT32" s="45"/>
      <c r="KYU32" s="45"/>
      <c r="KYV32" s="45"/>
      <c r="KYW32" s="45"/>
      <c r="KYX32" s="45"/>
      <c r="KYY32" s="45"/>
      <c r="KYZ32" s="45"/>
      <c r="KZA32" s="45"/>
      <c r="KZB32" s="45"/>
      <c r="KZC32" s="45"/>
      <c r="KZD32" s="45"/>
      <c r="KZE32" s="45"/>
      <c r="KZF32" s="45"/>
      <c r="KZG32" s="45"/>
      <c r="KZH32" s="45"/>
      <c r="KZI32" s="45"/>
      <c r="KZJ32" s="45"/>
      <c r="KZK32" s="45"/>
      <c r="KZL32" s="45"/>
      <c r="KZM32" s="45"/>
      <c r="KZN32" s="45"/>
      <c r="KZO32" s="45"/>
      <c r="KZP32" s="45"/>
      <c r="KZQ32" s="45"/>
      <c r="KZR32" s="45"/>
      <c r="KZS32" s="45"/>
      <c r="KZT32" s="45"/>
      <c r="KZU32" s="45"/>
      <c r="KZV32" s="45"/>
      <c r="KZW32" s="45"/>
      <c r="KZX32" s="45"/>
      <c r="KZY32" s="45"/>
      <c r="KZZ32" s="45"/>
      <c r="LAA32" s="45"/>
      <c r="LAB32" s="45"/>
      <c r="LAC32" s="45"/>
      <c r="LAD32" s="45"/>
      <c r="LAE32" s="45"/>
      <c r="LAF32" s="45"/>
      <c r="LAG32" s="45"/>
      <c r="LAH32" s="45"/>
      <c r="LAI32" s="45"/>
      <c r="LAJ32" s="45"/>
      <c r="LAK32" s="45"/>
      <c r="LAL32" s="45"/>
      <c r="LAM32" s="45"/>
      <c r="LAN32" s="45"/>
      <c r="LAO32" s="45"/>
      <c r="LAP32" s="45"/>
      <c r="LAQ32" s="45"/>
      <c r="LAR32" s="45"/>
      <c r="LAS32" s="45"/>
      <c r="LAT32" s="45"/>
      <c r="LAU32" s="45"/>
      <c r="LAV32" s="45"/>
      <c r="LAW32" s="45"/>
      <c r="LAX32" s="45"/>
      <c r="LAY32" s="45"/>
      <c r="LAZ32" s="45"/>
      <c r="LBA32" s="45"/>
      <c r="LBB32" s="45"/>
      <c r="LBC32" s="45"/>
      <c r="LBD32" s="45"/>
      <c r="LBE32" s="45"/>
      <c r="LBF32" s="45"/>
      <c r="LBG32" s="45"/>
      <c r="LBH32" s="45"/>
      <c r="LBI32" s="45"/>
      <c r="LBJ32" s="45"/>
      <c r="LBK32" s="45"/>
      <c r="LBL32" s="45"/>
      <c r="LBM32" s="45"/>
      <c r="LBN32" s="45"/>
      <c r="LBO32" s="45"/>
      <c r="LBP32" s="45"/>
      <c r="LBQ32" s="45"/>
      <c r="LBR32" s="45"/>
      <c r="LBS32" s="45"/>
      <c r="LBT32" s="45"/>
      <c r="LBU32" s="45"/>
      <c r="LBV32" s="45"/>
      <c r="LBW32" s="45"/>
      <c r="LBX32" s="45"/>
      <c r="LBY32" s="45"/>
      <c r="LBZ32" s="45"/>
      <c r="LCA32" s="45"/>
      <c r="LCB32" s="45"/>
      <c r="LCC32" s="45"/>
      <c r="LCD32" s="45"/>
      <c r="LCE32" s="45"/>
      <c r="LCF32" s="45"/>
      <c r="LCG32" s="45"/>
      <c r="LCH32" s="45"/>
      <c r="LCI32" s="45"/>
      <c r="LCJ32" s="45"/>
      <c r="LCK32" s="45"/>
      <c r="LCL32" s="45"/>
      <c r="LCM32" s="45"/>
      <c r="LCN32" s="45"/>
      <c r="LCO32" s="45"/>
      <c r="LCP32" s="45"/>
      <c r="LCQ32" s="45"/>
      <c r="LCR32" s="45"/>
      <c r="LCS32" s="45"/>
      <c r="LCT32" s="45"/>
      <c r="LCU32" s="45"/>
      <c r="LCV32" s="45"/>
      <c r="LCW32" s="45"/>
      <c r="LCX32" s="45"/>
      <c r="LCY32" s="45"/>
      <c r="LCZ32" s="45"/>
      <c r="LDA32" s="45"/>
      <c r="LDB32" s="45"/>
      <c r="LDC32" s="45"/>
      <c r="LDD32" s="45"/>
      <c r="LDE32" s="45"/>
      <c r="LDF32" s="45"/>
      <c r="LDG32" s="45"/>
      <c r="LDH32" s="45"/>
      <c r="LDI32" s="45"/>
      <c r="LDJ32" s="45"/>
      <c r="LDK32" s="45"/>
      <c r="LDL32" s="45"/>
      <c r="LDM32" s="45"/>
      <c r="LDN32" s="45"/>
      <c r="LDO32" s="45"/>
      <c r="LDP32" s="45"/>
      <c r="LDQ32" s="45"/>
      <c r="LDR32" s="45"/>
      <c r="LDS32" s="45"/>
      <c r="LDT32" s="45"/>
      <c r="LDU32" s="45"/>
      <c r="LDV32" s="45"/>
      <c r="LDW32" s="45"/>
      <c r="LDX32" s="45"/>
      <c r="LDY32" s="45"/>
      <c r="LDZ32" s="45"/>
      <c r="LEA32" s="45"/>
      <c r="LEB32" s="45"/>
      <c r="LEC32" s="45"/>
      <c r="LED32" s="45"/>
      <c r="LEE32" s="45"/>
      <c r="LEF32" s="45"/>
      <c r="LEG32" s="45"/>
      <c r="LEH32" s="45"/>
      <c r="LEI32" s="45"/>
      <c r="LEJ32" s="45"/>
      <c r="LEK32" s="45"/>
      <c r="LEL32" s="45"/>
      <c r="LEM32" s="45"/>
      <c r="LEN32" s="45"/>
      <c r="LEO32" s="45"/>
      <c r="LEP32" s="45"/>
      <c r="LEQ32" s="45"/>
      <c r="LER32" s="45"/>
      <c r="LES32" s="45"/>
      <c r="LET32" s="45"/>
      <c r="LEU32" s="45"/>
      <c r="LEV32" s="45"/>
      <c r="LEW32" s="45"/>
      <c r="LEX32" s="45"/>
      <c r="LEY32" s="45"/>
      <c r="LEZ32" s="45"/>
      <c r="LFA32" s="45"/>
      <c r="LFB32" s="45"/>
      <c r="LFC32" s="45"/>
      <c r="LFD32" s="45"/>
      <c r="LFE32" s="45"/>
      <c r="LFF32" s="45"/>
      <c r="LFG32" s="45"/>
      <c r="LFH32" s="45"/>
      <c r="LFI32" s="45"/>
      <c r="LFJ32" s="45"/>
      <c r="LFK32" s="45"/>
      <c r="LFL32" s="45"/>
      <c r="LFM32" s="45"/>
      <c r="LFN32" s="45"/>
      <c r="LFO32" s="45"/>
      <c r="LFP32" s="45"/>
      <c r="LFQ32" s="45"/>
      <c r="LFR32" s="45"/>
      <c r="LFS32" s="45"/>
      <c r="LFT32" s="45"/>
      <c r="LFU32" s="45"/>
      <c r="LFV32" s="45"/>
      <c r="LFW32" s="45"/>
      <c r="LFX32" s="45"/>
      <c r="LFY32" s="45"/>
      <c r="LFZ32" s="45"/>
      <c r="LGA32" s="45"/>
      <c r="LGB32" s="45"/>
      <c r="LGC32" s="45"/>
      <c r="LGD32" s="45"/>
      <c r="LGE32" s="45"/>
      <c r="LGF32" s="45"/>
      <c r="LGG32" s="45"/>
      <c r="LGH32" s="45"/>
      <c r="LGI32" s="45"/>
      <c r="LGJ32" s="45"/>
      <c r="LGK32" s="45"/>
      <c r="LGL32" s="45"/>
      <c r="LGM32" s="45"/>
      <c r="LGN32" s="45"/>
      <c r="LGO32" s="45"/>
      <c r="LGP32" s="45"/>
      <c r="LGQ32" s="45"/>
      <c r="LGR32" s="45"/>
      <c r="LGS32" s="45"/>
      <c r="LGT32" s="45"/>
      <c r="LGU32" s="45"/>
      <c r="LGV32" s="45"/>
      <c r="LGW32" s="45"/>
      <c r="LGX32" s="45"/>
      <c r="LGY32" s="45"/>
      <c r="LGZ32" s="45"/>
      <c r="LHA32" s="45"/>
      <c r="LHB32" s="45"/>
      <c r="LHC32" s="45"/>
      <c r="LHD32" s="45"/>
      <c r="LHE32" s="45"/>
      <c r="LHF32" s="45"/>
      <c r="LHG32" s="45"/>
      <c r="LHH32" s="45"/>
      <c r="LHI32" s="45"/>
      <c r="LHJ32" s="45"/>
      <c r="LHK32" s="45"/>
      <c r="LHL32" s="45"/>
      <c r="LHM32" s="45"/>
      <c r="LHN32" s="45"/>
      <c r="LHO32" s="45"/>
      <c r="LHP32" s="45"/>
      <c r="LHQ32" s="45"/>
      <c r="LHR32" s="45"/>
      <c r="LHS32" s="45"/>
      <c r="LHT32" s="45"/>
      <c r="LHU32" s="45"/>
      <c r="LHV32" s="45"/>
      <c r="LHW32" s="45"/>
      <c r="LHX32" s="45"/>
      <c r="LHY32" s="45"/>
      <c r="LHZ32" s="45"/>
      <c r="LIA32" s="45"/>
      <c r="LIB32" s="45"/>
      <c r="LIC32" s="45"/>
      <c r="LID32" s="45"/>
      <c r="LIE32" s="45"/>
      <c r="LIF32" s="45"/>
      <c r="LIG32" s="45"/>
      <c r="LIH32" s="45"/>
      <c r="LII32" s="45"/>
      <c r="LIJ32" s="45"/>
      <c r="LIK32" s="45"/>
      <c r="LIL32" s="45"/>
      <c r="LIM32" s="45"/>
      <c r="LIN32" s="45"/>
      <c r="LIO32" s="45"/>
      <c r="LIP32" s="45"/>
      <c r="LIQ32" s="45"/>
      <c r="LIR32" s="45"/>
      <c r="LIS32" s="45"/>
      <c r="LIT32" s="45"/>
      <c r="LIU32" s="45"/>
      <c r="LIV32" s="45"/>
      <c r="LIW32" s="45"/>
      <c r="LIX32" s="45"/>
      <c r="LIY32" s="45"/>
      <c r="LIZ32" s="45"/>
      <c r="LJA32" s="45"/>
      <c r="LJB32" s="45"/>
      <c r="LJC32" s="45"/>
      <c r="LJD32" s="45"/>
      <c r="LJE32" s="45"/>
      <c r="LJF32" s="45"/>
      <c r="LJG32" s="45"/>
      <c r="LJH32" s="45"/>
      <c r="LJI32" s="45"/>
      <c r="LJJ32" s="45"/>
      <c r="LJK32" s="45"/>
      <c r="LJL32" s="45"/>
      <c r="LJM32" s="45"/>
      <c r="LJN32" s="45"/>
      <c r="LJO32" s="45"/>
      <c r="LJP32" s="45"/>
      <c r="LJQ32" s="45"/>
      <c r="LJR32" s="45"/>
      <c r="LJS32" s="45"/>
      <c r="LJT32" s="45"/>
      <c r="LJU32" s="45"/>
      <c r="LJV32" s="45"/>
      <c r="LJW32" s="45"/>
      <c r="LJX32" s="45"/>
      <c r="LJY32" s="45"/>
      <c r="LJZ32" s="45"/>
      <c r="LKA32" s="45"/>
      <c r="LKB32" s="45"/>
      <c r="LKC32" s="45"/>
      <c r="LKD32" s="45"/>
      <c r="LKE32" s="45"/>
      <c r="LKF32" s="45"/>
      <c r="LKG32" s="45"/>
      <c r="LKH32" s="45"/>
      <c r="LKI32" s="45"/>
      <c r="LKJ32" s="45"/>
      <c r="LKK32" s="45"/>
      <c r="LKL32" s="45"/>
      <c r="LKM32" s="45"/>
      <c r="LKN32" s="45"/>
      <c r="LKO32" s="45"/>
      <c r="LKP32" s="45"/>
      <c r="LKQ32" s="45"/>
      <c r="LKR32" s="45"/>
      <c r="LKS32" s="45"/>
      <c r="LKT32" s="45"/>
      <c r="LKU32" s="45"/>
      <c r="LKV32" s="45"/>
      <c r="LKW32" s="45"/>
      <c r="LKX32" s="45"/>
      <c r="LKY32" s="45"/>
      <c r="LKZ32" s="45"/>
      <c r="LLA32" s="45"/>
      <c r="LLB32" s="45"/>
      <c r="LLC32" s="45"/>
      <c r="LLD32" s="45"/>
      <c r="LLE32" s="45"/>
      <c r="LLF32" s="45"/>
      <c r="LLG32" s="45"/>
      <c r="LLH32" s="45"/>
      <c r="LLI32" s="45"/>
      <c r="LLJ32" s="45"/>
      <c r="LLK32" s="45"/>
      <c r="LLL32" s="45"/>
      <c r="LLM32" s="45"/>
      <c r="LLN32" s="45"/>
      <c r="LLO32" s="45"/>
      <c r="LLP32" s="45"/>
      <c r="LLQ32" s="45"/>
      <c r="LLR32" s="45"/>
      <c r="LLS32" s="45"/>
      <c r="LLT32" s="45"/>
      <c r="LLU32" s="45"/>
      <c r="LLV32" s="45"/>
      <c r="LLW32" s="45"/>
      <c r="LLX32" s="45"/>
      <c r="LLY32" s="45"/>
      <c r="LLZ32" s="45"/>
      <c r="LMA32" s="45"/>
      <c r="LMB32" s="45"/>
      <c r="LMC32" s="45"/>
      <c r="LMD32" s="45"/>
      <c r="LME32" s="45"/>
      <c r="LMF32" s="45"/>
      <c r="LMG32" s="45"/>
      <c r="LMH32" s="45"/>
      <c r="LMI32" s="45"/>
      <c r="LMJ32" s="45"/>
      <c r="LMK32" s="45"/>
      <c r="LML32" s="45"/>
      <c r="LMM32" s="45"/>
      <c r="LMN32" s="45"/>
      <c r="LMO32" s="45"/>
      <c r="LMP32" s="45"/>
      <c r="LMQ32" s="45"/>
      <c r="LMR32" s="45"/>
      <c r="LMS32" s="45"/>
      <c r="LMT32" s="45"/>
      <c r="LMU32" s="45"/>
      <c r="LMV32" s="45"/>
      <c r="LMW32" s="45"/>
      <c r="LMX32" s="45"/>
      <c r="LMY32" s="45"/>
      <c r="LMZ32" s="45"/>
      <c r="LNA32" s="45"/>
      <c r="LNB32" s="45"/>
      <c r="LNC32" s="45"/>
      <c r="LND32" s="45"/>
      <c r="LNE32" s="45"/>
      <c r="LNF32" s="45"/>
      <c r="LNG32" s="45"/>
      <c r="LNH32" s="45"/>
      <c r="LNI32" s="45"/>
      <c r="LNJ32" s="45"/>
      <c r="LNK32" s="45"/>
      <c r="LNL32" s="45"/>
      <c r="LNM32" s="45"/>
      <c r="LNN32" s="45"/>
      <c r="LNO32" s="45"/>
      <c r="LNP32" s="45"/>
      <c r="LNQ32" s="45"/>
      <c r="LNR32" s="45"/>
      <c r="LNS32" s="45"/>
      <c r="LNT32" s="45"/>
      <c r="LNU32" s="45"/>
      <c r="LNV32" s="45"/>
      <c r="LNW32" s="45"/>
      <c r="LNX32" s="45"/>
      <c r="LNY32" s="45"/>
      <c r="LNZ32" s="45"/>
      <c r="LOA32" s="45"/>
      <c r="LOB32" s="45"/>
      <c r="LOC32" s="45"/>
      <c r="LOD32" s="45"/>
      <c r="LOE32" s="45"/>
      <c r="LOF32" s="45"/>
      <c r="LOG32" s="45"/>
      <c r="LOH32" s="45"/>
      <c r="LOI32" s="45"/>
      <c r="LOJ32" s="45"/>
      <c r="LOK32" s="45"/>
      <c r="LOL32" s="45"/>
      <c r="LOM32" s="45"/>
      <c r="LON32" s="45"/>
      <c r="LOO32" s="45"/>
      <c r="LOP32" s="45"/>
      <c r="LOQ32" s="45"/>
      <c r="LOR32" s="45"/>
      <c r="LOS32" s="45"/>
      <c r="LOT32" s="45"/>
      <c r="LOU32" s="45"/>
      <c r="LOV32" s="45"/>
      <c r="LOW32" s="45"/>
      <c r="LOX32" s="45"/>
      <c r="LOY32" s="45"/>
      <c r="LOZ32" s="45"/>
      <c r="LPA32" s="45"/>
      <c r="LPB32" s="45"/>
      <c r="LPC32" s="45"/>
      <c r="LPD32" s="45"/>
      <c r="LPE32" s="45"/>
      <c r="LPF32" s="45"/>
      <c r="LPG32" s="45"/>
      <c r="LPH32" s="45"/>
      <c r="LPI32" s="45"/>
      <c r="LPJ32" s="45"/>
      <c r="LPK32" s="45"/>
      <c r="LPL32" s="45"/>
      <c r="LPM32" s="45"/>
      <c r="LPN32" s="45"/>
      <c r="LPO32" s="45"/>
      <c r="LPP32" s="45"/>
      <c r="LPQ32" s="45"/>
      <c r="LPR32" s="45"/>
      <c r="LPS32" s="45"/>
      <c r="LPT32" s="45"/>
      <c r="LPU32" s="45"/>
      <c r="LPV32" s="45"/>
      <c r="LPW32" s="45"/>
      <c r="LPX32" s="45"/>
      <c r="LPY32" s="45"/>
      <c r="LPZ32" s="45"/>
      <c r="LQA32" s="45"/>
      <c r="LQB32" s="45"/>
      <c r="LQC32" s="45"/>
      <c r="LQD32" s="45"/>
      <c r="LQE32" s="45"/>
      <c r="LQF32" s="45"/>
      <c r="LQG32" s="45"/>
      <c r="LQH32" s="45"/>
      <c r="LQI32" s="45"/>
      <c r="LQJ32" s="45"/>
      <c r="LQK32" s="45"/>
      <c r="LQL32" s="45"/>
      <c r="LQM32" s="45"/>
      <c r="LQN32" s="45"/>
      <c r="LQO32" s="45"/>
      <c r="LQP32" s="45"/>
      <c r="LQQ32" s="45"/>
      <c r="LQR32" s="45"/>
      <c r="LQS32" s="45"/>
      <c r="LQT32" s="45"/>
      <c r="LQU32" s="45"/>
      <c r="LQV32" s="45"/>
      <c r="LQW32" s="45"/>
      <c r="LQX32" s="45"/>
      <c r="LQY32" s="45"/>
      <c r="LQZ32" s="45"/>
      <c r="LRA32" s="45"/>
      <c r="LRB32" s="45"/>
      <c r="LRC32" s="45"/>
      <c r="LRD32" s="45"/>
      <c r="LRE32" s="45"/>
      <c r="LRF32" s="45"/>
      <c r="LRG32" s="45"/>
      <c r="LRH32" s="45"/>
      <c r="LRI32" s="45"/>
      <c r="LRJ32" s="45"/>
      <c r="LRK32" s="45"/>
      <c r="LRL32" s="45"/>
      <c r="LRM32" s="45"/>
      <c r="LRN32" s="45"/>
      <c r="LRO32" s="45"/>
      <c r="LRP32" s="45"/>
      <c r="LRQ32" s="45"/>
      <c r="LRR32" s="45"/>
      <c r="LRS32" s="45"/>
      <c r="LRT32" s="45"/>
      <c r="LRU32" s="45"/>
      <c r="LRV32" s="45"/>
      <c r="LRW32" s="45"/>
      <c r="LRX32" s="45"/>
      <c r="LRY32" s="45"/>
      <c r="LRZ32" s="45"/>
      <c r="LSA32" s="45"/>
      <c r="LSB32" s="45"/>
      <c r="LSC32" s="45"/>
      <c r="LSD32" s="45"/>
      <c r="LSE32" s="45"/>
      <c r="LSF32" s="45"/>
      <c r="LSG32" s="45"/>
      <c r="LSH32" s="45"/>
      <c r="LSI32" s="45"/>
      <c r="LSJ32" s="45"/>
      <c r="LSK32" s="45"/>
      <c r="LSL32" s="45"/>
      <c r="LSM32" s="45"/>
      <c r="LSN32" s="45"/>
      <c r="LSO32" s="45"/>
      <c r="LSP32" s="45"/>
      <c r="LSQ32" s="45"/>
      <c r="LSR32" s="45"/>
      <c r="LSS32" s="45"/>
      <c r="LST32" s="45"/>
      <c r="LSU32" s="45"/>
      <c r="LSV32" s="45"/>
      <c r="LSW32" s="45"/>
      <c r="LSX32" s="45"/>
      <c r="LSY32" s="45"/>
      <c r="LSZ32" s="45"/>
      <c r="LTA32" s="45"/>
      <c r="LTB32" s="45"/>
      <c r="LTC32" s="45"/>
      <c r="LTD32" s="45"/>
      <c r="LTE32" s="45"/>
      <c r="LTF32" s="45"/>
      <c r="LTG32" s="45"/>
      <c r="LTH32" s="45"/>
      <c r="LTI32" s="45"/>
      <c r="LTJ32" s="45"/>
      <c r="LTK32" s="45"/>
      <c r="LTL32" s="45"/>
      <c r="LTM32" s="45"/>
      <c r="LTN32" s="45"/>
      <c r="LTO32" s="45"/>
      <c r="LTP32" s="45"/>
      <c r="LTQ32" s="45"/>
      <c r="LTR32" s="45"/>
      <c r="LTS32" s="45"/>
      <c r="LTT32" s="45"/>
      <c r="LTU32" s="45"/>
      <c r="LTV32" s="45"/>
      <c r="LTW32" s="45"/>
      <c r="LTX32" s="45"/>
      <c r="LTY32" s="45"/>
      <c r="LTZ32" s="45"/>
      <c r="LUA32" s="45"/>
      <c r="LUB32" s="45"/>
      <c r="LUC32" s="45"/>
      <c r="LUD32" s="45"/>
      <c r="LUE32" s="45"/>
      <c r="LUF32" s="45"/>
      <c r="LUG32" s="45"/>
      <c r="LUH32" s="45"/>
      <c r="LUI32" s="45"/>
      <c r="LUJ32" s="45"/>
      <c r="LUK32" s="45"/>
      <c r="LUL32" s="45"/>
      <c r="LUM32" s="45"/>
      <c r="LUN32" s="45"/>
      <c r="LUO32" s="45"/>
      <c r="LUP32" s="45"/>
      <c r="LUQ32" s="45"/>
      <c r="LUR32" s="45"/>
      <c r="LUS32" s="45"/>
      <c r="LUT32" s="45"/>
      <c r="LUU32" s="45"/>
      <c r="LUV32" s="45"/>
      <c r="LUW32" s="45"/>
      <c r="LUX32" s="45"/>
      <c r="LUY32" s="45"/>
      <c r="LUZ32" s="45"/>
      <c r="LVA32" s="45"/>
      <c r="LVB32" s="45"/>
      <c r="LVC32" s="45"/>
      <c r="LVD32" s="45"/>
      <c r="LVE32" s="45"/>
      <c r="LVF32" s="45"/>
      <c r="LVG32" s="45"/>
      <c r="LVH32" s="45"/>
      <c r="LVI32" s="45"/>
      <c r="LVJ32" s="45"/>
      <c r="LVK32" s="45"/>
      <c r="LVL32" s="45"/>
      <c r="LVM32" s="45"/>
      <c r="LVN32" s="45"/>
      <c r="LVO32" s="45"/>
      <c r="LVP32" s="45"/>
      <c r="LVQ32" s="45"/>
      <c r="LVR32" s="45"/>
      <c r="LVS32" s="45"/>
      <c r="LVT32" s="45"/>
      <c r="LVU32" s="45"/>
      <c r="LVV32" s="45"/>
      <c r="LVW32" s="45"/>
      <c r="LVX32" s="45"/>
      <c r="LVY32" s="45"/>
      <c r="LVZ32" s="45"/>
      <c r="LWA32" s="45"/>
      <c r="LWB32" s="45"/>
      <c r="LWC32" s="45"/>
      <c r="LWD32" s="45"/>
      <c r="LWE32" s="45"/>
      <c r="LWF32" s="45"/>
      <c r="LWG32" s="45"/>
      <c r="LWH32" s="45"/>
      <c r="LWI32" s="45"/>
      <c r="LWJ32" s="45"/>
      <c r="LWK32" s="45"/>
      <c r="LWL32" s="45"/>
      <c r="LWM32" s="45"/>
      <c r="LWN32" s="45"/>
      <c r="LWO32" s="45"/>
      <c r="LWP32" s="45"/>
      <c r="LWQ32" s="45"/>
      <c r="LWR32" s="45"/>
      <c r="LWS32" s="45"/>
      <c r="LWT32" s="45"/>
      <c r="LWU32" s="45"/>
      <c r="LWV32" s="45"/>
      <c r="LWW32" s="45"/>
      <c r="LWX32" s="45"/>
      <c r="LWY32" s="45"/>
      <c r="LWZ32" s="45"/>
      <c r="LXA32" s="45"/>
      <c r="LXB32" s="45"/>
      <c r="LXC32" s="45"/>
      <c r="LXD32" s="45"/>
      <c r="LXE32" s="45"/>
      <c r="LXF32" s="45"/>
      <c r="LXG32" s="45"/>
      <c r="LXH32" s="45"/>
      <c r="LXI32" s="45"/>
      <c r="LXJ32" s="45"/>
      <c r="LXK32" s="45"/>
      <c r="LXL32" s="45"/>
      <c r="LXM32" s="45"/>
      <c r="LXN32" s="45"/>
      <c r="LXO32" s="45"/>
      <c r="LXP32" s="45"/>
      <c r="LXQ32" s="45"/>
      <c r="LXR32" s="45"/>
      <c r="LXS32" s="45"/>
      <c r="LXT32" s="45"/>
      <c r="LXU32" s="45"/>
      <c r="LXV32" s="45"/>
      <c r="LXW32" s="45"/>
      <c r="LXX32" s="45"/>
      <c r="LXY32" s="45"/>
      <c r="LXZ32" s="45"/>
      <c r="LYA32" s="45"/>
      <c r="LYB32" s="45"/>
      <c r="LYC32" s="45"/>
      <c r="LYD32" s="45"/>
      <c r="LYE32" s="45"/>
      <c r="LYF32" s="45"/>
      <c r="LYG32" s="45"/>
      <c r="LYH32" s="45"/>
      <c r="LYI32" s="45"/>
      <c r="LYJ32" s="45"/>
      <c r="LYK32" s="45"/>
      <c r="LYL32" s="45"/>
      <c r="LYM32" s="45"/>
      <c r="LYN32" s="45"/>
      <c r="LYO32" s="45"/>
      <c r="LYP32" s="45"/>
      <c r="LYQ32" s="45"/>
      <c r="LYR32" s="45"/>
      <c r="LYS32" s="45"/>
      <c r="LYT32" s="45"/>
      <c r="LYU32" s="45"/>
      <c r="LYV32" s="45"/>
      <c r="LYW32" s="45"/>
      <c r="LYX32" s="45"/>
      <c r="LYY32" s="45"/>
      <c r="LYZ32" s="45"/>
      <c r="LZA32" s="45"/>
      <c r="LZB32" s="45"/>
      <c r="LZC32" s="45"/>
      <c r="LZD32" s="45"/>
      <c r="LZE32" s="45"/>
      <c r="LZF32" s="45"/>
      <c r="LZG32" s="45"/>
      <c r="LZH32" s="45"/>
      <c r="LZI32" s="45"/>
      <c r="LZJ32" s="45"/>
      <c r="LZK32" s="45"/>
      <c r="LZL32" s="45"/>
      <c r="LZM32" s="45"/>
      <c r="LZN32" s="45"/>
      <c r="LZO32" s="45"/>
      <c r="LZP32" s="45"/>
      <c r="LZQ32" s="45"/>
      <c r="LZR32" s="45"/>
      <c r="LZS32" s="45"/>
      <c r="LZT32" s="45"/>
      <c r="LZU32" s="45"/>
      <c r="LZV32" s="45"/>
      <c r="LZW32" s="45"/>
      <c r="LZX32" s="45"/>
      <c r="LZY32" s="45"/>
      <c r="LZZ32" s="45"/>
      <c r="MAA32" s="45"/>
      <c r="MAB32" s="45"/>
      <c r="MAC32" s="45"/>
      <c r="MAD32" s="45"/>
      <c r="MAE32" s="45"/>
      <c r="MAF32" s="45"/>
      <c r="MAG32" s="45"/>
      <c r="MAH32" s="45"/>
      <c r="MAI32" s="45"/>
      <c r="MAJ32" s="45"/>
      <c r="MAK32" s="45"/>
      <c r="MAL32" s="45"/>
      <c r="MAM32" s="45"/>
      <c r="MAN32" s="45"/>
      <c r="MAO32" s="45"/>
      <c r="MAP32" s="45"/>
      <c r="MAQ32" s="45"/>
      <c r="MAR32" s="45"/>
      <c r="MAS32" s="45"/>
      <c r="MAT32" s="45"/>
      <c r="MAU32" s="45"/>
      <c r="MAV32" s="45"/>
      <c r="MAW32" s="45"/>
      <c r="MAX32" s="45"/>
      <c r="MAY32" s="45"/>
      <c r="MAZ32" s="45"/>
      <c r="MBA32" s="45"/>
      <c r="MBB32" s="45"/>
      <c r="MBC32" s="45"/>
      <c r="MBD32" s="45"/>
      <c r="MBE32" s="45"/>
      <c r="MBF32" s="45"/>
      <c r="MBG32" s="45"/>
      <c r="MBH32" s="45"/>
      <c r="MBI32" s="45"/>
      <c r="MBJ32" s="45"/>
      <c r="MBK32" s="45"/>
      <c r="MBL32" s="45"/>
      <c r="MBM32" s="45"/>
      <c r="MBN32" s="45"/>
      <c r="MBO32" s="45"/>
      <c r="MBP32" s="45"/>
      <c r="MBQ32" s="45"/>
      <c r="MBR32" s="45"/>
      <c r="MBS32" s="45"/>
      <c r="MBT32" s="45"/>
      <c r="MBU32" s="45"/>
      <c r="MBV32" s="45"/>
      <c r="MBW32" s="45"/>
      <c r="MBX32" s="45"/>
      <c r="MBY32" s="45"/>
      <c r="MBZ32" s="45"/>
      <c r="MCA32" s="45"/>
      <c r="MCB32" s="45"/>
      <c r="MCC32" s="45"/>
      <c r="MCD32" s="45"/>
      <c r="MCE32" s="45"/>
      <c r="MCF32" s="45"/>
      <c r="MCG32" s="45"/>
      <c r="MCH32" s="45"/>
      <c r="MCI32" s="45"/>
      <c r="MCJ32" s="45"/>
      <c r="MCK32" s="45"/>
      <c r="MCL32" s="45"/>
      <c r="MCM32" s="45"/>
      <c r="MCN32" s="45"/>
      <c r="MCO32" s="45"/>
      <c r="MCP32" s="45"/>
      <c r="MCQ32" s="45"/>
      <c r="MCR32" s="45"/>
      <c r="MCS32" s="45"/>
      <c r="MCT32" s="45"/>
      <c r="MCU32" s="45"/>
      <c r="MCV32" s="45"/>
      <c r="MCW32" s="45"/>
      <c r="MCX32" s="45"/>
      <c r="MCY32" s="45"/>
      <c r="MCZ32" s="45"/>
      <c r="MDA32" s="45"/>
      <c r="MDB32" s="45"/>
      <c r="MDC32" s="45"/>
      <c r="MDD32" s="45"/>
      <c r="MDE32" s="45"/>
      <c r="MDF32" s="45"/>
      <c r="MDG32" s="45"/>
      <c r="MDH32" s="45"/>
      <c r="MDI32" s="45"/>
      <c r="MDJ32" s="45"/>
      <c r="MDK32" s="45"/>
      <c r="MDL32" s="45"/>
      <c r="MDM32" s="45"/>
      <c r="MDN32" s="45"/>
      <c r="MDO32" s="45"/>
      <c r="MDP32" s="45"/>
      <c r="MDQ32" s="45"/>
      <c r="MDR32" s="45"/>
      <c r="MDS32" s="45"/>
      <c r="MDT32" s="45"/>
      <c r="MDU32" s="45"/>
      <c r="MDV32" s="45"/>
      <c r="MDW32" s="45"/>
      <c r="MDX32" s="45"/>
      <c r="MDY32" s="45"/>
      <c r="MDZ32" s="45"/>
      <c r="MEA32" s="45"/>
      <c r="MEB32" s="45"/>
      <c r="MEC32" s="45"/>
      <c r="MED32" s="45"/>
      <c r="MEE32" s="45"/>
      <c r="MEF32" s="45"/>
      <c r="MEG32" s="45"/>
      <c r="MEH32" s="45"/>
      <c r="MEI32" s="45"/>
      <c r="MEJ32" s="45"/>
      <c r="MEK32" s="45"/>
      <c r="MEL32" s="45"/>
      <c r="MEM32" s="45"/>
      <c r="MEN32" s="45"/>
      <c r="MEO32" s="45"/>
      <c r="MEP32" s="45"/>
      <c r="MEQ32" s="45"/>
      <c r="MER32" s="45"/>
      <c r="MES32" s="45"/>
      <c r="MET32" s="45"/>
      <c r="MEU32" s="45"/>
      <c r="MEV32" s="45"/>
      <c r="MEW32" s="45"/>
      <c r="MEX32" s="45"/>
      <c r="MEY32" s="45"/>
      <c r="MEZ32" s="45"/>
      <c r="MFA32" s="45"/>
      <c r="MFB32" s="45"/>
      <c r="MFC32" s="45"/>
      <c r="MFD32" s="45"/>
      <c r="MFE32" s="45"/>
      <c r="MFF32" s="45"/>
      <c r="MFG32" s="45"/>
      <c r="MFH32" s="45"/>
      <c r="MFI32" s="45"/>
      <c r="MFJ32" s="45"/>
      <c r="MFK32" s="45"/>
      <c r="MFL32" s="45"/>
      <c r="MFM32" s="45"/>
      <c r="MFN32" s="45"/>
      <c r="MFO32" s="45"/>
      <c r="MFP32" s="45"/>
      <c r="MFQ32" s="45"/>
      <c r="MFR32" s="45"/>
      <c r="MFS32" s="45"/>
      <c r="MFT32" s="45"/>
      <c r="MFU32" s="45"/>
      <c r="MFV32" s="45"/>
      <c r="MFW32" s="45"/>
      <c r="MFX32" s="45"/>
      <c r="MFY32" s="45"/>
      <c r="MFZ32" s="45"/>
      <c r="MGA32" s="45"/>
      <c r="MGB32" s="45"/>
      <c r="MGC32" s="45"/>
      <c r="MGD32" s="45"/>
      <c r="MGE32" s="45"/>
      <c r="MGF32" s="45"/>
      <c r="MGG32" s="45"/>
      <c r="MGH32" s="45"/>
      <c r="MGI32" s="45"/>
      <c r="MGJ32" s="45"/>
      <c r="MGK32" s="45"/>
      <c r="MGL32" s="45"/>
      <c r="MGM32" s="45"/>
      <c r="MGN32" s="45"/>
      <c r="MGO32" s="45"/>
      <c r="MGP32" s="45"/>
      <c r="MGQ32" s="45"/>
      <c r="MGR32" s="45"/>
      <c r="MGS32" s="45"/>
      <c r="MGT32" s="45"/>
      <c r="MGU32" s="45"/>
      <c r="MGV32" s="45"/>
      <c r="MGW32" s="45"/>
      <c r="MGX32" s="45"/>
      <c r="MGY32" s="45"/>
      <c r="MGZ32" s="45"/>
      <c r="MHA32" s="45"/>
      <c r="MHB32" s="45"/>
      <c r="MHC32" s="45"/>
      <c r="MHD32" s="45"/>
      <c r="MHE32" s="45"/>
      <c r="MHF32" s="45"/>
      <c r="MHG32" s="45"/>
      <c r="MHH32" s="45"/>
      <c r="MHI32" s="45"/>
      <c r="MHJ32" s="45"/>
      <c r="MHK32" s="45"/>
      <c r="MHL32" s="45"/>
      <c r="MHM32" s="45"/>
      <c r="MHN32" s="45"/>
      <c r="MHO32" s="45"/>
      <c r="MHP32" s="45"/>
      <c r="MHQ32" s="45"/>
      <c r="MHR32" s="45"/>
      <c r="MHS32" s="45"/>
      <c r="MHT32" s="45"/>
      <c r="MHU32" s="45"/>
      <c r="MHV32" s="45"/>
      <c r="MHW32" s="45"/>
      <c r="MHX32" s="45"/>
      <c r="MHY32" s="45"/>
      <c r="MHZ32" s="45"/>
      <c r="MIA32" s="45"/>
      <c r="MIB32" s="45"/>
      <c r="MIC32" s="45"/>
      <c r="MID32" s="45"/>
      <c r="MIE32" s="45"/>
      <c r="MIF32" s="45"/>
      <c r="MIG32" s="45"/>
      <c r="MIH32" s="45"/>
      <c r="MII32" s="45"/>
      <c r="MIJ32" s="45"/>
      <c r="MIK32" s="45"/>
      <c r="MIL32" s="45"/>
      <c r="MIM32" s="45"/>
      <c r="MIN32" s="45"/>
      <c r="MIO32" s="45"/>
      <c r="MIP32" s="45"/>
      <c r="MIQ32" s="45"/>
      <c r="MIR32" s="45"/>
      <c r="MIS32" s="45"/>
      <c r="MIT32" s="45"/>
      <c r="MIU32" s="45"/>
      <c r="MIV32" s="45"/>
      <c r="MIW32" s="45"/>
      <c r="MIX32" s="45"/>
      <c r="MIY32" s="45"/>
      <c r="MIZ32" s="45"/>
      <c r="MJA32" s="45"/>
      <c r="MJB32" s="45"/>
      <c r="MJC32" s="45"/>
      <c r="MJD32" s="45"/>
      <c r="MJE32" s="45"/>
      <c r="MJF32" s="45"/>
      <c r="MJG32" s="45"/>
      <c r="MJH32" s="45"/>
      <c r="MJI32" s="45"/>
      <c r="MJJ32" s="45"/>
      <c r="MJK32" s="45"/>
      <c r="MJL32" s="45"/>
      <c r="MJM32" s="45"/>
      <c r="MJN32" s="45"/>
      <c r="MJO32" s="45"/>
      <c r="MJP32" s="45"/>
      <c r="MJQ32" s="45"/>
      <c r="MJR32" s="45"/>
      <c r="MJS32" s="45"/>
      <c r="MJT32" s="45"/>
      <c r="MJU32" s="45"/>
      <c r="MJV32" s="45"/>
      <c r="MJW32" s="45"/>
      <c r="MJX32" s="45"/>
      <c r="MJY32" s="45"/>
      <c r="MJZ32" s="45"/>
      <c r="MKA32" s="45"/>
      <c r="MKB32" s="45"/>
      <c r="MKC32" s="45"/>
      <c r="MKD32" s="45"/>
      <c r="MKE32" s="45"/>
      <c r="MKF32" s="45"/>
      <c r="MKG32" s="45"/>
      <c r="MKH32" s="45"/>
      <c r="MKI32" s="45"/>
      <c r="MKJ32" s="45"/>
      <c r="MKK32" s="45"/>
      <c r="MKL32" s="45"/>
      <c r="MKM32" s="45"/>
      <c r="MKN32" s="45"/>
      <c r="MKO32" s="45"/>
      <c r="MKP32" s="45"/>
      <c r="MKQ32" s="45"/>
      <c r="MKR32" s="45"/>
      <c r="MKS32" s="45"/>
      <c r="MKT32" s="45"/>
      <c r="MKU32" s="45"/>
      <c r="MKV32" s="45"/>
      <c r="MKW32" s="45"/>
      <c r="MKX32" s="45"/>
      <c r="MKY32" s="45"/>
      <c r="MKZ32" s="45"/>
      <c r="MLA32" s="45"/>
      <c r="MLB32" s="45"/>
      <c r="MLC32" s="45"/>
      <c r="MLD32" s="45"/>
      <c r="MLE32" s="45"/>
      <c r="MLF32" s="45"/>
      <c r="MLG32" s="45"/>
      <c r="MLH32" s="45"/>
      <c r="MLI32" s="45"/>
      <c r="MLJ32" s="45"/>
      <c r="MLK32" s="45"/>
      <c r="MLL32" s="45"/>
      <c r="MLM32" s="45"/>
      <c r="MLN32" s="45"/>
      <c r="MLO32" s="45"/>
      <c r="MLP32" s="45"/>
      <c r="MLQ32" s="45"/>
      <c r="MLR32" s="45"/>
      <c r="MLS32" s="45"/>
      <c r="MLT32" s="45"/>
      <c r="MLU32" s="45"/>
      <c r="MLV32" s="45"/>
      <c r="MLW32" s="45"/>
      <c r="MLX32" s="45"/>
      <c r="MLY32" s="45"/>
      <c r="MLZ32" s="45"/>
      <c r="MMA32" s="45"/>
      <c r="MMB32" s="45"/>
      <c r="MMC32" s="45"/>
      <c r="MMD32" s="45"/>
      <c r="MME32" s="45"/>
      <c r="MMF32" s="45"/>
      <c r="MMG32" s="45"/>
      <c r="MMH32" s="45"/>
      <c r="MMI32" s="45"/>
      <c r="MMJ32" s="45"/>
      <c r="MMK32" s="45"/>
      <c r="MML32" s="45"/>
      <c r="MMM32" s="45"/>
      <c r="MMN32" s="45"/>
      <c r="MMO32" s="45"/>
      <c r="MMP32" s="45"/>
      <c r="MMQ32" s="45"/>
      <c r="MMR32" s="45"/>
      <c r="MMS32" s="45"/>
      <c r="MMT32" s="45"/>
      <c r="MMU32" s="45"/>
      <c r="MMV32" s="45"/>
      <c r="MMW32" s="45"/>
      <c r="MMX32" s="45"/>
      <c r="MMY32" s="45"/>
      <c r="MMZ32" s="45"/>
      <c r="MNA32" s="45"/>
      <c r="MNB32" s="45"/>
      <c r="MNC32" s="45"/>
      <c r="MND32" s="45"/>
      <c r="MNE32" s="45"/>
      <c r="MNF32" s="45"/>
      <c r="MNG32" s="45"/>
      <c r="MNH32" s="45"/>
      <c r="MNI32" s="45"/>
      <c r="MNJ32" s="45"/>
      <c r="MNK32" s="45"/>
      <c r="MNL32" s="45"/>
      <c r="MNM32" s="45"/>
      <c r="MNN32" s="45"/>
      <c r="MNO32" s="45"/>
      <c r="MNP32" s="45"/>
      <c r="MNQ32" s="45"/>
      <c r="MNR32" s="45"/>
      <c r="MNS32" s="45"/>
      <c r="MNT32" s="45"/>
      <c r="MNU32" s="45"/>
      <c r="MNV32" s="45"/>
      <c r="MNW32" s="45"/>
      <c r="MNX32" s="45"/>
      <c r="MNY32" s="45"/>
      <c r="MNZ32" s="45"/>
      <c r="MOA32" s="45"/>
      <c r="MOB32" s="45"/>
      <c r="MOC32" s="45"/>
      <c r="MOD32" s="45"/>
      <c r="MOE32" s="45"/>
      <c r="MOF32" s="45"/>
      <c r="MOG32" s="45"/>
      <c r="MOH32" s="45"/>
      <c r="MOI32" s="45"/>
      <c r="MOJ32" s="45"/>
      <c r="MOK32" s="45"/>
      <c r="MOL32" s="45"/>
      <c r="MOM32" s="45"/>
      <c r="MON32" s="45"/>
      <c r="MOO32" s="45"/>
      <c r="MOP32" s="45"/>
      <c r="MOQ32" s="45"/>
      <c r="MOR32" s="45"/>
      <c r="MOS32" s="45"/>
      <c r="MOT32" s="45"/>
      <c r="MOU32" s="45"/>
      <c r="MOV32" s="45"/>
      <c r="MOW32" s="45"/>
      <c r="MOX32" s="45"/>
      <c r="MOY32" s="45"/>
      <c r="MOZ32" s="45"/>
      <c r="MPA32" s="45"/>
      <c r="MPB32" s="45"/>
      <c r="MPC32" s="45"/>
      <c r="MPD32" s="45"/>
      <c r="MPE32" s="45"/>
      <c r="MPF32" s="45"/>
      <c r="MPG32" s="45"/>
      <c r="MPH32" s="45"/>
      <c r="MPI32" s="45"/>
      <c r="MPJ32" s="45"/>
      <c r="MPK32" s="45"/>
      <c r="MPL32" s="45"/>
      <c r="MPM32" s="45"/>
      <c r="MPN32" s="45"/>
      <c r="MPO32" s="45"/>
      <c r="MPP32" s="45"/>
      <c r="MPQ32" s="45"/>
      <c r="MPR32" s="45"/>
      <c r="MPS32" s="45"/>
      <c r="MPT32" s="45"/>
      <c r="MPU32" s="45"/>
      <c r="MPV32" s="45"/>
      <c r="MPW32" s="45"/>
      <c r="MPX32" s="45"/>
      <c r="MPY32" s="45"/>
      <c r="MPZ32" s="45"/>
      <c r="MQA32" s="45"/>
      <c r="MQB32" s="45"/>
      <c r="MQC32" s="45"/>
      <c r="MQD32" s="45"/>
      <c r="MQE32" s="45"/>
      <c r="MQF32" s="45"/>
      <c r="MQG32" s="45"/>
      <c r="MQH32" s="45"/>
      <c r="MQI32" s="45"/>
      <c r="MQJ32" s="45"/>
      <c r="MQK32" s="45"/>
      <c r="MQL32" s="45"/>
      <c r="MQM32" s="45"/>
      <c r="MQN32" s="45"/>
      <c r="MQO32" s="45"/>
      <c r="MQP32" s="45"/>
      <c r="MQQ32" s="45"/>
      <c r="MQR32" s="45"/>
      <c r="MQS32" s="45"/>
      <c r="MQT32" s="45"/>
      <c r="MQU32" s="45"/>
      <c r="MQV32" s="45"/>
      <c r="MQW32" s="45"/>
      <c r="MQX32" s="45"/>
      <c r="MQY32" s="45"/>
      <c r="MQZ32" s="45"/>
      <c r="MRA32" s="45"/>
      <c r="MRB32" s="45"/>
      <c r="MRC32" s="45"/>
      <c r="MRD32" s="45"/>
      <c r="MRE32" s="45"/>
      <c r="MRF32" s="45"/>
      <c r="MRG32" s="45"/>
      <c r="MRH32" s="45"/>
      <c r="MRI32" s="45"/>
      <c r="MRJ32" s="45"/>
      <c r="MRK32" s="45"/>
      <c r="MRL32" s="45"/>
      <c r="MRM32" s="45"/>
      <c r="MRN32" s="45"/>
      <c r="MRO32" s="45"/>
      <c r="MRP32" s="45"/>
      <c r="MRQ32" s="45"/>
      <c r="MRR32" s="45"/>
      <c r="MRS32" s="45"/>
      <c r="MRT32" s="45"/>
      <c r="MRU32" s="45"/>
      <c r="MRV32" s="45"/>
      <c r="MRW32" s="45"/>
      <c r="MRX32" s="45"/>
      <c r="MRY32" s="45"/>
      <c r="MRZ32" s="45"/>
      <c r="MSA32" s="45"/>
      <c r="MSB32" s="45"/>
      <c r="MSC32" s="45"/>
      <c r="MSD32" s="45"/>
      <c r="MSE32" s="45"/>
      <c r="MSF32" s="45"/>
      <c r="MSG32" s="45"/>
      <c r="MSH32" s="45"/>
      <c r="MSI32" s="45"/>
      <c r="MSJ32" s="45"/>
      <c r="MSK32" s="45"/>
      <c r="MSL32" s="45"/>
      <c r="MSM32" s="45"/>
      <c r="MSN32" s="45"/>
      <c r="MSO32" s="45"/>
      <c r="MSP32" s="45"/>
      <c r="MSQ32" s="45"/>
      <c r="MSR32" s="45"/>
      <c r="MSS32" s="45"/>
      <c r="MST32" s="45"/>
      <c r="MSU32" s="45"/>
      <c r="MSV32" s="45"/>
      <c r="MSW32" s="45"/>
      <c r="MSX32" s="45"/>
      <c r="MSY32" s="45"/>
      <c r="MSZ32" s="45"/>
      <c r="MTA32" s="45"/>
      <c r="MTB32" s="45"/>
      <c r="MTC32" s="45"/>
      <c r="MTD32" s="45"/>
      <c r="MTE32" s="45"/>
      <c r="MTF32" s="45"/>
      <c r="MTG32" s="45"/>
      <c r="MTH32" s="45"/>
      <c r="MTI32" s="45"/>
      <c r="MTJ32" s="45"/>
      <c r="MTK32" s="45"/>
      <c r="MTL32" s="45"/>
      <c r="MTM32" s="45"/>
      <c r="MTN32" s="45"/>
      <c r="MTO32" s="45"/>
      <c r="MTP32" s="45"/>
      <c r="MTQ32" s="45"/>
      <c r="MTR32" s="45"/>
      <c r="MTS32" s="45"/>
      <c r="MTT32" s="45"/>
      <c r="MTU32" s="45"/>
      <c r="MTV32" s="45"/>
      <c r="MTW32" s="45"/>
      <c r="MTX32" s="45"/>
      <c r="MTY32" s="45"/>
      <c r="MTZ32" s="45"/>
      <c r="MUA32" s="45"/>
      <c r="MUB32" s="45"/>
      <c r="MUC32" s="45"/>
      <c r="MUD32" s="45"/>
      <c r="MUE32" s="45"/>
      <c r="MUF32" s="45"/>
      <c r="MUG32" s="45"/>
      <c r="MUH32" s="45"/>
      <c r="MUI32" s="45"/>
      <c r="MUJ32" s="45"/>
      <c r="MUK32" s="45"/>
      <c r="MUL32" s="45"/>
      <c r="MUM32" s="45"/>
      <c r="MUN32" s="45"/>
      <c r="MUO32" s="45"/>
      <c r="MUP32" s="45"/>
      <c r="MUQ32" s="45"/>
      <c r="MUR32" s="45"/>
      <c r="MUS32" s="45"/>
      <c r="MUT32" s="45"/>
      <c r="MUU32" s="45"/>
      <c r="MUV32" s="45"/>
      <c r="MUW32" s="45"/>
      <c r="MUX32" s="45"/>
      <c r="MUY32" s="45"/>
      <c r="MUZ32" s="45"/>
      <c r="MVA32" s="45"/>
      <c r="MVB32" s="45"/>
      <c r="MVC32" s="45"/>
      <c r="MVD32" s="45"/>
      <c r="MVE32" s="45"/>
      <c r="MVF32" s="45"/>
      <c r="MVG32" s="45"/>
      <c r="MVH32" s="45"/>
      <c r="MVI32" s="45"/>
      <c r="MVJ32" s="45"/>
      <c r="MVK32" s="45"/>
      <c r="MVL32" s="45"/>
      <c r="MVM32" s="45"/>
      <c r="MVN32" s="45"/>
      <c r="MVO32" s="45"/>
      <c r="MVP32" s="45"/>
      <c r="MVQ32" s="45"/>
      <c r="MVR32" s="45"/>
      <c r="MVS32" s="45"/>
      <c r="MVT32" s="45"/>
      <c r="MVU32" s="45"/>
      <c r="MVV32" s="45"/>
      <c r="MVW32" s="45"/>
      <c r="MVX32" s="45"/>
      <c r="MVY32" s="45"/>
      <c r="MVZ32" s="45"/>
      <c r="MWA32" s="45"/>
      <c r="MWB32" s="45"/>
      <c r="MWC32" s="45"/>
      <c r="MWD32" s="45"/>
      <c r="MWE32" s="45"/>
      <c r="MWF32" s="45"/>
      <c r="MWG32" s="45"/>
      <c r="MWH32" s="45"/>
      <c r="MWI32" s="45"/>
      <c r="MWJ32" s="45"/>
      <c r="MWK32" s="45"/>
      <c r="MWL32" s="45"/>
      <c r="MWM32" s="45"/>
      <c r="MWN32" s="45"/>
      <c r="MWO32" s="45"/>
      <c r="MWP32" s="45"/>
      <c r="MWQ32" s="45"/>
      <c r="MWR32" s="45"/>
      <c r="MWS32" s="45"/>
      <c r="MWT32" s="45"/>
      <c r="MWU32" s="45"/>
      <c r="MWV32" s="45"/>
      <c r="MWW32" s="45"/>
      <c r="MWX32" s="45"/>
      <c r="MWY32" s="45"/>
      <c r="MWZ32" s="45"/>
      <c r="MXA32" s="45"/>
      <c r="MXB32" s="45"/>
      <c r="MXC32" s="45"/>
      <c r="MXD32" s="45"/>
      <c r="MXE32" s="45"/>
      <c r="MXF32" s="45"/>
      <c r="MXG32" s="45"/>
      <c r="MXH32" s="45"/>
      <c r="MXI32" s="45"/>
      <c r="MXJ32" s="45"/>
      <c r="MXK32" s="45"/>
      <c r="MXL32" s="45"/>
      <c r="MXM32" s="45"/>
      <c r="MXN32" s="45"/>
      <c r="MXO32" s="45"/>
      <c r="MXP32" s="45"/>
      <c r="MXQ32" s="45"/>
      <c r="MXR32" s="45"/>
      <c r="MXS32" s="45"/>
      <c r="MXT32" s="45"/>
      <c r="MXU32" s="45"/>
      <c r="MXV32" s="45"/>
      <c r="MXW32" s="45"/>
      <c r="MXX32" s="45"/>
      <c r="MXY32" s="45"/>
      <c r="MXZ32" s="45"/>
      <c r="MYA32" s="45"/>
      <c r="MYB32" s="45"/>
      <c r="MYC32" s="45"/>
      <c r="MYD32" s="45"/>
      <c r="MYE32" s="45"/>
      <c r="MYF32" s="45"/>
      <c r="MYG32" s="45"/>
      <c r="MYH32" s="45"/>
      <c r="MYI32" s="45"/>
      <c r="MYJ32" s="45"/>
      <c r="MYK32" s="45"/>
      <c r="MYL32" s="45"/>
      <c r="MYM32" s="45"/>
      <c r="MYN32" s="45"/>
      <c r="MYO32" s="45"/>
      <c r="MYP32" s="45"/>
      <c r="MYQ32" s="45"/>
      <c r="MYR32" s="45"/>
      <c r="MYS32" s="45"/>
      <c r="MYT32" s="45"/>
      <c r="MYU32" s="45"/>
      <c r="MYV32" s="45"/>
      <c r="MYW32" s="45"/>
      <c r="MYX32" s="45"/>
      <c r="MYY32" s="45"/>
      <c r="MYZ32" s="45"/>
      <c r="MZA32" s="45"/>
      <c r="MZB32" s="45"/>
      <c r="MZC32" s="45"/>
      <c r="MZD32" s="45"/>
      <c r="MZE32" s="45"/>
      <c r="MZF32" s="45"/>
      <c r="MZG32" s="45"/>
      <c r="MZH32" s="45"/>
      <c r="MZI32" s="45"/>
      <c r="MZJ32" s="45"/>
      <c r="MZK32" s="45"/>
      <c r="MZL32" s="45"/>
      <c r="MZM32" s="45"/>
      <c r="MZN32" s="45"/>
      <c r="MZO32" s="45"/>
      <c r="MZP32" s="45"/>
      <c r="MZQ32" s="45"/>
      <c r="MZR32" s="45"/>
      <c r="MZS32" s="45"/>
      <c r="MZT32" s="45"/>
      <c r="MZU32" s="45"/>
      <c r="MZV32" s="45"/>
      <c r="MZW32" s="45"/>
      <c r="MZX32" s="45"/>
      <c r="MZY32" s="45"/>
      <c r="MZZ32" s="45"/>
      <c r="NAA32" s="45"/>
      <c r="NAB32" s="45"/>
      <c r="NAC32" s="45"/>
      <c r="NAD32" s="45"/>
      <c r="NAE32" s="45"/>
      <c r="NAF32" s="45"/>
      <c r="NAG32" s="45"/>
      <c r="NAH32" s="45"/>
      <c r="NAI32" s="45"/>
      <c r="NAJ32" s="45"/>
      <c r="NAK32" s="45"/>
      <c r="NAL32" s="45"/>
      <c r="NAM32" s="45"/>
      <c r="NAN32" s="45"/>
      <c r="NAO32" s="45"/>
      <c r="NAP32" s="45"/>
      <c r="NAQ32" s="45"/>
      <c r="NAR32" s="45"/>
      <c r="NAS32" s="45"/>
      <c r="NAT32" s="45"/>
      <c r="NAU32" s="45"/>
      <c r="NAV32" s="45"/>
      <c r="NAW32" s="45"/>
      <c r="NAX32" s="45"/>
      <c r="NAY32" s="45"/>
      <c r="NAZ32" s="45"/>
      <c r="NBA32" s="45"/>
      <c r="NBB32" s="45"/>
      <c r="NBC32" s="45"/>
      <c r="NBD32" s="45"/>
      <c r="NBE32" s="45"/>
      <c r="NBF32" s="45"/>
      <c r="NBG32" s="45"/>
      <c r="NBH32" s="45"/>
      <c r="NBI32" s="45"/>
      <c r="NBJ32" s="45"/>
      <c r="NBK32" s="45"/>
      <c r="NBL32" s="45"/>
      <c r="NBM32" s="45"/>
      <c r="NBN32" s="45"/>
      <c r="NBO32" s="45"/>
      <c r="NBP32" s="45"/>
      <c r="NBQ32" s="45"/>
      <c r="NBR32" s="45"/>
      <c r="NBS32" s="45"/>
      <c r="NBT32" s="45"/>
      <c r="NBU32" s="45"/>
      <c r="NBV32" s="45"/>
      <c r="NBW32" s="45"/>
      <c r="NBX32" s="45"/>
      <c r="NBY32" s="45"/>
      <c r="NBZ32" s="45"/>
      <c r="NCA32" s="45"/>
      <c r="NCB32" s="45"/>
      <c r="NCC32" s="45"/>
      <c r="NCD32" s="45"/>
      <c r="NCE32" s="45"/>
      <c r="NCF32" s="45"/>
      <c r="NCG32" s="45"/>
      <c r="NCH32" s="45"/>
      <c r="NCI32" s="45"/>
      <c r="NCJ32" s="45"/>
      <c r="NCK32" s="45"/>
      <c r="NCL32" s="45"/>
      <c r="NCM32" s="45"/>
      <c r="NCN32" s="45"/>
      <c r="NCO32" s="45"/>
      <c r="NCP32" s="45"/>
      <c r="NCQ32" s="45"/>
      <c r="NCR32" s="45"/>
      <c r="NCS32" s="45"/>
      <c r="NCT32" s="45"/>
      <c r="NCU32" s="45"/>
      <c r="NCV32" s="45"/>
      <c r="NCW32" s="45"/>
      <c r="NCX32" s="45"/>
      <c r="NCY32" s="45"/>
      <c r="NCZ32" s="45"/>
      <c r="NDA32" s="45"/>
      <c r="NDB32" s="45"/>
      <c r="NDC32" s="45"/>
      <c r="NDD32" s="45"/>
      <c r="NDE32" s="45"/>
      <c r="NDF32" s="45"/>
      <c r="NDG32" s="45"/>
      <c r="NDH32" s="45"/>
      <c r="NDI32" s="45"/>
      <c r="NDJ32" s="45"/>
      <c r="NDK32" s="45"/>
      <c r="NDL32" s="45"/>
      <c r="NDM32" s="45"/>
      <c r="NDN32" s="45"/>
      <c r="NDO32" s="45"/>
      <c r="NDP32" s="45"/>
      <c r="NDQ32" s="45"/>
      <c r="NDR32" s="45"/>
      <c r="NDS32" s="45"/>
      <c r="NDT32" s="45"/>
      <c r="NDU32" s="45"/>
      <c r="NDV32" s="45"/>
      <c r="NDW32" s="45"/>
      <c r="NDX32" s="45"/>
      <c r="NDY32" s="45"/>
      <c r="NDZ32" s="45"/>
      <c r="NEA32" s="45"/>
      <c r="NEB32" s="45"/>
      <c r="NEC32" s="45"/>
      <c r="NED32" s="45"/>
      <c r="NEE32" s="45"/>
      <c r="NEF32" s="45"/>
      <c r="NEG32" s="45"/>
      <c r="NEH32" s="45"/>
      <c r="NEI32" s="45"/>
      <c r="NEJ32" s="45"/>
      <c r="NEK32" s="45"/>
      <c r="NEL32" s="45"/>
      <c r="NEM32" s="45"/>
      <c r="NEN32" s="45"/>
      <c r="NEO32" s="45"/>
      <c r="NEP32" s="45"/>
      <c r="NEQ32" s="45"/>
      <c r="NER32" s="45"/>
      <c r="NES32" s="45"/>
      <c r="NET32" s="45"/>
      <c r="NEU32" s="45"/>
      <c r="NEV32" s="45"/>
      <c r="NEW32" s="45"/>
      <c r="NEX32" s="45"/>
      <c r="NEY32" s="45"/>
      <c r="NEZ32" s="45"/>
      <c r="NFA32" s="45"/>
      <c r="NFB32" s="45"/>
      <c r="NFC32" s="45"/>
      <c r="NFD32" s="45"/>
      <c r="NFE32" s="45"/>
      <c r="NFF32" s="45"/>
      <c r="NFG32" s="45"/>
      <c r="NFH32" s="45"/>
      <c r="NFI32" s="45"/>
      <c r="NFJ32" s="45"/>
      <c r="NFK32" s="45"/>
      <c r="NFL32" s="45"/>
      <c r="NFM32" s="45"/>
      <c r="NFN32" s="45"/>
      <c r="NFO32" s="45"/>
      <c r="NFP32" s="45"/>
      <c r="NFQ32" s="45"/>
      <c r="NFR32" s="45"/>
      <c r="NFS32" s="45"/>
      <c r="NFT32" s="45"/>
      <c r="NFU32" s="45"/>
      <c r="NFV32" s="45"/>
      <c r="NFW32" s="45"/>
      <c r="NFX32" s="45"/>
      <c r="NFY32" s="45"/>
      <c r="NFZ32" s="45"/>
      <c r="NGA32" s="45"/>
      <c r="NGB32" s="45"/>
      <c r="NGC32" s="45"/>
      <c r="NGD32" s="45"/>
      <c r="NGE32" s="45"/>
      <c r="NGF32" s="45"/>
      <c r="NGG32" s="45"/>
      <c r="NGH32" s="45"/>
      <c r="NGI32" s="45"/>
      <c r="NGJ32" s="45"/>
      <c r="NGK32" s="45"/>
      <c r="NGL32" s="45"/>
      <c r="NGM32" s="45"/>
      <c r="NGN32" s="45"/>
      <c r="NGO32" s="45"/>
      <c r="NGP32" s="45"/>
      <c r="NGQ32" s="45"/>
      <c r="NGR32" s="45"/>
      <c r="NGS32" s="45"/>
      <c r="NGT32" s="45"/>
      <c r="NGU32" s="45"/>
      <c r="NGV32" s="45"/>
      <c r="NGW32" s="45"/>
      <c r="NGX32" s="45"/>
      <c r="NGY32" s="45"/>
      <c r="NGZ32" s="45"/>
      <c r="NHA32" s="45"/>
      <c r="NHB32" s="45"/>
      <c r="NHC32" s="45"/>
      <c r="NHD32" s="45"/>
      <c r="NHE32" s="45"/>
      <c r="NHF32" s="45"/>
      <c r="NHG32" s="45"/>
      <c r="NHH32" s="45"/>
      <c r="NHI32" s="45"/>
      <c r="NHJ32" s="45"/>
      <c r="NHK32" s="45"/>
      <c r="NHL32" s="45"/>
      <c r="NHM32" s="45"/>
      <c r="NHN32" s="45"/>
      <c r="NHO32" s="45"/>
      <c r="NHP32" s="45"/>
      <c r="NHQ32" s="45"/>
      <c r="NHR32" s="45"/>
      <c r="NHS32" s="45"/>
      <c r="NHT32" s="45"/>
      <c r="NHU32" s="45"/>
      <c r="NHV32" s="45"/>
      <c r="NHW32" s="45"/>
      <c r="NHX32" s="45"/>
      <c r="NHY32" s="45"/>
      <c r="NHZ32" s="45"/>
      <c r="NIA32" s="45"/>
      <c r="NIB32" s="45"/>
      <c r="NIC32" s="45"/>
      <c r="NID32" s="45"/>
      <c r="NIE32" s="45"/>
      <c r="NIF32" s="45"/>
      <c r="NIG32" s="45"/>
      <c r="NIH32" s="45"/>
      <c r="NII32" s="45"/>
      <c r="NIJ32" s="45"/>
      <c r="NIK32" s="45"/>
      <c r="NIL32" s="45"/>
      <c r="NIM32" s="45"/>
      <c r="NIN32" s="45"/>
      <c r="NIO32" s="45"/>
      <c r="NIP32" s="45"/>
      <c r="NIQ32" s="45"/>
      <c r="NIR32" s="45"/>
      <c r="NIS32" s="45"/>
      <c r="NIT32" s="45"/>
      <c r="NIU32" s="45"/>
      <c r="NIV32" s="45"/>
      <c r="NIW32" s="45"/>
      <c r="NIX32" s="45"/>
      <c r="NIY32" s="45"/>
      <c r="NIZ32" s="45"/>
      <c r="NJA32" s="45"/>
      <c r="NJB32" s="45"/>
      <c r="NJC32" s="45"/>
      <c r="NJD32" s="45"/>
      <c r="NJE32" s="45"/>
      <c r="NJF32" s="45"/>
      <c r="NJG32" s="45"/>
      <c r="NJH32" s="45"/>
      <c r="NJI32" s="45"/>
      <c r="NJJ32" s="45"/>
      <c r="NJK32" s="45"/>
      <c r="NJL32" s="45"/>
      <c r="NJM32" s="45"/>
      <c r="NJN32" s="45"/>
      <c r="NJO32" s="45"/>
      <c r="NJP32" s="45"/>
      <c r="NJQ32" s="45"/>
      <c r="NJR32" s="45"/>
      <c r="NJS32" s="45"/>
      <c r="NJT32" s="45"/>
      <c r="NJU32" s="45"/>
      <c r="NJV32" s="45"/>
      <c r="NJW32" s="45"/>
      <c r="NJX32" s="45"/>
      <c r="NJY32" s="45"/>
      <c r="NJZ32" s="45"/>
      <c r="NKA32" s="45"/>
      <c r="NKB32" s="45"/>
      <c r="NKC32" s="45"/>
      <c r="NKD32" s="45"/>
      <c r="NKE32" s="45"/>
      <c r="NKF32" s="45"/>
      <c r="NKG32" s="45"/>
      <c r="NKH32" s="45"/>
      <c r="NKI32" s="45"/>
      <c r="NKJ32" s="45"/>
      <c r="NKK32" s="45"/>
      <c r="NKL32" s="45"/>
      <c r="NKM32" s="45"/>
      <c r="NKN32" s="45"/>
      <c r="NKO32" s="45"/>
      <c r="NKP32" s="45"/>
      <c r="NKQ32" s="45"/>
      <c r="NKR32" s="45"/>
      <c r="NKS32" s="45"/>
      <c r="NKT32" s="45"/>
      <c r="NKU32" s="45"/>
      <c r="NKV32" s="45"/>
      <c r="NKW32" s="45"/>
      <c r="NKX32" s="45"/>
      <c r="NKY32" s="45"/>
      <c r="NKZ32" s="45"/>
      <c r="NLA32" s="45"/>
      <c r="NLB32" s="45"/>
      <c r="NLC32" s="45"/>
      <c r="NLD32" s="45"/>
      <c r="NLE32" s="45"/>
      <c r="NLF32" s="45"/>
      <c r="NLG32" s="45"/>
      <c r="NLH32" s="45"/>
      <c r="NLI32" s="45"/>
      <c r="NLJ32" s="45"/>
      <c r="NLK32" s="45"/>
      <c r="NLL32" s="45"/>
      <c r="NLM32" s="45"/>
      <c r="NLN32" s="45"/>
      <c r="NLO32" s="45"/>
      <c r="NLP32" s="45"/>
      <c r="NLQ32" s="45"/>
      <c r="NLR32" s="45"/>
      <c r="NLS32" s="45"/>
      <c r="NLT32" s="45"/>
      <c r="NLU32" s="45"/>
      <c r="NLV32" s="45"/>
      <c r="NLW32" s="45"/>
      <c r="NLX32" s="45"/>
      <c r="NLY32" s="45"/>
      <c r="NLZ32" s="45"/>
      <c r="NMA32" s="45"/>
      <c r="NMB32" s="45"/>
      <c r="NMC32" s="45"/>
      <c r="NMD32" s="45"/>
      <c r="NME32" s="45"/>
      <c r="NMF32" s="45"/>
      <c r="NMG32" s="45"/>
      <c r="NMH32" s="45"/>
      <c r="NMI32" s="45"/>
      <c r="NMJ32" s="45"/>
      <c r="NMK32" s="45"/>
      <c r="NML32" s="45"/>
      <c r="NMM32" s="45"/>
      <c r="NMN32" s="45"/>
      <c r="NMO32" s="45"/>
      <c r="NMP32" s="45"/>
      <c r="NMQ32" s="45"/>
      <c r="NMR32" s="45"/>
      <c r="NMS32" s="45"/>
      <c r="NMT32" s="45"/>
      <c r="NMU32" s="45"/>
      <c r="NMV32" s="45"/>
      <c r="NMW32" s="45"/>
      <c r="NMX32" s="45"/>
      <c r="NMY32" s="45"/>
      <c r="NMZ32" s="45"/>
      <c r="NNA32" s="45"/>
      <c r="NNB32" s="45"/>
      <c r="NNC32" s="45"/>
      <c r="NND32" s="45"/>
      <c r="NNE32" s="45"/>
      <c r="NNF32" s="45"/>
      <c r="NNG32" s="45"/>
      <c r="NNH32" s="45"/>
      <c r="NNI32" s="45"/>
      <c r="NNJ32" s="45"/>
      <c r="NNK32" s="45"/>
      <c r="NNL32" s="45"/>
      <c r="NNM32" s="45"/>
      <c r="NNN32" s="45"/>
      <c r="NNO32" s="45"/>
      <c r="NNP32" s="45"/>
      <c r="NNQ32" s="45"/>
      <c r="NNR32" s="45"/>
      <c r="NNS32" s="45"/>
      <c r="NNT32" s="45"/>
      <c r="NNU32" s="45"/>
      <c r="NNV32" s="45"/>
      <c r="NNW32" s="45"/>
      <c r="NNX32" s="45"/>
      <c r="NNY32" s="45"/>
      <c r="NNZ32" s="45"/>
      <c r="NOA32" s="45"/>
      <c r="NOB32" s="45"/>
      <c r="NOC32" s="45"/>
      <c r="NOD32" s="45"/>
      <c r="NOE32" s="45"/>
      <c r="NOF32" s="45"/>
      <c r="NOG32" s="45"/>
      <c r="NOH32" s="45"/>
      <c r="NOI32" s="45"/>
      <c r="NOJ32" s="45"/>
      <c r="NOK32" s="45"/>
      <c r="NOL32" s="45"/>
      <c r="NOM32" s="45"/>
      <c r="NON32" s="45"/>
      <c r="NOO32" s="45"/>
      <c r="NOP32" s="45"/>
      <c r="NOQ32" s="45"/>
      <c r="NOR32" s="45"/>
      <c r="NOS32" s="45"/>
      <c r="NOT32" s="45"/>
      <c r="NOU32" s="45"/>
      <c r="NOV32" s="45"/>
      <c r="NOW32" s="45"/>
      <c r="NOX32" s="45"/>
      <c r="NOY32" s="45"/>
      <c r="NOZ32" s="45"/>
      <c r="NPA32" s="45"/>
      <c r="NPB32" s="45"/>
      <c r="NPC32" s="45"/>
      <c r="NPD32" s="45"/>
      <c r="NPE32" s="45"/>
      <c r="NPF32" s="45"/>
      <c r="NPG32" s="45"/>
      <c r="NPH32" s="45"/>
      <c r="NPI32" s="45"/>
      <c r="NPJ32" s="45"/>
      <c r="NPK32" s="45"/>
      <c r="NPL32" s="45"/>
      <c r="NPM32" s="45"/>
      <c r="NPN32" s="45"/>
      <c r="NPO32" s="45"/>
      <c r="NPP32" s="45"/>
      <c r="NPQ32" s="45"/>
      <c r="NPR32" s="45"/>
      <c r="NPS32" s="45"/>
      <c r="NPT32" s="45"/>
      <c r="NPU32" s="45"/>
      <c r="NPV32" s="45"/>
      <c r="NPW32" s="45"/>
      <c r="NPX32" s="45"/>
      <c r="NPY32" s="45"/>
      <c r="NPZ32" s="45"/>
      <c r="NQA32" s="45"/>
      <c r="NQB32" s="45"/>
      <c r="NQC32" s="45"/>
      <c r="NQD32" s="45"/>
      <c r="NQE32" s="45"/>
      <c r="NQF32" s="45"/>
      <c r="NQG32" s="45"/>
      <c r="NQH32" s="45"/>
      <c r="NQI32" s="45"/>
      <c r="NQJ32" s="45"/>
      <c r="NQK32" s="45"/>
      <c r="NQL32" s="45"/>
      <c r="NQM32" s="45"/>
      <c r="NQN32" s="45"/>
      <c r="NQO32" s="45"/>
      <c r="NQP32" s="45"/>
      <c r="NQQ32" s="45"/>
      <c r="NQR32" s="45"/>
      <c r="NQS32" s="45"/>
      <c r="NQT32" s="45"/>
      <c r="NQU32" s="45"/>
      <c r="NQV32" s="45"/>
      <c r="NQW32" s="45"/>
      <c r="NQX32" s="45"/>
      <c r="NQY32" s="45"/>
      <c r="NQZ32" s="45"/>
      <c r="NRA32" s="45"/>
      <c r="NRB32" s="45"/>
      <c r="NRC32" s="45"/>
      <c r="NRD32" s="45"/>
      <c r="NRE32" s="45"/>
      <c r="NRF32" s="45"/>
      <c r="NRG32" s="45"/>
      <c r="NRH32" s="45"/>
      <c r="NRI32" s="45"/>
      <c r="NRJ32" s="45"/>
      <c r="NRK32" s="45"/>
      <c r="NRL32" s="45"/>
      <c r="NRM32" s="45"/>
      <c r="NRN32" s="45"/>
      <c r="NRO32" s="45"/>
      <c r="NRP32" s="45"/>
      <c r="NRQ32" s="45"/>
      <c r="NRR32" s="45"/>
      <c r="NRS32" s="45"/>
      <c r="NRT32" s="45"/>
      <c r="NRU32" s="45"/>
      <c r="NRV32" s="45"/>
      <c r="NRW32" s="45"/>
      <c r="NRX32" s="45"/>
      <c r="NRY32" s="45"/>
      <c r="NRZ32" s="45"/>
      <c r="NSA32" s="45"/>
      <c r="NSB32" s="45"/>
      <c r="NSC32" s="45"/>
      <c r="NSD32" s="45"/>
      <c r="NSE32" s="45"/>
      <c r="NSF32" s="45"/>
      <c r="NSG32" s="45"/>
      <c r="NSH32" s="45"/>
      <c r="NSI32" s="45"/>
      <c r="NSJ32" s="45"/>
      <c r="NSK32" s="45"/>
      <c r="NSL32" s="45"/>
      <c r="NSM32" s="45"/>
      <c r="NSN32" s="45"/>
      <c r="NSO32" s="45"/>
      <c r="NSP32" s="45"/>
      <c r="NSQ32" s="45"/>
      <c r="NSR32" s="45"/>
      <c r="NSS32" s="45"/>
      <c r="NST32" s="45"/>
      <c r="NSU32" s="45"/>
      <c r="NSV32" s="45"/>
      <c r="NSW32" s="45"/>
      <c r="NSX32" s="45"/>
      <c r="NSY32" s="45"/>
      <c r="NSZ32" s="45"/>
      <c r="NTA32" s="45"/>
      <c r="NTB32" s="45"/>
      <c r="NTC32" s="45"/>
      <c r="NTD32" s="45"/>
      <c r="NTE32" s="45"/>
      <c r="NTF32" s="45"/>
      <c r="NTG32" s="45"/>
      <c r="NTH32" s="45"/>
      <c r="NTI32" s="45"/>
      <c r="NTJ32" s="45"/>
      <c r="NTK32" s="45"/>
      <c r="NTL32" s="45"/>
      <c r="NTM32" s="45"/>
      <c r="NTN32" s="45"/>
      <c r="NTO32" s="45"/>
      <c r="NTP32" s="45"/>
      <c r="NTQ32" s="45"/>
      <c r="NTR32" s="45"/>
      <c r="NTS32" s="45"/>
      <c r="NTT32" s="45"/>
      <c r="NTU32" s="45"/>
      <c r="NTV32" s="45"/>
      <c r="NTW32" s="45"/>
      <c r="NTX32" s="45"/>
      <c r="NTY32" s="45"/>
      <c r="NTZ32" s="45"/>
      <c r="NUA32" s="45"/>
      <c r="NUB32" s="45"/>
      <c r="NUC32" s="45"/>
      <c r="NUD32" s="45"/>
      <c r="NUE32" s="45"/>
      <c r="NUF32" s="45"/>
      <c r="NUG32" s="45"/>
      <c r="NUH32" s="45"/>
      <c r="NUI32" s="45"/>
      <c r="NUJ32" s="45"/>
      <c r="NUK32" s="45"/>
      <c r="NUL32" s="45"/>
      <c r="NUM32" s="45"/>
      <c r="NUN32" s="45"/>
      <c r="NUO32" s="45"/>
      <c r="NUP32" s="45"/>
      <c r="NUQ32" s="45"/>
      <c r="NUR32" s="45"/>
      <c r="NUS32" s="45"/>
      <c r="NUT32" s="45"/>
      <c r="NUU32" s="45"/>
      <c r="NUV32" s="45"/>
      <c r="NUW32" s="45"/>
      <c r="NUX32" s="45"/>
      <c r="NUY32" s="45"/>
      <c r="NUZ32" s="45"/>
      <c r="NVA32" s="45"/>
      <c r="NVB32" s="45"/>
      <c r="NVC32" s="45"/>
      <c r="NVD32" s="45"/>
      <c r="NVE32" s="45"/>
      <c r="NVF32" s="45"/>
      <c r="NVG32" s="45"/>
      <c r="NVH32" s="45"/>
      <c r="NVI32" s="45"/>
      <c r="NVJ32" s="45"/>
      <c r="NVK32" s="45"/>
      <c r="NVL32" s="45"/>
      <c r="NVM32" s="45"/>
      <c r="NVN32" s="45"/>
      <c r="NVO32" s="45"/>
      <c r="NVP32" s="45"/>
      <c r="NVQ32" s="45"/>
      <c r="NVR32" s="45"/>
      <c r="NVS32" s="45"/>
      <c r="NVT32" s="45"/>
      <c r="NVU32" s="45"/>
      <c r="NVV32" s="45"/>
      <c r="NVW32" s="45"/>
      <c r="NVX32" s="45"/>
      <c r="NVY32" s="45"/>
      <c r="NVZ32" s="45"/>
      <c r="NWA32" s="45"/>
      <c r="NWB32" s="45"/>
      <c r="NWC32" s="45"/>
      <c r="NWD32" s="45"/>
      <c r="NWE32" s="45"/>
      <c r="NWF32" s="45"/>
      <c r="NWG32" s="45"/>
      <c r="NWH32" s="45"/>
      <c r="NWI32" s="45"/>
      <c r="NWJ32" s="45"/>
      <c r="NWK32" s="45"/>
      <c r="NWL32" s="45"/>
      <c r="NWM32" s="45"/>
      <c r="NWN32" s="45"/>
      <c r="NWO32" s="45"/>
      <c r="NWP32" s="45"/>
      <c r="NWQ32" s="45"/>
      <c r="NWR32" s="45"/>
      <c r="NWS32" s="45"/>
      <c r="NWT32" s="45"/>
      <c r="NWU32" s="45"/>
      <c r="NWV32" s="45"/>
      <c r="NWW32" s="45"/>
      <c r="NWX32" s="45"/>
      <c r="NWY32" s="45"/>
      <c r="NWZ32" s="45"/>
      <c r="NXA32" s="45"/>
      <c r="NXB32" s="45"/>
      <c r="NXC32" s="45"/>
      <c r="NXD32" s="45"/>
      <c r="NXE32" s="45"/>
      <c r="NXF32" s="45"/>
      <c r="NXG32" s="45"/>
      <c r="NXH32" s="45"/>
      <c r="NXI32" s="45"/>
      <c r="NXJ32" s="45"/>
      <c r="NXK32" s="45"/>
      <c r="NXL32" s="45"/>
      <c r="NXM32" s="45"/>
      <c r="NXN32" s="45"/>
      <c r="NXO32" s="45"/>
      <c r="NXP32" s="45"/>
      <c r="NXQ32" s="45"/>
      <c r="NXR32" s="45"/>
      <c r="NXS32" s="45"/>
      <c r="NXT32" s="45"/>
      <c r="NXU32" s="45"/>
      <c r="NXV32" s="45"/>
      <c r="NXW32" s="45"/>
      <c r="NXX32" s="45"/>
      <c r="NXY32" s="45"/>
      <c r="NXZ32" s="45"/>
      <c r="NYA32" s="45"/>
      <c r="NYB32" s="45"/>
      <c r="NYC32" s="45"/>
      <c r="NYD32" s="45"/>
      <c r="NYE32" s="45"/>
      <c r="NYF32" s="45"/>
      <c r="NYG32" s="45"/>
      <c r="NYH32" s="45"/>
      <c r="NYI32" s="45"/>
      <c r="NYJ32" s="45"/>
      <c r="NYK32" s="45"/>
      <c r="NYL32" s="45"/>
      <c r="NYM32" s="45"/>
      <c r="NYN32" s="45"/>
      <c r="NYO32" s="45"/>
      <c r="NYP32" s="45"/>
      <c r="NYQ32" s="45"/>
      <c r="NYR32" s="45"/>
      <c r="NYS32" s="45"/>
      <c r="NYT32" s="45"/>
      <c r="NYU32" s="45"/>
      <c r="NYV32" s="45"/>
      <c r="NYW32" s="45"/>
      <c r="NYX32" s="45"/>
      <c r="NYY32" s="45"/>
      <c r="NYZ32" s="45"/>
      <c r="NZA32" s="45"/>
      <c r="NZB32" s="45"/>
      <c r="NZC32" s="45"/>
      <c r="NZD32" s="45"/>
      <c r="NZE32" s="45"/>
      <c r="NZF32" s="45"/>
      <c r="NZG32" s="45"/>
      <c r="NZH32" s="45"/>
      <c r="NZI32" s="45"/>
      <c r="NZJ32" s="45"/>
      <c r="NZK32" s="45"/>
      <c r="NZL32" s="45"/>
      <c r="NZM32" s="45"/>
      <c r="NZN32" s="45"/>
      <c r="NZO32" s="45"/>
      <c r="NZP32" s="45"/>
      <c r="NZQ32" s="45"/>
      <c r="NZR32" s="45"/>
      <c r="NZS32" s="45"/>
      <c r="NZT32" s="45"/>
      <c r="NZU32" s="45"/>
      <c r="NZV32" s="45"/>
      <c r="NZW32" s="45"/>
      <c r="NZX32" s="45"/>
      <c r="NZY32" s="45"/>
      <c r="NZZ32" s="45"/>
      <c r="OAA32" s="45"/>
      <c r="OAB32" s="45"/>
      <c r="OAC32" s="45"/>
      <c r="OAD32" s="45"/>
      <c r="OAE32" s="45"/>
      <c r="OAF32" s="45"/>
      <c r="OAG32" s="45"/>
      <c r="OAH32" s="45"/>
      <c r="OAI32" s="45"/>
      <c r="OAJ32" s="45"/>
      <c r="OAK32" s="45"/>
      <c r="OAL32" s="45"/>
      <c r="OAM32" s="45"/>
      <c r="OAN32" s="45"/>
      <c r="OAO32" s="45"/>
      <c r="OAP32" s="45"/>
      <c r="OAQ32" s="45"/>
      <c r="OAR32" s="45"/>
      <c r="OAS32" s="45"/>
      <c r="OAT32" s="45"/>
      <c r="OAU32" s="45"/>
      <c r="OAV32" s="45"/>
      <c r="OAW32" s="45"/>
      <c r="OAX32" s="45"/>
      <c r="OAY32" s="45"/>
      <c r="OAZ32" s="45"/>
      <c r="OBA32" s="45"/>
      <c r="OBB32" s="45"/>
      <c r="OBC32" s="45"/>
      <c r="OBD32" s="45"/>
      <c r="OBE32" s="45"/>
      <c r="OBF32" s="45"/>
      <c r="OBG32" s="45"/>
      <c r="OBH32" s="45"/>
      <c r="OBI32" s="45"/>
      <c r="OBJ32" s="45"/>
      <c r="OBK32" s="45"/>
      <c r="OBL32" s="45"/>
      <c r="OBM32" s="45"/>
      <c r="OBN32" s="45"/>
      <c r="OBO32" s="45"/>
      <c r="OBP32" s="45"/>
      <c r="OBQ32" s="45"/>
      <c r="OBR32" s="45"/>
      <c r="OBS32" s="45"/>
      <c r="OBT32" s="45"/>
      <c r="OBU32" s="45"/>
      <c r="OBV32" s="45"/>
      <c r="OBW32" s="45"/>
      <c r="OBX32" s="45"/>
      <c r="OBY32" s="45"/>
      <c r="OBZ32" s="45"/>
      <c r="OCA32" s="45"/>
      <c r="OCB32" s="45"/>
      <c r="OCC32" s="45"/>
      <c r="OCD32" s="45"/>
      <c r="OCE32" s="45"/>
      <c r="OCF32" s="45"/>
      <c r="OCG32" s="45"/>
      <c r="OCH32" s="45"/>
      <c r="OCI32" s="45"/>
      <c r="OCJ32" s="45"/>
      <c r="OCK32" s="45"/>
      <c r="OCL32" s="45"/>
      <c r="OCM32" s="45"/>
      <c r="OCN32" s="45"/>
      <c r="OCO32" s="45"/>
      <c r="OCP32" s="45"/>
      <c r="OCQ32" s="45"/>
      <c r="OCR32" s="45"/>
      <c r="OCS32" s="45"/>
      <c r="OCT32" s="45"/>
      <c r="OCU32" s="45"/>
      <c r="OCV32" s="45"/>
      <c r="OCW32" s="45"/>
      <c r="OCX32" s="45"/>
      <c r="OCY32" s="45"/>
      <c r="OCZ32" s="45"/>
      <c r="ODA32" s="45"/>
      <c r="ODB32" s="45"/>
      <c r="ODC32" s="45"/>
      <c r="ODD32" s="45"/>
      <c r="ODE32" s="45"/>
      <c r="ODF32" s="45"/>
      <c r="ODG32" s="45"/>
      <c r="ODH32" s="45"/>
      <c r="ODI32" s="45"/>
      <c r="ODJ32" s="45"/>
      <c r="ODK32" s="45"/>
      <c r="ODL32" s="45"/>
      <c r="ODM32" s="45"/>
      <c r="ODN32" s="45"/>
      <c r="ODO32" s="45"/>
      <c r="ODP32" s="45"/>
      <c r="ODQ32" s="45"/>
      <c r="ODR32" s="45"/>
      <c r="ODS32" s="45"/>
      <c r="ODT32" s="45"/>
      <c r="ODU32" s="45"/>
      <c r="ODV32" s="45"/>
      <c r="ODW32" s="45"/>
      <c r="ODX32" s="45"/>
      <c r="ODY32" s="45"/>
      <c r="ODZ32" s="45"/>
      <c r="OEA32" s="45"/>
      <c r="OEB32" s="45"/>
      <c r="OEC32" s="45"/>
      <c r="OED32" s="45"/>
      <c r="OEE32" s="45"/>
      <c r="OEF32" s="45"/>
      <c r="OEG32" s="45"/>
      <c r="OEH32" s="45"/>
      <c r="OEI32" s="45"/>
      <c r="OEJ32" s="45"/>
      <c r="OEK32" s="45"/>
      <c r="OEL32" s="45"/>
      <c r="OEM32" s="45"/>
      <c r="OEN32" s="45"/>
      <c r="OEO32" s="45"/>
      <c r="OEP32" s="45"/>
      <c r="OEQ32" s="45"/>
      <c r="OER32" s="45"/>
      <c r="OES32" s="45"/>
      <c r="OET32" s="45"/>
      <c r="OEU32" s="45"/>
      <c r="OEV32" s="45"/>
      <c r="OEW32" s="45"/>
      <c r="OEX32" s="45"/>
      <c r="OEY32" s="45"/>
      <c r="OEZ32" s="45"/>
      <c r="OFA32" s="45"/>
      <c r="OFB32" s="45"/>
      <c r="OFC32" s="45"/>
      <c r="OFD32" s="45"/>
      <c r="OFE32" s="45"/>
      <c r="OFF32" s="45"/>
      <c r="OFG32" s="45"/>
      <c r="OFH32" s="45"/>
      <c r="OFI32" s="45"/>
      <c r="OFJ32" s="45"/>
      <c r="OFK32" s="45"/>
      <c r="OFL32" s="45"/>
      <c r="OFM32" s="45"/>
      <c r="OFN32" s="45"/>
      <c r="OFO32" s="45"/>
      <c r="OFP32" s="45"/>
      <c r="OFQ32" s="45"/>
      <c r="OFR32" s="45"/>
      <c r="OFS32" s="45"/>
      <c r="OFT32" s="45"/>
      <c r="OFU32" s="45"/>
      <c r="OFV32" s="45"/>
      <c r="OFW32" s="45"/>
      <c r="OFX32" s="45"/>
      <c r="OFY32" s="45"/>
      <c r="OFZ32" s="45"/>
      <c r="OGA32" s="45"/>
      <c r="OGB32" s="45"/>
      <c r="OGC32" s="45"/>
      <c r="OGD32" s="45"/>
      <c r="OGE32" s="45"/>
      <c r="OGF32" s="45"/>
      <c r="OGG32" s="45"/>
      <c r="OGH32" s="45"/>
      <c r="OGI32" s="45"/>
      <c r="OGJ32" s="45"/>
      <c r="OGK32" s="45"/>
      <c r="OGL32" s="45"/>
      <c r="OGM32" s="45"/>
      <c r="OGN32" s="45"/>
      <c r="OGO32" s="45"/>
      <c r="OGP32" s="45"/>
      <c r="OGQ32" s="45"/>
      <c r="OGR32" s="45"/>
      <c r="OGS32" s="45"/>
      <c r="OGT32" s="45"/>
      <c r="OGU32" s="45"/>
      <c r="OGV32" s="45"/>
      <c r="OGW32" s="45"/>
      <c r="OGX32" s="45"/>
      <c r="OGY32" s="45"/>
      <c r="OGZ32" s="45"/>
      <c r="OHA32" s="45"/>
      <c r="OHB32" s="45"/>
      <c r="OHC32" s="45"/>
      <c r="OHD32" s="45"/>
      <c r="OHE32" s="45"/>
      <c r="OHF32" s="45"/>
      <c r="OHG32" s="45"/>
      <c r="OHH32" s="45"/>
      <c r="OHI32" s="45"/>
      <c r="OHJ32" s="45"/>
      <c r="OHK32" s="45"/>
      <c r="OHL32" s="45"/>
      <c r="OHM32" s="45"/>
      <c r="OHN32" s="45"/>
      <c r="OHO32" s="45"/>
      <c r="OHP32" s="45"/>
      <c r="OHQ32" s="45"/>
      <c r="OHR32" s="45"/>
      <c r="OHS32" s="45"/>
      <c r="OHT32" s="45"/>
      <c r="OHU32" s="45"/>
      <c r="OHV32" s="45"/>
      <c r="OHW32" s="45"/>
      <c r="OHX32" s="45"/>
      <c r="OHY32" s="45"/>
      <c r="OHZ32" s="45"/>
      <c r="OIA32" s="45"/>
      <c r="OIB32" s="45"/>
      <c r="OIC32" s="45"/>
      <c r="OID32" s="45"/>
      <c r="OIE32" s="45"/>
      <c r="OIF32" s="45"/>
      <c r="OIG32" s="45"/>
      <c r="OIH32" s="45"/>
      <c r="OII32" s="45"/>
      <c r="OIJ32" s="45"/>
      <c r="OIK32" s="45"/>
      <c r="OIL32" s="45"/>
      <c r="OIM32" s="45"/>
      <c r="OIN32" s="45"/>
      <c r="OIO32" s="45"/>
      <c r="OIP32" s="45"/>
      <c r="OIQ32" s="45"/>
      <c r="OIR32" s="45"/>
      <c r="OIS32" s="45"/>
      <c r="OIT32" s="45"/>
      <c r="OIU32" s="45"/>
      <c r="OIV32" s="45"/>
      <c r="OIW32" s="45"/>
      <c r="OIX32" s="45"/>
      <c r="OIY32" s="45"/>
      <c r="OIZ32" s="45"/>
      <c r="OJA32" s="45"/>
      <c r="OJB32" s="45"/>
      <c r="OJC32" s="45"/>
      <c r="OJD32" s="45"/>
      <c r="OJE32" s="45"/>
      <c r="OJF32" s="45"/>
      <c r="OJG32" s="45"/>
      <c r="OJH32" s="45"/>
      <c r="OJI32" s="45"/>
      <c r="OJJ32" s="45"/>
      <c r="OJK32" s="45"/>
      <c r="OJL32" s="45"/>
      <c r="OJM32" s="45"/>
      <c r="OJN32" s="45"/>
      <c r="OJO32" s="45"/>
      <c r="OJP32" s="45"/>
      <c r="OJQ32" s="45"/>
      <c r="OJR32" s="45"/>
      <c r="OJS32" s="45"/>
      <c r="OJT32" s="45"/>
      <c r="OJU32" s="45"/>
      <c r="OJV32" s="45"/>
      <c r="OJW32" s="45"/>
      <c r="OJX32" s="45"/>
      <c r="OJY32" s="45"/>
      <c r="OJZ32" s="45"/>
      <c r="OKA32" s="45"/>
      <c r="OKB32" s="45"/>
      <c r="OKC32" s="45"/>
      <c r="OKD32" s="45"/>
      <c r="OKE32" s="45"/>
      <c r="OKF32" s="45"/>
      <c r="OKG32" s="45"/>
      <c r="OKH32" s="45"/>
      <c r="OKI32" s="45"/>
      <c r="OKJ32" s="45"/>
      <c r="OKK32" s="45"/>
      <c r="OKL32" s="45"/>
      <c r="OKM32" s="45"/>
      <c r="OKN32" s="45"/>
      <c r="OKO32" s="45"/>
      <c r="OKP32" s="45"/>
      <c r="OKQ32" s="45"/>
      <c r="OKR32" s="45"/>
      <c r="OKS32" s="45"/>
      <c r="OKT32" s="45"/>
      <c r="OKU32" s="45"/>
      <c r="OKV32" s="45"/>
      <c r="OKW32" s="45"/>
      <c r="OKX32" s="45"/>
      <c r="OKY32" s="45"/>
      <c r="OKZ32" s="45"/>
      <c r="OLA32" s="45"/>
      <c r="OLB32" s="45"/>
      <c r="OLC32" s="45"/>
      <c r="OLD32" s="45"/>
      <c r="OLE32" s="45"/>
      <c r="OLF32" s="45"/>
      <c r="OLG32" s="45"/>
      <c r="OLH32" s="45"/>
      <c r="OLI32" s="45"/>
      <c r="OLJ32" s="45"/>
      <c r="OLK32" s="45"/>
      <c r="OLL32" s="45"/>
      <c r="OLM32" s="45"/>
      <c r="OLN32" s="45"/>
      <c r="OLO32" s="45"/>
      <c r="OLP32" s="45"/>
      <c r="OLQ32" s="45"/>
      <c r="OLR32" s="45"/>
      <c r="OLS32" s="45"/>
      <c r="OLT32" s="45"/>
      <c r="OLU32" s="45"/>
      <c r="OLV32" s="45"/>
      <c r="OLW32" s="45"/>
      <c r="OLX32" s="45"/>
      <c r="OLY32" s="45"/>
      <c r="OLZ32" s="45"/>
      <c r="OMA32" s="45"/>
      <c r="OMB32" s="45"/>
      <c r="OMC32" s="45"/>
      <c r="OMD32" s="45"/>
      <c r="OME32" s="45"/>
      <c r="OMF32" s="45"/>
      <c r="OMG32" s="45"/>
      <c r="OMH32" s="45"/>
      <c r="OMI32" s="45"/>
      <c r="OMJ32" s="45"/>
      <c r="OMK32" s="45"/>
      <c r="OML32" s="45"/>
      <c r="OMM32" s="45"/>
      <c r="OMN32" s="45"/>
      <c r="OMO32" s="45"/>
      <c r="OMP32" s="45"/>
      <c r="OMQ32" s="45"/>
      <c r="OMR32" s="45"/>
      <c r="OMS32" s="45"/>
      <c r="OMT32" s="45"/>
      <c r="OMU32" s="45"/>
      <c r="OMV32" s="45"/>
      <c r="OMW32" s="45"/>
      <c r="OMX32" s="45"/>
      <c r="OMY32" s="45"/>
      <c r="OMZ32" s="45"/>
      <c r="ONA32" s="45"/>
      <c r="ONB32" s="45"/>
      <c r="ONC32" s="45"/>
      <c r="OND32" s="45"/>
      <c r="ONE32" s="45"/>
      <c r="ONF32" s="45"/>
      <c r="ONG32" s="45"/>
      <c r="ONH32" s="45"/>
      <c r="ONI32" s="45"/>
      <c r="ONJ32" s="45"/>
      <c r="ONK32" s="45"/>
      <c r="ONL32" s="45"/>
      <c r="ONM32" s="45"/>
      <c r="ONN32" s="45"/>
      <c r="ONO32" s="45"/>
      <c r="ONP32" s="45"/>
      <c r="ONQ32" s="45"/>
      <c r="ONR32" s="45"/>
      <c r="ONS32" s="45"/>
      <c r="ONT32" s="45"/>
      <c r="ONU32" s="45"/>
      <c r="ONV32" s="45"/>
      <c r="ONW32" s="45"/>
      <c r="ONX32" s="45"/>
      <c r="ONY32" s="45"/>
      <c r="ONZ32" s="45"/>
      <c r="OOA32" s="45"/>
      <c r="OOB32" s="45"/>
      <c r="OOC32" s="45"/>
      <c r="OOD32" s="45"/>
      <c r="OOE32" s="45"/>
      <c r="OOF32" s="45"/>
      <c r="OOG32" s="45"/>
      <c r="OOH32" s="45"/>
      <c r="OOI32" s="45"/>
      <c r="OOJ32" s="45"/>
      <c r="OOK32" s="45"/>
      <c r="OOL32" s="45"/>
      <c r="OOM32" s="45"/>
      <c r="OON32" s="45"/>
      <c r="OOO32" s="45"/>
      <c r="OOP32" s="45"/>
      <c r="OOQ32" s="45"/>
      <c r="OOR32" s="45"/>
      <c r="OOS32" s="45"/>
      <c r="OOT32" s="45"/>
      <c r="OOU32" s="45"/>
      <c r="OOV32" s="45"/>
      <c r="OOW32" s="45"/>
      <c r="OOX32" s="45"/>
      <c r="OOY32" s="45"/>
      <c r="OOZ32" s="45"/>
      <c r="OPA32" s="45"/>
      <c r="OPB32" s="45"/>
      <c r="OPC32" s="45"/>
      <c r="OPD32" s="45"/>
      <c r="OPE32" s="45"/>
      <c r="OPF32" s="45"/>
      <c r="OPG32" s="45"/>
      <c r="OPH32" s="45"/>
      <c r="OPI32" s="45"/>
      <c r="OPJ32" s="45"/>
      <c r="OPK32" s="45"/>
      <c r="OPL32" s="45"/>
      <c r="OPM32" s="45"/>
      <c r="OPN32" s="45"/>
      <c r="OPO32" s="45"/>
      <c r="OPP32" s="45"/>
      <c r="OPQ32" s="45"/>
      <c r="OPR32" s="45"/>
      <c r="OPS32" s="45"/>
      <c r="OPT32" s="45"/>
      <c r="OPU32" s="45"/>
      <c r="OPV32" s="45"/>
      <c r="OPW32" s="45"/>
      <c r="OPX32" s="45"/>
      <c r="OPY32" s="45"/>
      <c r="OPZ32" s="45"/>
      <c r="OQA32" s="45"/>
      <c r="OQB32" s="45"/>
      <c r="OQC32" s="45"/>
      <c r="OQD32" s="45"/>
      <c r="OQE32" s="45"/>
      <c r="OQF32" s="45"/>
      <c r="OQG32" s="45"/>
      <c r="OQH32" s="45"/>
      <c r="OQI32" s="45"/>
      <c r="OQJ32" s="45"/>
      <c r="OQK32" s="45"/>
      <c r="OQL32" s="45"/>
      <c r="OQM32" s="45"/>
      <c r="OQN32" s="45"/>
      <c r="OQO32" s="45"/>
      <c r="OQP32" s="45"/>
      <c r="OQQ32" s="45"/>
      <c r="OQR32" s="45"/>
      <c r="OQS32" s="45"/>
      <c r="OQT32" s="45"/>
      <c r="OQU32" s="45"/>
      <c r="OQV32" s="45"/>
      <c r="OQW32" s="45"/>
      <c r="OQX32" s="45"/>
      <c r="OQY32" s="45"/>
      <c r="OQZ32" s="45"/>
      <c r="ORA32" s="45"/>
      <c r="ORB32" s="45"/>
      <c r="ORC32" s="45"/>
      <c r="ORD32" s="45"/>
      <c r="ORE32" s="45"/>
      <c r="ORF32" s="45"/>
      <c r="ORG32" s="45"/>
      <c r="ORH32" s="45"/>
      <c r="ORI32" s="45"/>
      <c r="ORJ32" s="45"/>
      <c r="ORK32" s="45"/>
      <c r="ORL32" s="45"/>
      <c r="ORM32" s="45"/>
      <c r="ORN32" s="45"/>
      <c r="ORO32" s="45"/>
      <c r="ORP32" s="45"/>
      <c r="ORQ32" s="45"/>
      <c r="ORR32" s="45"/>
      <c r="ORS32" s="45"/>
      <c r="ORT32" s="45"/>
      <c r="ORU32" s="45"/>
      <c r="ORV32" s="45"/>
      <c r="ORW32" s="45"/>
      <c r="ORX32" s="45"/>
      <c r="ORY32" s="45"/>
      <c r="ORZ32" s="45"/>
      <c r="OSA32" s="45"/>
      <c r="OSB32" s="45"/>
      <c r="OSC32" s="45"/>
      <c r="OSD32" s="45"/>
      <c r="OSE32" s="45"/>
      <c r="OSF32" s="45"/>
      <c r="OSG32" s="45"/>
      <c r="OSH32" s="45"/>
      <c r="OSI32" s="45"/>
      <c r="OSJ32" s="45"/>
      <c r="OSK32" s="45"/>
      <c r="OSL32" s="45"/>
      <c r="OSM32" s="45"/>
      <c r="OSN32" s="45"/>
      <c r="OSO32" s="45"/>
      <c r="OSP32" s="45"/>
      <c r="OSQ32" s="45"/>
      <c r="OSR32" s="45"/>
      <c r="OSS32" s="45"/>
      <c r="OST32" s="45"/>
      <c r="OSU32" s="45"/>
      <c r="OSV32" s="45"/>
      <c r="OSW32" s="45"/>
      <c r="OSX32" s="45"/>
      <c r="OSY32" s="45"/>
      <c r="OSZ32" s="45"/>
      <c r="OTA32" s="45"/>
      <c r="OTB32" s="45"/>
      <c r="OTC32" s="45"/>
      <c r="OTD32" s="45"/>
      <c r="OTE32" s="45"/>
      <c r="OTF32" s="45"/>
      <c r="OTG32" s="45"/>
      <c r="OTH32" s="45"/>
      <c r="OTI32" s="45"/>
      <c r="OTJ32" s="45"/>
      <c r="OTK32" s="45"/>
      <c r="OTL32" s="45"/>
      <c r="OTM32" s="45"/>
      <c r="OTN32" s="45"/>
      <c r="OTO32" s="45"/>
      <c r="OTP32" s="45"/>
      <c r="OTQ32" s="45"/>
      <c r="OTR32" s="45"/>
      <c r="OTS32" s="45"/>
      <c r="OTT32" s="45"/>
      <c r="OTU32" s="45"/>
      <c r="OTV32" s="45"/>
      <c r="OTW32" s="45"/>
      <c r="OTX32" s="45"/>
      <c r="OTY32" s="45"/>
      <c r="OTZ32" s="45"/>
      <c r="OUA32" s="45"/>
      <c r="OUB32" s="45"/>
      <c r="OUC32" s="45"/>
      <c r="OUD32" s="45"/>
      <c r="OUE32" s="45"/>
      <c r="OUF32" s="45"/>
      <c r="OUG32" s="45"/>
      <c r="OUH32" s="45"/>
      <c r="OUI32" s="45"/>
      <c r="OUJ32" s="45"/>
      <c r="OUK32" s="45"/>
      <c r="OUL32" s="45"/>
      <c r="OUM32" s="45"/>
      <c r="OUN32" s="45"/>
      <c r="OUO32" s="45"/>
      <c r="OUP32" s="45"/>
      <c r="OUQ32" s="45"/>
      <c r="OUR32" s="45"/>
      <c r="OUS32" s="45"/>
      <c r="OUT32" s="45"/>
      <c r="OUU32" s="45"/>
      <c r="OUV32" s="45"/>
      <c r="OUW32" s="45"/>
      <c r="OUX32" s="45"/>
      <c r="OUY32" s="45"/>
      <c r="OUZ32" s="45"/>
      <c r="OVA32" s="45"/>
      <c r="OVB32" s="45"/>
      <c r="OVC32" s="45"/>
      <c r="OVD32" s="45"/>
      <c r="OVE32" s="45"/>
      <c r="OVF32" s="45"/>
      <c r="OVG32" s="45"/>
      <c r="OVH32" s="45"/>
      <c r="OVI32" s="45"/>
      <c r="OVJ32" s="45"/>
      <c r="OVK32" s="45"/>
      <c r="OVL32" s="45"/>
      <c r="OVM32" s="45"/>
      <c r="OVN32" s="45"/>
      <c r="OVO32" s="45"/>
      <c r="OVP32" s="45"/>
      <c r="OVQ32" s="45"/>
      <c r="OVR32" s="45"/>
      <c r="OVS32" s="45"/>
      <c r="OVT32" s="45"/>
      <c r="OVU32" s="45"/>
      <c r="OVV32" s="45"/>
      <c r="OVW32" s="45"/>
      <c r="OVX32" s="45"/>
      <c r="OVY32" s="45"/>
      <c r="OVZ32" s="45"/>
      <c r="OWA32" s="45"/>
      <c r="OWB32" s="45"/>
      <c r="OWC32" s="45"/>
      <c r="OWD32" s="45"/>
      <c r="OWE32" s="45"/>
      <c r="OWF32" s="45"/>
      <c r="OWG32" s="45"/>
      <c r="OWH32" s="45"/>
      <c r="OWI32" s="45"/>
      <c r="OWJ32" s="45"/>
      <c r="OWK32" s="45"/>
      <c r="OWL32" s="45"/>
      <c r="OWM32" s="45"/>
      <c r="OWN32" s="45"/>
      <c r="OWO32" s="45"/>
      <c r="OWP32" s="45"/>
      <c r="OWQ32" s="45"/>
      <c r="OWR32" s="45"/>
      <c r="OWS32" s="45"/>
      <c r="OWT32" s="45"/>
      <c r="OWU32" s="45"/>
      <c r="OWV32" s="45"/>
      <c r="OWW32" s="45"/>
      <c r="OWX32" s="45"/>
      <c r="OWY32" s="45"/>
      <c r="OWZ32" s="45"/>
      <c r="OXA32" s="45"/>
      <c r="OXB32" s="45"/>
      <c r="OXC32" s="45"/>
      <c r="OXD32" s="45"/>
      <c r="OXE32" s="45"/>
      <c r="OXF32" s="45"/>
      <c r="OXG32" s="45"/>
      <c r="OXH32" s="45"/>
      <c r="OXI32" s="45"/>
      <c r="OXJ32" s="45"/>
      <c r="OXK32" s="45"/>
      <c r="OXL32" s="45"/>
      <c r="OXM32" s="45"/>
      <c r="OXN32" s="45"/>
      <c r="OXO32" s="45"/>
      <c r="OXP32" s="45"/>
      <c r="OXQ32" s="45"/>
      <c r="OXR32" s="45"/>
      <c r="OXS32" s="45"/>
      <c r="OXT32" s="45"/>
      <c r="OXU32" s="45"/>
      <c r="OXV32" s="45"/>
      <c r="OXW32" s="45"/>
      <c r="OXX32" s="45"/>
      <c r="OXY32" s="45"/>
      <c r="OXZ32" s="45"/>
      <c r="OYA32" s="45"/>
      <c r="OYB32" s="45"/>
      <c r="OYC32" s="45"/>
      <c r="OYD32" s="45"/>
      <c r="OYE32" s="45"/>
      <c r="OYF32" s="45"/>
      <c r="OYG32" s="45"/>
      <c r="OYH32" s="45"/>
      <c r="OYI32" s="45"/>
      <c r="OYJ32" s="45"/>
      <c r="OYK32" s="45"/>
      <c r="OYL32" s="45"/>
      <c r="OYM32" s="45"/>
      <c r="OYN32" s="45"/>
      <c r="OYO32" s="45"/>
      <c r="OYP32" s="45"/>
      <c r="OYQ32" s="45"/>
      <c r="OYR32" s="45"/>
      <c r="OYS32" s="45"/>
      <c r="OYT32" s="45"/>
      <c r="OYU32" s="45"/>
      <c r="OYV32" s="45"/>
      <c r="OYW32" s="45"/>
      <c r="OYX32" s="45"/>
      <c r="OYY32" s="45"/>
      <c r="OYZ32" s="45"/>
      <c r="OZA32" s="45"/>
      <c r="OZB32" s="45"/>
      <c r="OZC32" s="45"/>
      <c r="OZD32" s="45"/>
      <c r="OZE32" s="45"/>
      <c r="OZF32" s="45"/>
      <c r="OZG32" s="45"/>
      <c r="OZH32" s="45"/>
      <c r="OZI32" s="45"/>
      <c r="OZJ32" s="45"/>
      <c r="OZK32" s="45"/>
      <c r="OZL32" s="45"/>
      <c r="OZM32" s="45"/>
      <c r="OZN32" s="45"/>
      <c r="OZO32" s="45"/>
      <c r="OZP32" s="45"/>
      <c r="OZQ32" s="45"/>
      <c r="OZR32" s="45"/>
      <c r="OZS32" s="45"/>
      <c r="OZT32" s="45"/>
      <c r="OZU32" s="45"/>
      <c r="OZV32" s="45"/>
      <c r="OZW32" s="45"/>
      <c r="OZX32" s="45"/>
      <c r="OZY32" s="45"/>
      <c r="OZZ32" s="45"/>
      <c r="PAA32" s="45"/>
      <c r="PAB32" s="45"/>
      <c r="PAC32" s="45"/>
      <c r="PAD32" s="45"/>
      <c r="PAE32" s="45"/>
      <c r="PAF32" s="45"/>
      <c r="PAG32" s="45"/>
      <c r="PAH32" s="45"/>
      <c r="PAI32" s="45"/>
      <c r="PAJ32" s="45"/>
      <c r="PAK32" s="45"/>
      <c r="PAL32" s="45"/>
      <c r="PAM32" s="45"/>
      <c r="PAN32" s="45"/>
      <c r="PAO32" s="45"/>
      <c r="PAP32" s="45"/>
      <c r="PAQ32" s="45"/>
      <c r="PAR32" s="45"/>
      <c r="PAS32" s="45"/>
      <c r="PAT32" s="45"/>
      <c r="PAU32" s="45"/>
      <c r="PAV32" s="45"/>
      <c r="PAW32" s="45"/>
      <c r="PAX32" s="45"/>
      <c r="PAY32" s="45"/>
      <c r="PAZ32" s="45"/>
      <c r="PBA32" s="45"/>
      <c r="PBB32" s="45"/>
      <c r="PBC32" s="45"/>
      <c r="PBD32" s="45"/>
      <c r="PBE32" s="45"/>
      <c r="PBF32" s="45"/>
      <c r="PBG32" s="45"/>
      <c r="PBH32" s="45"/>
      <c r="PBI32" s="45"/>
      <c r="PBJ32" s="45"/>
      <c r="PBK32" s="45"/>
      <c r="PBL32" s="45"/>
      <c r="PBM32" s="45"/>
      <c r="PBN32" s="45"/>
      <c r="PBO32" s="45"/>
      <c r="PBP32" s="45"/>
      <c r="PBQ32" s="45"/>
      <c r="PBR32" s="45"/>
      <c r="PBS32" s="45"/>
      <c r="PBT32" s="45"/>
      <c r="PBU32" s="45"/>
      <c r="PBV32" s="45"/>
      <c r="PBW32" s="45"/>
      <c r="PBX32" s="45"/>
      <c r="PBY32" s="45"/>
      <c r="PBZ32" s="45"/>
      <c r="PCA32" s="45"/>
      <c r="PCB32" s="45"/>
      <c r="PCC32" s="45"/>
      <c r="PCD32" s="45"/>
      <c r="PCE32" s="45"/>
      <c r="PCF32" s="45"/>
      <c r="PCG32" s="45"/>
      <c r="PCH32" s="45"/>
      <c r="PCI32" s="45"/>
      <c r="PCJ32" s="45"/>
      <c r="PCK32" s="45"/>
      <c r="PCL32" s="45"/>
      <c r="PCM32" s="45"/>
      <c r="PCN32" s="45"/>
      <c r="PCO32" s="45"/>
      <c r="PCP32" s="45"/>
      <c r="PCQ32" s="45"/>
      <c r="PCR32" s="45"/>
      <c r="PCS32" s="45"/>
      <c r="PCT32" s="45"/>
      <c r="PCU32" s="45"/>
      <c r="PCV32" s="45"/>
      <c r="PCW32" s="45"/>
      <c r="PCX32" s="45"/>
      <c r="PCY32" s="45"/>
      <c r="PCZ32" s="45"/>
      <c r="PDA32" s="45"/>
      <c r="PDB32" s="45"/>
      <c r="PDC32" s="45"/>
      <c r="PDD32" s="45"/>
      <c r="PDE32" s="45"/>
      <c r="PDF32" s="45"/>
      <c r="PDG32" s="45"/>
      <c r="PDH32" s="45"/>
      <c r="PDI32" s="45"/>
      <c r="PDJ32" s="45"/>
      <c r="PDK32" s="45"/>
      <c r="PDL32" s="45"/>
      <c r="PDM32" s="45"/>
      <c r="PDN32" s="45"/>
      <c r="PDO32" s="45"/>
      <c r="PDP32" s="45"/>
      <c r="PDQ32" s="45"/>
      <c r="PDR32" s="45"/>
      <c r="PDS32" s="45"/>
      <c r="PDT32" s="45"/>
      <c r="PDU32" s="45"/>
      <c r="PDV32" s="45"/>
      <c r="PDW32" s="45"/>
      <c r="PDX32" s="45"/>
      <c r="PDY32" s="45"/>
      <c r="PDZ32" s="45"/>
      <c r="PEA32" s="45"/>
      <c r="PEB32" s="45"/>
      <c r="PEC32" s="45"/>
      <c r="PED32" s="45"/>
      <c r="PEE32" s="45"/>
      <c r="PEF32" s="45"/>
      <c r="PEG32" s="45"/>
      <c r="PEH32" s="45"/>
      <c r="PEI32" s="45"/>
      <c r="PEJ32" s="45"/>
      <c r="PEK32" s="45"/>
      <c r="PEL32" s="45"/>
      <c r="PEM32" s="45"/>
      <c r="PEN32" s="45"/>
      <c r="PEO32" s="45"/>
      <c r="PEP32" s="45"/>
      <c r="PEQ32" s="45"/>
      <c r="PER32" s="45"/>
      <c r="PES32" s="45"/>
      <c r="PET32" s="45"/>
      <c r="PEU32" s="45"/>
      <c r="PEV32" s="45"/>
      <c r="PEW32" s="45"/>
      <c r="PEX32" s="45"/>
      <c r="PEY32" s="45"/>
      <c r="PEZ32" s="45"/>
      <c r="PFA32" s="45"/>
      <c r="PFB32" s="45"/>
      <c r="PFC32" s="45"/>
      <c r="PFD32" s="45"/>
      <c r="PFE32" s="45"/>
      <c r="PFF32" s="45"/>
      <c r="PFG32" s="45"/>
      <c r="PFH32" s="45"/>
      <c r="PFI32" s="45"/>
      <c r="PFJ32" s="45"/>
      <c r="PFK32" s="45"/>
      <c r="PFL32" s="45"/>
      <c r="PFM32" s="45"/>
      <c r="PFN32" s="45"/>
      <c r="PFO32" s="45"/>
      <c r="PFP32" s="45"/>
      <c r="PFQ32" s="45"/>
      <c r="PFR32" s="45"/>
      <c r="PFS32" s="45"/>
      <c r="PFT32" s="45"/>
      <c r="PFU32" s="45"/>
      <c r="PFV32" s="45"/>
      <c r="PFW32" s="45"/>
      <c r="PFX32" s="45"/>
      <c r="PFY32" s="45"/>
      <c r="PFZ32" s="45"/>
      <c r="PGA32" s="45"/>
      <c r="PGB32" s="45"/>
      <c r="PGC32" s="45"/>
      <c r="PGD32" s="45"/>
      <c r="PGE32" s="45"/>
      <c r="PGF32" s="45"/>
      <c r="PGG32" s="45"/>
      <c r="PGH32" s="45"/>
      <c r="PGI32" s="45"/>
      <c r="PGJ32" s="45"/>
      <c r="PGK32" s="45"/>
      <c r="PGL32" s="45"/>
      <c r="PGM32" s="45"/>
      <c r="PGN32" s="45"/>
      <c r="PGO32" s="45"/>
      <c r="PGP32" s="45"/>
      <c r="PGQ32" s="45"/>
      <c r="PGR32" s="45"/>
      <c r="PGS32" s="45"/>
      <c r="PGT32" s="45"/>
      <c r="PGU32" s="45"/>
      <c r="PGV32" s="45"/>
      <c r="PGW32" s="45"/>
      <c r="PGX32" s="45"/>
      <c r="PGY32" s="45"/>
      <c r="PGZ32" s="45"/>
      <c r="PHA32" s="45"/>
      <c r="PHB32" s="45"/>
      <c r="PHC32" s="45"/>
      <c r="PHD32" s="45"/>
      <c r="PHE32" s="45"/>
      <c r="PHF32" s="45"/>
      <c r="PHG32" s="45"/>
      <c r="PHH32" s="45"/>
      <c r="PHI32" s="45"/>
      <c r="PHJ32" s="45"/>
      <c r="PHK32" s="45"/>
      <c r="PHL32" s="45"/>
      <c r="PHM32" s="45"/>
      <c r="PHN32" s="45"/>
      <c r="PHO32" s="45"/>
      <c r="PHP32" s="45"/>
      <c r="PHQ32" s="45"/>
      <c r="PHR32" s="45"/>
      <c r="PHS32" s="45"/>
      <c r="PHT32" s="45"/>
      <c r="PHU32" s="45"/>
      <c r="PHV32" s="45"/>
      <c r="PHW32" s="45"/>
      <c r="PHX32" s="45"/>
      <c r="PHY32" s="45"/>
      <c r="PHZ32" s="45"/>
      <c r="PIA32" s="45"/>
      <c r="PIB32" s="45"/>
      <c r="PIC32" s="45"/>
      <c r="PID32" s="45"/>
      <c r="PIE32" s="45"/>
      <c r="PIF32" s="45"/>
      <c r="PIG32" s="45"/>
      <c r="PIH32" s="45"/>
      <c r="PII32" s="45"/>
      <c r="PIJ32" s="45"/>
      <c r="PIK32" s="45"/>
      <c r="PIL32" s="45"/>
      <c r="PIM32" s="45"/>
      <c r="PIN32" s="45"/>
      <c r="PIO32" s="45"/>
      <c r="PIP32" s="45"/>
      <c r="PIQ32" s="45"/>
      <c r="PIR32" s="45"/>
      <c r="PIS32" s="45"/>
      <c r="PIT32" s="45"/>
      <c r="PIU32" s="45"/>
      <c r="PIV32" s="45"/>
      <c r="PIW32" s="45"/>
      <c r="PIX32" s="45"/>
      <c r="PIY32" s="45"/>
      <c r="PIZ32" s="45"/>
      <c r="PJA32" s="45"/>
      <c r="PJB32" s="45"/>
      <c r="PJC32" s="45"/>
      <c r="PJD32" s="45"/>
      <c r="PJE32" s="45"/>
      <c r="PJF32" s="45"/>
      <c r="PJG32" s="45"/>
      <c r="PJH32" s="45"/>
      <c r="PJI32" s="45"/>
      <c r="PJJ32" s="45"/>
      <c r="PJK32" s="45"/>
      <c r="PJL32" s="45"/>
      <c r="PJM32" s="45"/>
      <c r="PJN32" s="45"/>
      <c r="PJO32" s="45"/>
      <c r="PJP32" s="45"/>
      <c r="PJQ32" s="45"/>
      <c r="PJR32" s="45"/>
      <c r="PJS32" s="45"/>
      <c r="PJT32" s="45"/>
      <c r="PJU32" s="45"/>
      <c r="PJV32" s="45"/>
      <c r="PJW32" s="45"/>
      <c r="PJX32" s="45"/>
      <c r="PJY32" s="45"/>
      <c r="PJZ32" s="45"/>
      <c r="PKA32" s="45"/>
      <c r="PKB32" s="45"/>
      <c r="PKC32" s="45"/>
      <c r="PKD32" s="45"/>
      <c r="PKE32" s="45"/>
      <c r="PKF32" s="45"/>
      <c r="PKG32" s="45"/>
      <c r="PKH32" s="45"/>
      <c r="PKI32" s="45"/>
      <c r="PKJ32" s="45"/>
      <c r="PKK32" s="45"/>
      <c r="PKL32" s="45"/>
      <c r="PKM32" s="45"/>
      <c r="PKN32" s="45"/>
      <c r="PKO32" s="45"/>
      <c r="PKP32" s="45"/>
      <c r="PKQ32" s="45"/>
      <c r="PKR32" s="45"/>
      <c r="PKS32" s="45"/>
      <c r="PKT32" s="45"/>
      <c r="PKU32" s="45"/>
      <c r="PKV32" s="45"/>
      <c r="PKW32" s="45"/>
      <c r="PKX32" s="45"/>
      <c r="PKY32" s="45"/>
      <c r="PKZ32" s="45"/>
      <c r="PLA32" s="45"/>
      <c r="PLB32" s="45"/>
      <c r="PLC32" s="45"/>
      <c r="PLD32" s="45"/>
      <c r="PLE32" s="45"/>
      <c r="PLF32" s="45"/>
      <c r="PLG32" s="45"/>
      <c r="PLH32" s="45"/>
      <c r="PLI32" s="45"/>
      <c r="PLJ32" s="45"/>
      <c r="PLK32" s="45"/>
      <c r="PLL32" s="45"/>
      <c r="PLM32" s="45"/>
      <c r="PLN32" s="45"/>
      <c r="PLO32" s="45"/>
      <c r="PLP32" s="45"/>
      <c r="PLQ32" s="45"/>
      <c r="PLR32" s="45"/>
      <c r="PLS32" s="45"/>
      <c r="PLT32" s="45"/>
      <c r="PLU32" s="45"/>
      <c r="PLV32" s="45"/>
      <c r="PLW32" s="45"/>
      <c r="PLX32" s="45"/>
      <c r="PLY32" s="45"/>
      <c r="PLZ32" s="45"/>
      <c r="PMA32" s="45"/>
      <c r="PMB32" s="45"/>
      <c r="PMC32" s="45"/>
      <c r="PMD32" s="45"/>
      <c r="PME32" s="45"/>
      <c r="PMF32" s="45"/>
      <c r="PMG32" s="45"/>
      <c r="PMH32" s="45"/>
      <c r="PMI32" s="45"/>
      <c r="PMJ32" s="45"/>
      <c r="PMK32" s="45"/>
      <c r="PML32" s="45"/>
      <c r="PMM32" s="45"/>
      <c r="PMN32" s="45"/>
      <c r="PMO32" s="45"/>
      <c r="PMP32" s="45"/>
      <c r="PMQ32" s="45"/>
      <c r="PMR32" s="45"/>
      <c r="PMS32" s="45"/>
      <c r="PMT32" s="45"/>
      <c r="PMU32" s="45"/>
      <c r="PMV32" s="45"/>
      <c r="PMW32" s="45"/>
      <c r="PMX32" s="45"/>
      <c r="PMY32" s="45"/>
      <c r="PMZ32" s="45"/>
      <c r="PNA32" s="45"/>
      <c r="PNB32" s="45"/>
      <c r="PNC32" s="45"/>
      <c r="PND32" s="45"/>
      <c r="PNE32" s="45"/>
      <c r="PNF32" s="45"/>
      <c r="PNG32" s="45"/>
      <c r="PNH32" s="45"/>
      <c r="PNI32" s="45"/>
      <c r="PNJ32" s="45"/>
      <c r="PNK32" s="45"/>
      <c r="PNL32" s="45"/>
      <c r="PNM32" s="45"/>
      <c r="PNN32" s="45"/>
      <c r="PNO32" s="45"/>
      <c r="PNP32" s="45"/>
      <c r="PNQ32" s="45"/>
      <c r="PNR32" s="45"/>
      <c r="PNS32" s="45"/>
      <c r="PNT32" s="45"/>
      <c r="PNU32" s="45"/>
      <c r="PNV32" s="45"/>
      <c r="PNW32" s="45"/>
      <c r="PNX32" s="45"/>
      <c r="PNY32" s="45"/>
      <c r="PNZ32" s="45"/>
      <c r="POA32" s="45"/>
      <c r="POB32" s="45"/>
      <c r="POC32" s="45"/>
      <c r="POD32" s="45"/>
      <c r="POE32" s="45"/>
      <c r="POF32" s="45"/>
      <c r="POG32" s="45"/>
      <c r="POH32" s="45"/>
      <c r="POI32" s="45"/>
      <c r="POJ32" s="45"/>
      <c r="POK32" s="45"/>
      <c r="POL32" s="45"/>
      <c r="POM32" s="45"/>
      <c r="PON32" s="45"/>
      <c r="POO32" s="45"/>
      <c r="POP32" s="45"/>
      <c r="POQ32" s="45"/>
      <c r="POR32" s="45"/>
      <c r="POS32" s="45"/>
      <c r="POT32" s="45"/>
      <c r="POU32" s="45"/>
      <c r="POV32" s="45"/>
      <c r="POW32" s="45"/>
      <c r="POX32" s="45"/>
      <c r="POY32" s="45"/>
      <c r="POZ32" s="45"/>
      <c r="PPA32" s="45"/>
      <c r="PPB32" s="45"/>
      <c r="PPC32" s="45"/>
      <c r="PPD32" s="45"/>
      <c r="PPE32" s="45"/>
      <c r="PPF32" s="45"/>
      <c r="PPG32" s="45"/>
      <c r="PPH32" s="45"/>
      <c r="PPI32" s="45"/>
      <c r="PPJ32" s="45"/>
      <c r="PPK32" s="45"/>
      <c r="PPL32" s="45"/>
      <c r="PPM32" s="45"/>
      <c r="PPN32" s="45"/>
      <c r="PPO32" s="45"/>
      <c r="PPP32" s="45"/>
      <c r="PPQ32" s="45"/>
      <c r="PPR32" s="45"/>
      <c r="PPS32" s="45"/>
      <c r="PPT32" s="45"/>
      <c r="PPU32" s="45"/>
      <c r="PPV32" s="45"/>
      <c r="PPW32" s="45"/>
      <c r="PPX32" s="45"/>
      <c r="PPY32" s="45"/>
      <c r="PPZ32" s="45"/>
      <c r="PQA32" s="45"/>
      <c r="PQB32" s="45"/>
      <c r="PQC32" s="45"/>
      <c r="PQD32" s="45"/>
      <c r="PQE32" s="45"/>
      <c r="PQF32" s="45"/>
      <c r="PQG32" s="45"/>
      <c r="PQH32" s="45"/>
      <c r="PQI32" s="45"/>
      <c r="PQJ32" s="45"/>
      <c r="PQK32" s="45"/>
      <c r="PQL32" s="45"/>
      <c r="PQM32" s="45"/>
      <c r="PQN32" s="45"/>
      <c r="PQO32" s="45"/>
      <c r="PQP32" s="45"/>
      <c r="PQQ32" s="45"/>
      <c r="PQR32" s="45"/>
      <c r="PQS32" s="45"/>
      <c r="PQT32" s="45"/>
      <c r="PQU32" s="45"/>
      <c r="PQV32" s="45"/>
      <c r="PQW32" s="45"/>
      <c r="PQX32" s="45"/>
      <c r="PQY32" s="45"/>
      <c r="PQZ32" s="45"/>
      <c r="PRA32" s="45"/>
      <c r="PRB32" s="45"/>
      <c r="PRC32" s="45"/>
      <c r="PRD32" s="45"/>
      <c r="PRE32" s="45"/>
      <c r="PRF32" s="45"/>
      <c r="PRG32" s="45"/>
      <c r="PRH32" s="45"/>
      <c r="PRI32" s="45"/>
      <c r="PRJ32" s="45"/>
      <c r="PRK32" s="45"/>
      <c r="PRL32" s="45"/>
      <c r="PRM32" s="45"/>
      <c r="PRN32" s="45"/>
      <c r="PRO32" s="45"/>
      <c r="PRP32" s="45"/>
      <c r="PRQ32" s="45"/>
      <c r="PRR32" s="45"/>
      <c r="PRS32" s="45"/>
      <c r="PRT32" s="45"/>
      <c r="PRU32" s="45"/>
      <c r="PRV32" s="45"/>
      <c r="PRW32" s="45"/>
      <c r="PRX32" s="45"/>
      <c r="PRY32" s="45"/>
      <c r="PRZ32" s="45"/>
      <c r="PSA32" s="45"/>
      <c r="PSB32" s="45"/>
      <c r="PSC32" s="45"/>
      <c r="PSD32" s="45"/>
      <c r="PSE32" s="45"/>
      <c r="PSF32" s="45"/>
      <c r="PSG32" s="45"/>
      <c r="PSH32" s="45"/>
      <c r="PSI32" s="45"/>
      <c r="PSJ32" s="45"/>
      <c r="PSK32" s="45"/>
      <c r="PSL32" s="45"/>
      <c r="PSM32" s="45"/>
      <c r="PSN32" s="45"/>
      <c r="PSO32" s="45"/>
      <c r="PSP32" s="45"/>
      <c r="PSQ32" s="45"/>
      <c r="PSR32" s="45"/>
      <c r="PSS32" s="45"/>
      <c r="PST32" s="45"/>
      <c r="PSU32" s="45"/>
      <c r="PSV32" s="45"/>
      <c r="PSW32" s="45"/>
      <c r="PSX32" s="45"/>
      <c r="PSY32" s="45"/>
      <c r="PSZ32" s="45"/>
      <c r="PTA32" s="45"/>
      <c r="PTB32" s="45"/>
      <c r="PTC32" s="45"/>
      <c r="PTD32" s="45"/>
      <c r="PTE32" s="45"/>
      <c r="PTF32" s="45"/>
      <c r="PTG32" s="45"/>
      <c r="PTH32" s="45"/>
      <c r="PTI32" s="45"/>
      <c r="PTJ32" s="45"/>
      <c r="PTK32" s="45"/>
      <c r="PTL32" s="45"/>
      <c r="PTM32" s="45"/>
      <c r="PTN32" s="45"/>
      <c r="PTO32" s="45"/>
      <c r="PTP32" s="45"/>
      <c r="PTQ32" s="45"/>
      <c r="PTR32" s="45"/>
      <c r="PTS32" s="45"/>
      <c r="PTT32" s="45"/>
      <c r="PTU32" s="45"/>
      <c r="PTV32" s="45"/>
      <c r="PTW32" s="45"/>
      <c r="PTX32" s="45"/>
      <c r="PTY32" s="45"/>
      <c r="PTZ32" s="45"/>
      <c r="PUA32" s="45"/>
      <c r="PUB32" s="45"/>
      <c r="PUC32" s="45"/>
      <c r="PUD32" s="45"/>
      <c r="PUE32" s="45"/>
      <c r="PUF32" s="45"/>
      <c r="PUG32" s="45"/>
      <c r="PUH32" s="45"/>
      <c r="PUI32" s="45"/>
      <c r="PUJ32" s="45"/>
      <c r="PUK32" s="45"/>
      <c r="PUL32" s="45"/>
      <c r="PUM32" s="45"/>
      <c r="PUN32" s="45"/>
      <c r="PUO32" s="45"/>
      <c r="PUP32" s="45"/>
      <c r="PUQ32" s="45"/>
      <c r="PUR32" s="45"/>
      <c r="PUS32" s="45"/>
      <c r="PUT32" s="45"/>
      <c r="PUU32" s="45"/>
      <c r="PUV32" s="45"/>
      <c r="PUW32" s="45"/>
      <c r="PUX32" s="45"/>
      <c r="PUY32" s="45"/>
      <c r="PUZ32" s="45"/>
      <c r="PVA32" s="45"/>
      <c r="PVB32" s="45"/>
      <c r="PVC32" s="45"/>
      <c r="PVD32" s="45"/>
      <c r="PVE32" s="45"/>
      <c r="PVF32" s="45"/>
      <c r="PVG32" s="45"/>
      <c r="PVH32" s="45"/>
      <c r="PVI32" s="45"/>
      <c r="PVJ32" s="45"/>
      <c r="PVK32" s="45"/>
      <c r="PVL32" s="45"/>
      <c r="PVM32" s="45"/>
      <c r="PVN32" s="45"/>
      <c r="PVO32" s="45"/>
      <c r="PVP32" s="45"/>
      <c r="PVQ32" s="45"/>
      <c r="PVR32" s="45"/>
      <c r="PVS32" s="45"/>
      <c r="PVT32" s="45"/>
      <c r="PVU32" s="45"/>
      <c r="PVV32" s="45"/>
      <c r="PVW32" s="45"/>
      <c r="PVX32" s="45"/>
      <c r="PVY32" s="45"/>
      <c r="PVZ32" s="45"/>
      <c r="PWA32" s="45"/>
      <c r="PWB32" s="45"/>
      <c r="PWC32" s="45"/>
      <c r="PWD32" s="45"/>
      <c r="PWE32" s="45"/>
      <c r="PWF32" s="45"/>
      <c r="PWG32" s="45"/>
      <c r="PWH32" s="45"/>
      <c r="PWI32" s="45"/>
      <c r="PWJ32" s="45"/>
      <c r="PWK32" s="45"/>
      <c r="PWL32" s="45"/>
      <c r="PWM32" s="45"/>
      <c r="PWN32" s="45"/>
      <c r="PWO32" s="45"/>
      <c r="PWP32" s="45"/>
      <c r="PWQ32" s="45"/>
      <c r="PWR32" s="45"/>
      <c r="PWS32" s="45"/>
      <c r="PWT32" s="45"/>
      <c r="PWU32" s="45"/>
      <c r="PWV32" s="45"/>
      <c r="PWW32" s="45"/>
      <c r="PWX32" s="45"/>
      <c r="PWY32" s="45"/>
      <c r="PWZ32" s="45"/>
      <c r="PXA32" s="45"/>
      <c r="PXB32" s="45"/>
      <c r="PXC32" s="45"/>
      <c r="PXD32" s="45"/>
      <c r="PXE32" s="45"/>
      <c r="PXF32" s="45"/>
      <c r="PXG32" s="45"/>
      <c r="PXH32" s="45"/>
      <c r="PXI32" s="45"/>
      <c r="PXJ32" s="45"/>
      <c r="PXK32" s="45"/>
      <c r="PXL32" s="45"/>
      <c r="PXM32" s="45"/>
      <c r="PXN32" s="45"/>
      <c r="PXO32" s="45"/>
      <c r="PXP32" s="45"/>
      <c r="PXQ32" s="45"/>
      <c r="PXR32" s="45"/>
      <c r="PXS32" s="45"/>
      <c r="PXT32" s="45"/>
      <c r="PXU32" s="45"/>
      <c r="PXV32" s="45"/>
      <c r="PXW32" s="45"/>
      <c r="PXX32" s="45"/>
      <c r="PXY32" s="45"/>
      <c r="PXZ32" s="45"/>
      <c r="PYA32" s="45"/>
      <c r="PYB32" s="45"/>
      <c r="PYC32" s="45"/>
      <c r="PYD32" s="45"/>
      <c r="PYE32" s="45"/>
      <c r="PYF32" s="45"/>
      <c r="PYG32" s="45"/>
      <c r="PYH32" s="45"/>
      <c r="PYI32" s="45"/>
      <c r="PYJ32" s="45"/>
      <c r="PYK32" s="45"/>
      <c r="PYL32" s="45"/>
      <c r="PYM32" s="45"/>
      <c r="PYN32" s="45"/>
      <c r="PYO32" s="45"/>
      <c r="PYP32" s="45"/>
      <c r="PYQ32" s="45"/>
      <c r="PYR32" s="45"/>
      <c r="PYS32" s="45"/>
      <c r="PYT32" s="45"/>
      <c r="PYU32" s="45"/>
      <c r="PYV32" s="45"/>
      <c r="PYW32" s="45"/>
      <c r="PYX32" s="45"/>
      <c r="PYY32" s="45"/>
      <c r="PYZ32" s="45"/>
      <c r="PZA32" s="45"/>
      <c r="PZB32" s="45"/>
      <c r="PZC32" s="45"/>
      <c r="PZD32" s="45"/>
      <c r="PZE32" s="45"/>
      <c r="PZF32" s="45"/>
      <c r="PZG32" s="45"/>
      <c r="PZH32" s="45"/>
      <c r="PZI32" s="45"/>
      <c r="PZJ32" s="45"/>
      <c r="PZK32" s="45"/>
      <c r="PZL32" s="45"/>
      <c r="PZM32" s="45"/>
      <c r="PZN32" s="45"/>
      <c r="PZO32" s="45"/>
      <c r="PZP32" s="45"/>
      <c r="PZQ32" s="45"/>
      <c r="PZR32" s="45"/>
      <c r="PZS32" s="45"/>
      <c r="PZT32" s="45"/>
      <c r="PZU32" s="45"/>
      <c r="PZV32" s="45"/>
      <c r="PZW32" s="45"/>
      <c r="PZX32" s="45"/>
      <c r="PZY32" s="45"/>
      <c r="PZZ32" s="45"/>
      <c r="QAA32" s="45"/>
      <c r="QAB32" s="45"/>
      <c r="QAC32" s="45"/>
      <c r="QAD32" s="45"/>
      <c r="QAE32" s="45"/>
      <c r="QAF32" s="45"/>
      <c r="QAG32" s="45"/>
      <c r="QAH32" s="45"/>
      <c r="QAI32" s="45"/>
      <c r="QAJ32" s="45"/>
      <c r="QAK32" s="45"/>
      <c r="QAL32" s="45"/>
      <c r="QAM32" s="45"/>
      <c r="QAN32" s="45"/>
      <c r="QAO32" s="45"/>
      <c r="QAP32" s="45"/>
      <c r="QAQ32" s="45"/>
      <c r="QAR32" s="45"/>
      <c r="QAS32" s="45"/>
      <c r="QAT32" s="45"/>
      <c r="QAU32" s="45"/>
      <c r="QAV32" s="45"/>
      <c r="QAW32" s="45"/>
      <c r="QAX32" s="45"/>
      <c r="QAY32" s="45"/>
      <c r="QAZ32" s="45"/>
      <c r="QBA32" s="45"/>
      <c r="QBB32" s="45"/>
      <c r="QBC32" s="45"/>
      <c r="QBD32" s="45"/>
      <c r="QBE32" s="45"/>
      <c r="QBF32" s="45"/>
      <c r="QBG32" s="45"/>
      <c r="QBH32" s="45"/>
      <c r="QBI32" s="45"/>
      <c r="QBJ32" s="45"/>
      <c r="QBK32" s="45"/>
      <c r="QBL32" s="45"/>
      <c r="QBM32" s="45"/>
      <c r="QBN32" s="45"/>
      <c r="QBO32" s="45"/>
      <c r="QBP32" s="45"/>
      <c r="QBQ32" s="45"/>
      <c r="QBR32" s="45"/>
      <c r="QBS32" s="45"/>
      <c r="QBT32" s="45"/>
      <c r="QBU32" s="45"/>
      <c r="QBV32" s="45"/>
      <c r="QBW32" s="45"/>
      <c r="QBX32" s="45"/>
      <c r="QBY32" s="45"/>
      <c r="QBZ32" s="45"/>
      <c r="QCA32" s="45"/>
      <c r="QCB32" s="45"/>
      <c r="QCC32" s="45"/>
      <c r="QCD32" s="45"/>
      <c r="QCE32" s="45"/>
      <c r="QCF32" s="45"/>
      <c r="QCG32" s="45"/>
      <c r="QCH32" s="45"/>
      <c r="QCI32" s="45"/>
      <c r="QCJ32" s="45"/>
      <c r="QCK32" s="45"/>
      <c r="QCL32" s="45"/>
      <c r="QCM32" s="45"/>
      <c r="QCN32" s="45"/>
      <c r="QCO32" s="45"/>
      <c r="QCP32" s="45"/>
      <c r="QCQ32" s="45"/>
      <c r="QCR32" s="45"/>
      <c r="QCS32" s="45"/>
      <c r="QCT32" s="45"/>
      <c r="QCU32" s="45"/>
      <c r="QCV32" s="45"/>
      <c r="QCW32" s="45"/>
      <c r="QCX32" s="45"/>
      <c r="QCY32" s="45"/>
      <c r="QCZ32" s="45"/>
      <c r="QDA32" s="45"/>
      <c r="QDB32" s="45"/>
      <c r="QDC32" s="45"/>
      <c r="QDD32" s="45"/>
      <c r="QDE32" s="45"/>
      <c r="QDF32" s="45"/>
      <c r="QDG32" s="45"/>
      <c r="QDH32" s="45"/>
      <c r="QDI32" s="45"/>
      <c r="QDJ32" s="45"/>
      <c r="QDK32" s="45"/>
      <c r="QDL32" s="45"/>
      <c r="QDM32" s="45"/>
      <c r="QDN32" s="45"/>
      <c r="QDO32" s="45"/>
      <c r="QDP32" s="45"/>
      <c r="QDQ32" s="45"/>
      <c r="QDR32" s="45"/>
      <c r="QDS32" s="45"/>
      <c r="QDT32" s="45"/>
      <c r="QDU32" s="45"/>
      <c r="QDV32" s="45"/>
      <c r="QDW32" s="45"/>
      <c r="QDX32" s="45"/>
      <c r="QDY32" s="45"/>
      <c r="QDZ32" s="45"/>
      <c r="QEA32" s="45"/>
      <c r="QEB32" s="45"/>
      <c r="QEC32" s="45"/>
      <c r="QED32" s="45"/>
      <c r="QEE32" s="45"/>
      <c r="QEF32" s="45"/>
      <c r="QEG32" s="45"/>
      <c r="QEH32" s="45"/>
      <c r="QEI32" s="45"/>
      <c r="QEJ32" s="45"/>
      <c r="QEK32" s="45"/>
      <c r="QEL32" s="45"/>
      <c r="QEM32" s="45"/>
      <c r="QEN32" s="45"/>
      <c r="QEO32" s="45"/>
      <c r="QEP32" s="45"/>
      <c r="QEQ32" s="45"/>
      <c r="QER32" s="45"/>
      <c r="QES32" s="45"/>
      <c r="QET32" s="45"/>
      <c r="QEU32" s="45"/>
      <c r="QEV32" s="45"/>
      <c r="QEW32" s="45"/>
      <c r="QEX32" s="45"/>
      <c r="QEY32" s="45"/>
      <c r="QEZ32" s="45"/>
      <c r="QFA32" s="45"/>
      <c r="QFB32" s="45"/>
      <c r="QFC32" s="45"/>
      <c r="QFD32" s="45"/>
      <c r="QFE32" s="45"/>
      <c r="QFF32" s="45"/>
      <c r="QFG32" s="45"/>
      <c r="QFH32" s="45"/>
      <c r="QFI32" s="45"/>
      <c r="QFJ32" s="45"/>
      <c r="QFK32" s="45"/>
      <c r="QFL32" s="45"/>
      <c r="QFM32" s="45"/>
      <c r="QFN32" s="45"/>
      <c r="QFO32" s="45"/>
      <c r="QFP32" s="45"/>
      <c r="QFQ32" s="45"/>
      <c r="QFR32" s="45"/>
      <c r="QFS32" s="45"/>
      <c r="QFT32" s="45"/>
      <c r="QFU32" s="45"/>
      <c r="QFV32" s="45"/>
      <c r="QFW32" s="45"/>
      <c r="QFX32" s="45"/>
      <c r="QFY32" s="45"/>
      <c r="QFZ32" s="45"/>
      <c r="QGA32" s="45"/>
      <c r="QGB32" s="45"/>
      <c r="QGC32" s="45"/>
      <c r="QGD32" s="45"/>
      <c r="QGE32" s="45"/>
      <c r="QGF32" s="45"/>
      <c r="QGG32" s="45"/>
      <c r="QGH32" s="45"/>
      <c r="QGI32" s="45"/>
      <c r="QGJ32" s="45"/>
      <c r="QGK32" s="45"/>
      <c r="QGL32" s="45"/>
      <c r="QGM32" s="45"/>
      <c r="QGN32" s="45"/>
      <c r="QGO32" s="45"/>
      <c r="QGP32" s="45"/>
      <c r="QGQ32" s="45"/>
      <c r="QGR32" s="45"/>
      <c r="QGS32" s="45"/>
      <c r="QGT32" s="45"/>
      <c r="QGU32" s="45"/>
      <c r="QGV32" s="45"/>
      <c r="QGW32" s="45"/>
      <c r="QGX32" s="45"/>
      <c r="QGY32" s="45"/>
      <c r="QGZ32" s="45"/>
      <c r="QHA32" s="45"/>
      <c r="QHB32" s="45"/>
      <c r="QHC32" s="45"/>
      <c r="QHD32" s="45"/>
      <c r="QHE32" s="45"/>
      <c r="QHF32" s="45"/>
      <c r="QHG32" s="45"/>
      <c r="QHH32" s="45"/>
      <c r="QHI32" s="45"/>
      <c r="QHJ32" s="45"/>
      <c r="QHK32" s="45"/>
      <c r="QHL32" s="45"/>
      <c r="QHM32" s="45"/>
      <c r="QHN32" s="45"/>
      <c r="QHO32" s="45"/>
      <c r="QHP32" s="45"/>
      <c r="QHQ32" s="45"/>
      <c r="QHR32" s="45"/>
      <c r="QHS32" s="45"/>
      <c r="QHT32" s="45"/>
      <c r="QHU32" s="45"/>
      <c r="QHV32" s="45"/>
      <c r="QHW32" s="45"/>
      <c r="QHX32" s="45"/>
      <c r="QHY32" s="45"/>
      <c r="QHZ32" s="45"/>
      <c r="QIA32" s="45"/>
      <c r="QIB32" s="45"/>
      <c r="QIC32" s="45"/>
      <c r="QID32" s="45"/>
      <c r="QIE32" s="45"/>
      <c r="QIF32" s="45"/>
      <c r="QIG32" s="45"/>
      <c r="QIH32" s="45"/>
      <c r="QII32" s="45"/>
      <c r="QIJ32" s="45"/>
      <c r="QIK32" s="45"/>
      <c r="QIL32" s="45"/>
      <c r="QIM32" s="45"/>
      <c r="QIN32" s="45"/>
      <c r="QIO32" s="45"/>
      <c r="QIP32" s="45"/>
      <c r="QIQ32" s="45"/>
      <c r="QIR32" s="45"/>
      <c r="QIS32" s="45"/>
      <c r="QIT32" s="45"/>
      <c r="QIU32" s="45"/>
      <c r="QIV32" s="45"/>
      <c r="QIW32" s="45"/>
      <c r="QIX32" s="45"/>
      <c r="QIY32" s="45"/>
      <c r="QIZ32" s="45"/>
      <c r="QJA32" s="45"/>
      <c r="QJB32" s="45"/>
      <c r="QJC32" s="45"/>
      <c r="QJD32" s="45"/>
      <c r="QJE32" s="45"/>
      <c r="QJF32" s="45"/>
      <c r="QJG32" s="45"/>
      <c r="QJH32" s="45"/>
      <c r="QJI32" s="45"/>
      <c r="QJJ32" s="45"/>
      <c r="QJK32" s="45"/>
      <c r="QJL32" s="45"/>
      <c r="QJM32" s="45"/>
      <c r="QJN32" s="45"/>
      <c r="QJO32" s="45"/>
      <c r="QJP32" s="45"/>
      <c r="QJQ32" s="45"/>
      <c r="QJR32" s="45"/>
      <c r="QJS32" s="45"/>
      <c r="QJT32" s="45"/>
      <c r="QJU32" s="45"/>
      <c r="QJV32" s="45"/>
      <c r="QJW32" s="45"/>
      <c r="QJX32" s="45"/>
      <c r="QJY32" s="45"/>
      <c r="QJZ32" s="45"/>
      <c r="QKA32" s="45"/>
      <c r="QKB32" s="45"/>
      <c r="QKC32" s="45"/>
      <c r="QKD32" s="45"/>
      <c r="QKE32" s="45"/>
      <c r="QKF32" s="45"/>
      <c r="QKG32" s="45"/>
      <c r="QKH32" s="45"/>
      <c r="QKI32" s="45"/>
      <c r="QKJ32" s="45"/>
      <c r="QKK32" s="45"/>
      <c r="QKL32" s="45"/>
      <c r="QKM32" s="45"/>
      <c r="QKN32" s="45"/>
      <c r="QKO32" s="45"/>
      <c r="QKP32" s="45"/>
      <c r="QKQ32" s="45"/>
      <c r="QKR32" s="45"/>
      <c r="QKS32" s="45"/>
      <c r="QKT32" s="45"/>
      <c r="QKU32" s="45"/>
      <c r="QKV32" s="45"/>
      <c r="QKW32" s="45"/>
      <c r="QKX32" s="45"/>
      <c r="QKY32" s="45"/>
      <c r="QKZ32" s="45"/>
      <c r="QLA32" s="45"/>
      <c r="QLB32" s="45"/>
      <c r="QLC32" s="45"/>
      <c r="QLD32" s="45"/>
      <c r="QLE32" s="45"/>
      <c r="QLF32" s="45"/>
      <c r="QLG32" s="45"/>
      <c r="QLH32" s="45"/>
      <c r="QLI32" s="45"/>
      <c r="QLJ32" s="45"/>
      <c r="QLK32" s="45"/>
      <c r="QLL32" s="45"/>
      <c r="QLM32" s="45"/>
      <c r="QLN32" s="45"/>
      <c r="QLO32" s="45"/>
      <c r="QLP32" s="45"/>
      <c r="QLQ32" s="45"/>
      <c r="QLR32" s="45"/>
      <c r="QLS32" s="45"/>
      <c r="QLT32" s="45"/>
      <c r="QLU32" s="45"/>
      <c r="QLV32" s="45"/>
      <c r="QLW32" s="45"/>
      <c r="QLX32" s="45"/>
      <c r="QLY32" s="45"/>
      <c r="QLZ32" s="45"/>
      <c r="QMA32" s="45"/>
      <c r="QMB32" s="45"/>
      <c r="QMC32" s="45"/>
      <c r="QMD32" s="45"/>
      <c r="QME32" s="45"/>
      <c r="QMF32" s="45"/>
      <c r="QMG32" s="45"/>
      <c r="QMH32" s="45"/>
      <c r="QMI32" s="45"/>
      <c r="QMJ32" s="45"/>
      <c r="QMK32" s="45"/>
      <c r="QML32" s="45"/>
      <c r="QMM32" s="45"/>
      <c r="QMN32" s="45"/>
      <c r="QMO32" s="45"/>
      <c r="QMP32" s="45"/>
      <c r="QMQ32" s="45"/>
      <c r="QMR32" s="45"/>
      <c r="QMS32" s="45"/>
      <c r="QMT32" s="45"/>
      <c r="QMU32" s="45"/>
      <c r="QMV32" s="45"/>
      <c r="QMW32" s="45"/>
      <c r="QMX32" s="45"/>
      <c r="QMY32" s="45"/>
      <c r="QMZ32" s="45"/>
      <c r="QNA32" s="45"/>
      <c r="QNB32" s="45"/>
      <c r="QNC32" s="45"/>
      <c r="QND32" s="45"/>
      <c r="QNE32" s="45"/>
      <c r="QNF32" s="45"/>
      <c r="QNG32" s="45"/>
      <c r="QNH32" s="45"/>
      <c r="QNI32" s="45"/>
      <c r="QNJ32" s="45"/>
      <c r="QNK32" s="45"/>
      <c r="QNL32" s="45"/>
      <c r="QNM32" s="45"/>
      <c r="QNN32" s="45"/>
      <c r="QNO32" s="45"/>
      <c r="QNP32" s="45"/>
      <c r="QNQ32" s="45"/>
      <c r="QNR32" s="45"/>
      <c r="QNS32" s="45"/>
      <c r="QNT32" s="45"/>
      <c r="QNU32" s="45"/>
      <c r="QNV32" s="45"/>
      <c r="QNW32" s="45"/>
      <c r="QNX32" s="45"/>
      <c r="QNY32" s="45"/>
      <c r="QNZ32" s="45"/>
      <c r="QOA32" s="45"/>
      <c r="QOB32" s="45"/>
      <c r="QOC32" s="45"/>
      <c r="QOD32" s="45"/>
      <c r="QOE32" s="45"/>
      <c r="QOF32" s="45"/>
      <c r="QOG32" s="45"/>
      <c r="QOH32" s="45"/>
      <c r="QOI32" s="45"/>
      <c r="QOJ32" s="45"/>
      <c r="QOK32" s="45"/>
      <c r="QOL32" s="45"/>
      <c r="QOM32" s="45"/>
      <c r="QON32" s="45"/>
      <c r="QOO32" s="45"/>
      <c r="QOP32" s="45"/>
      <c r="QOQ32" s="45"/>
      <c r="QOR32" s="45"/>
      <c r="QOS32" s="45"/>
      <c r="QOT32" s="45"/>
      <c r="QOU32" s="45"/>
      <c r="QOV32" s="45"/>
      <c r="QOW32" s="45"/>
      <c r="QOX32" s="45"/>
      <c r="QOY32" s="45"/>
      <c r="QOZ32" s="45"/>
      <c r="QPA32" s="45"/>
      <c r="QPB32" s="45"/>
      <c r="QPC32" s="45"/>
      <c r="QPD32" s="45"/>
      <c r="QPE32" s="45"/>
      <c r="QPF32" s="45"/>
      <c r="QPG32" s="45"/>
      <c r="QPH32" s="45"/>
      <c r="QPI32" s="45"/>
      <c r="QPJ32" s="45"/>
      <c r="QPK32" s="45"/>
      <c r="QPL32" s="45"/>
      <c r="QPM32" s="45"/>
      <c r="QPN32" s="45"/>
      <c r="QPO32" s="45"/>
      <c r="QPP32" s="45"/>
      <c r="QPQ32" s="45"/>
      <c r="QPR32" s="45"/>
      <c r="QPS32" s="45"/>
      <c r="QPT32" s="45"/>
      <c r="QPU32" s="45"/>
      <c r="QPV32" s="45"/>
      <c r="QPW32" s="45"/>
      <c r="QPX32" s="45"/>
      <c r="QPY32" s="45"/>
      <c r="QPZ32" s="45"/>
      <c r="QQA32" s="45"/>
      <c r="QQB32" s="45"/>
      <c r="QQC32" s="45"/>
      <c r="QQD32" s="45"/>
      <c r="QQE32" s="45"/>
      <c r="QQF32" s="45"/>
      <c r="QQG32" s="45"/>
      <c r="QQH32" s="45"/>
      <c r="QQI32" s="45"/>
      <c r="QQJ32" s="45"/>
      <c r="QQK32" s="45"/>
      <c r="QQL32" s="45"/>
      <c r="QQM32" s="45"/>
      <c r="QQN32" s="45"/>
      <c r="QQO32" s="45"/>
      <c r="QQP32" s="45"/>
      <c r="QQQ32" s="45"/>
      <c r="QQR32" s="45"/>
      <c r="QQS32" s="45"/>
      <c r="QQT32" s="45"/>
      <c r="QQU32" s="45"/>
      <c r="QQV32" s="45"/>
      <c r="QQW32" s="45"/>
      <c r="QQX32" s="45"/>
      <c r="QQY32" s="45"/>
      <c r="QQZ32" s="45"/>
      <c r="QRA32" s="45"/>
      <c r="QRB32" s="45"/>
      <c r="QRC32" s="45"/>
      <c r="QRD32" s="45"/>
      <c r="QRE32" s="45"/>
      <c r="QRF32" s="45"/>
      <c r="QRG32" s="45"/>
      <c r="QRH32" s="45"/>
      <c r="QRI32" s="45"/>
      <c r="QRJ32" s="45"/>
      <c r="QRK32" s="45"/>
      <c r="QRL32" s="45"/>
      <c r="QRM32" s="45"/>
      <c r="QRN32" s="45"/>
      <c r="QRO32" s="45"/>
      <c r="QRP32" s="45"/>
      <c r="QRQ32" s="45"/>
      <c r="QRR32" s="45"/>
      <c r="QRS32" s="45"/>
      <c r="QRT32" s="45"/>
      <c r="QRU32" s="45"/>
      <c r="QRV32" s="45"/>
      <c r="QRW32" s="45"/>
      <c r="QRX32" s="45"/>
      <c r="QRY32" s="45"/>
      <c r="QRZ32" s="45"/>
      <c r="QSA32" s="45"/>
      <c r="QSB32" s="45"/>
      <c r="QSC32" s="45"/>
      <c r="QSD32" s="45"/>
      <c r="QSE32" s="45"/>
      <c r="QSF32" s="45"/>
      <c r="QSG32" s="45"/>
      <c r="QSH32" s="45"/>
      <c r="QSI32" s="45"/>
      <c r="QSJ32" s="45"/>
      <c r="QSK32" s="45"/>
      <c r="QSL32" s="45"/>
      <c r="QSM32" s="45"/>
      <c r="QSN32" s="45"/>
      <c r="QSO32" s="45"/>
      <c r="QSP32" s="45"/>
      <c r="QSQ32" s="45"/>
      <c r="QSR32" s="45"/>
      <c r="QSS32" s="45"/>
      <c r="QST32" s="45"/>
      <c r="QSU32" s="45"/>
      <c r="QSV32" s="45"/>
      <c r="QSW32" s="45"/>
      <c r="QSX32" s="45"/>
      <c r="QSY32" s="45"/>
      <c r="QSZ32" s="45"/>
      <c r="QTA32" s="45"/>
      <c r="QTB32" s="45"/>
      <c r="QTC32" s="45"/>
      <c r="QTD32" s="45"/>
      <c r="QTE32" s="45"/>
      <c r="QTF32" s="45"/>
      <c r="QTG32" s="45"/>
      <c r="QTH32" s="45"/>
      <c r="QTI32" s="45"/>
      <c r="QTJ32" s="45"/>
      <c r="QTK32" s="45"/>
      <c r="QTL32" s="45"/>
      <c r="QTM32" s="45"/>
      <c r="QTN32" s="45"/>
      <c r="QTO32" s="45"/>
      <c r="QTP32" s="45"/>
      <c r="QTQ32" s="45"/>
      <c r="QTR32" s="45"/>
      <c r="QTS32" s="45"/>
      <c r="QTT32" s="45"/>
      <c r="QTU32" s="45"/>
      <c r="QTV32" s="45"/>
      <c r="QTW32" s="45"/>
      <c r="QTX32" s="45"/>
      <c r="QTY32" s="45"/>
      <c r="QTZ32" s="45"/>
      <c r="QUA32" s="45"/>
      <c r="QUB32" s="45"/>
      <c r="QUC32" s="45"/>
      <c r="QUD32" s="45"/>
      <c r="QUE32" s="45"/>
      <c r="QUF32" s="45"/>
      <c r="QUG32" s="45"/>
      <c r="QUH32" s="45"/>
      <c r="QUI32" s="45"/>
      <c r="QUJ32" s="45"/>
      <c r="QUK32" s="45"/>
      <c r="QUL32" s="45"/>
      <c r="QUM32" s="45"/>
      <c r="QUN32" s="45"/>
      <c r="QUO32" s="45"/>
      <c r="QUP32" s="45"/>
      <c r="QUQ32" s="45"/>
      <c r="QUR32" s="45"/>
      <c r="QUS32" s="45"/>
      <c r="QUT32" s="45"/>
      <c r="QUU32" s="45"/>
      <c r="QUV32" s="45"/>
      <c r="QUW32" s="45"/>
      <c r="QUX32" s="45"/>
      <c r="QUY32" s="45"/>
      <c r="QUZ32" s="45"/>
      <c r="QVA32" s="45"/>
      <c r="QVB32" s="45"/>
      <c r="QVC32" s="45"/>
      <c r="QVD32" s="45"/>
      <c r="QVE32" s="45"/>
      <c r="QVF32" s="45"/>
      <c r="QVG32" s="45"/>
      <c r="QVH32" s="45"/>
      <c r="QVI32" s="45"/>
      <c r="QVJ32" s="45"/>
      <c r="QVK32" s="45"/>
      <c r="QVL32" s="45"/>
      <c r="QVM32" s="45"/>
      <c r="QVN32" s="45"/>
      <c r="QVO32" s="45"/>
      <c r="QVP32" s="45"/>
      <c r="QVQ32" s="45"/>
      <c r="QVR32" s="45"/>
      <c r="QVS32" s="45"/>
      <c r="QVT32" s="45"/>
      <c r="QVU32" s="45"/>
      <c r="QVV32" s="45"/>
      <c r="QVW32" s="45"/>
      <c r="QVX32" s="45"/>
      <c r="QVY32" s="45"/>
      <c r="QVZ32" s="45"/>
      <c r="QWA32" s="45"/>
      <c r="QWB32" s="45"/>
      <c r="QWC32" s="45"/>
      <c r="QWD32" s="45"/>
      <c r="QWE32" s="45"/>
      <c r="QWF32" s="45"/>
      <c r="QWG32" s="45"/>
      <c r="QWH32" s="45"/>
      <c r="QWI32" s="45"/>
      <c r="QWJ32" s="45"/>
      <c r="QWK32" s="45"/>
      <c r="QWL32" s="45"/>
      <c r="QWM32" s="45"/>
      <c r="QWN32" s="45"/>
      <c r="QWO32" s="45"/>
      <c r="QWP32" s="45"/>
      <c r="QWQ32" s="45"/>
      <c r="QWR32" s="45"/>
      <c r="QWS32" s="45"/>
      <c r="QWT32" s="45"/>
      <c r="QWU32" s="45"/>
      <c r="QWV32" s="45"/>
      <c r="QWW32" s="45"/>
      <c r="QWX32" s="45"/>
      <c r="QWY32" s="45"/>
      <c r="QWZ32" s="45"/>
      <c r="QXA32" s="45"/>
      <c r="QXB32" s="45"/>
      <c r="QXC32" s="45"/>
      <c r="QXD32" s="45"/>
      <c r="QXE32" s="45"/>
      <c r="QXF32" s="45"/>
      <c r="QXG32" s="45"/>
      <c r="QXH32" s="45"/>
      <c r="QXI32" s="45"/>
      <c r="QXJ32" s="45"/>
      <c r="QXK32" s="45"/>
      <c r="QXL32" s="45"/>
      <c r="QXM32" s="45"/>
      <c r="QXN32" s="45"/>
      <c r="QXO32" s="45"/>
      <c r="QXP32" s="45"/>
      <c r="QXQ32" s="45"/>
      <c r="QXR32" s="45"/>
      <c r="QXS32" s="45"/>
      <c r="QXT32" s="45"/>
      <c r="QXU32" s="45"/>
      <c r="QXV32" s="45"/>
      <c r="QXW32" s="45"/>
      <c r="QXX32" s="45"/>
      <c r="QXY32" s="45"/>
      <c r="QXZ32" s="45"/>
      <c r="QYA32" s="45"/>
      <c r="QYB32" s="45"/>
      <c r="QYC32" s="45"/>
      <c r="QYD32" s="45"/>
      <c r="QYE32" s="45"/>
      <c r="QYF32" s="45"/>
      <c r="QYG32" s="45"/>
      <c r="QYH32" s="45"/>
      <c r="QYI32" s="45"/>
      <c r="QYJ32" s="45"/>
      <c r="QYK32" s="45"/>
      <c r="QYL32" s="45"/>
      <c r="QYM32" s="45"/>
      <c r="QYN32" s="45"/>
      <c r="QYO32" s="45"/>
      <c r="QYP32" s="45"/>
      <c r="QYQ32" s="45"/>
      <c r="QYR32" s="45"/>
      <c r="QYS32" s="45"/>
      <c r="QYT32" s="45"/>
      <c r="QYU32" s="45"/>
      <c r="QYV32" s="45"/>
      <c r="QYW32" s="45"/>
      <c r="QYX32" s="45"/>
      <c r="QYY32" s="45"/>
      <c r="QYZ32" s="45"/>
      <c r="QZA32" s="45"/>
      <c r="QZB32" s="45"/>
      <c r="QZC32" s="45"/>
      <c r="QZD32" s="45"/>
      <c r="QZE32" s="45"/>
      <c r="QZF32" s="45"/>
      <c r="QZG32" s="45"/>
      <c r="QZH32" s="45"/>
      <c r="QZI32" s="45"/>
      <c r="QZJ32" s="45"/>
      <c r="QZK32" s="45"/>
      <c r="QZL32" s="45"/>
      <c r="QZM32" s="45"/>
      <c r="QZN32" s="45"/>
      <c r="QZO32" s="45"/>
      <c r="QZP32" s="45"/>
      <c r="QZQ32" s="45"/>
      <c r="QZR32" s="45"/>
      <c r="QZS32" s="45"/>
      <c r="QZT32" s="45"/>
      <c r="QZU32" s="45"/>
      <c r="QZV32" s="45"/>
      <c r="QZW32" s="45"/>
      <c r="QZX32" s="45"/>
      <c r="QZY32" s="45"/>
      <c r="QZZ32" s="45"/>
      <c r="RAA32" s="45"/>
      <c r="RAB32" s="45"/>
      <c r="RAC32" s="45"/>
      <c r="RAD32" s="45"/>
      <c r="RAE32" s="45"/>
      <c r="RAF32" s="45"/>
      <c r="RAG32" s="45"/>
      <c r="RAH32" s="45"/>
      <c r="RAI32" s="45"/>
      <c r="RAJ32" s="45"/>
      <c r="RAK32" s="45"/>
      <c r="RAL32" s="45"/>
      <c r="RAM32" s="45"/>
      <c r="RAN32" s="45"/>
      <c r="RAO32" s="45"/>
      <c r="RAP32" s="45"/>
      <c r="RAQ32" s="45"/>
      <c r="RAR32" s="45"/>
      <c r="RAS32" s="45"/>
      <c r="RAT32" s="45"/>
      <c r="RAU32" s="45"/>
      <c r="RAV32" s="45"/>
      <c r="RAW32" s="45"/>
      <c r="RAX32" s="45"/>
      <c r="RAY32" s="45"/>
      <c r="RAZ32" s="45"/>
      <c r="RBA32" s="45"/>
      <c r="RBB32" s="45"/>
      <c r="RBC32" s="45"/>
      <c r="RBD32" s="45"/>
      <c r="RBE32" s="45"/>
      <c r="RBF32" s="45"/>
      <c r="RBG32" s="45"/>
      <c r="RBH32" s="45"/>
      <c r="RBI32" s="45"/>
      <c r="RBJ32" s="45"/>
      <c r="RBK32" s="45"/>
      <c r="RBL32" s="45"/>
      <c r="RBM32" s="45"/>
      <c r="RBN32" s="45"/>
      <c r="RBO32" s="45"/>
      <c r="RBP32" s="45"/>
      <c r="RBQ32" s="45"/>
      <c r="RBR32" s="45"/>
      <c r="RBS32" s="45"/>
      <c r="RBT32" s="45"/>
      <c r="RBU32" s="45"/>
      <c r="RBV32" s="45"/>
      <c r="RBW32" s="45"/>
      <c r="RBX32" s="45"/>
      <c r="RBY32" s="45"/>
      <c r="RBZ32" s="45"/>
      <c r="RCA32" s="45"/>
      <c r="RCB32" s="45"/>
      <c r="RCC32" s="45"/>
      <c r="RCD32" s="45"/>
      <c r="RCE32" s="45"/>
      <c r="RCF32" s="45"/>
      <c r="RCG32" s="45"/>
      <c r="RCH32" s="45"/>
      <c r="RCI32" s="45"/>
      <c r="RCJ32" s="45"/>
      <c r="RCK32" s="45"/>
      <c r="RCL32" s="45"/>
      <c r="RCM32" s="45"/>
      <c r="RCN32" s="45"/>
      <c r="RCO32" s="45"/>
      <c r="RCP32" s="45"/>
      <c r="RCQ32" s="45"/>
      <c r="RCR32" s="45"/>
      <c r="RCS32" s="45"/>
      <c r="RCT32" s="45"/>
      <c r="RCU32" s="45"/>
      <c r="RCV32" s="45"/>
      <c r="RCW32" s="45"/>
      <c r="RCX32" s="45"/>
      <c r="RCY32" s="45"/>
      <c r="RCZ32" s="45"/>
      <c r="RDA32" s="45"/>
      <c r="RDB32" s="45"/>
      <c r="RDC32" s="45"/>
      <c r="RDD32" s="45"/>
      <c r="RDE32" s="45"/>
      <c r="RDF32" s="45"/>
      <c r="RDG32" s="45"/>
      <c r="RDH32" s="45"/>
      <c r="RDI32" s="45"/>
      <c r="RDJ32" s="45"/>
      <c r="RDK32" s="45"/>
      <c r="RDL32" s="45"/>
      <c r="RDM32" s="45"/>
      <c r="RDN32" s="45"/>
      <c r="RDO32" s="45"/>
      <c r="RDP32" s="45"/>
      <c r="RDQ32" s="45"/>
      <c r="RDR32" s="45"/>
      <c r="RDS32" s="45"/>
      <c r="RDT32" s="45"/>
      <c r="RDU32" s="45"/>
      <c r="RDV32" s="45"/>
      <c r="RDW32" s="45"/>
      <c r="RDX32" s="45"/>
      <c r="RDY32" s="45"/>
      <c r="RDZ32" s="45"/>
      <c r="REA32" s="45"/>
      <c r="REB32" s="45"/>
      <c r="REC32" s="45"/>
      <c r="RED32" s="45"/>
      <c r="REE32" s="45"/>
      <c r="REF32" s="45"/>
      <c r="REG32" s="45"/>
      <c r="REH32" s="45"/>
      <c r="REI32" s="45"/>
      <c r="REJ32" s="45"/>
      <c r="REK32" s="45"/>
      <c r="REL32" s="45"/>
      <c r="REM32" s="45"/>
      <c r="REN32" s="45"/>
      <c r="REO32" s="45"/>
      <c r="REP32" s="45"/>
      <c r="REQ32" s="45"/>
      <c r="RER32" s="45"/>
      <c r="RES32" s="45"/>
      <c r="RET32" s="45"/>
      <c r="REU32" s="45"/>
      <c r="REV32" s="45"/>
      <c r="REW32" s="45"/>
      <c r="REX32" s="45"/>
      <c r="REY32" s="45"/>
      <c r="REZ32" s="45"/>
      <c r="RFA32" s="45"/>
      <c r="RFB32" s="45"/>
      <c r="RFC32" s="45"/>
      <c r="RFD32" s="45"/>
      <c r="RFE32" s="45"/>
      <c r="RFF32" s="45"/>
      <c r="RFG32" s="45"/>
      <c r="RFH32" s="45"/>
      <c r="RFI32" s="45"/>
      <c r="RFJ32" s="45"/>
      <c r="RFK32" s="45"/>
      <c r="RFL32" s="45"/>
      <c r="RFM32" s="45"/>
      <c r="RFN32" s="45"/>
      <c r="RFO32" s="45"/>
      <c r="RFP32" s="45"/>
      <c r="RFQ32" s="45"/>
      <c r="RFR32" s="45"/>
      <c r="RFS32" s="45"/>
      <c r="RFT32" s="45"/>
      <c r="RFU32" s="45"/>
      <c r="RFV32" s="45"/>
      <c r="RFW32" s="45"/>
      <c r="RFX32" s="45"/>
      <c r="RFY32" s="45"/>
      <c r="RFZ32" s="45"/>
      <c r="RGA32" s="45"/>
      <c r="RGB32" s="45"/>
      <c r="RGC32" s="45"/>
      <c r="RGD32" s="45"/>
      <c r="RGE32" s="45"/>
      <c r="RGF32" s="45"/>
      <c r="RGG32" s="45"/>
      <c r="RGH32" s="45"/>
      <c r="RGI32" s="45"/>
      <c r="RGJ32" s="45"/>
      <c r="RGK32" s="45"/>
      <c r="RGL32" s="45"/>
      <c r="RGM32" s="45"/>
      <c r="RGN32" s="45"/>
      <c r="RGO32" s="45"/>
      <c r="RGP32" s="45"/>
      <c r="RGQ32" s="45"/>
      <c r="RGR32" s="45"/>
      <c r="RGS32" s="45"/>
      <c r="RGT32" s="45"/>
      <c r="RGU32" s="45"/>
      <c r="RGV32" s="45"/>
      <c r="RGW32" s="45"/>
      <c r="RGX32" s="45"/>
      <c r="RGY32" s="45"/>
      <c r="RGZ32" s="45"/>
      <c r="RHA32" s="45"/>
      <c r="RHB32" s="45"/>
      <c r="RHC32" s="45"/>
      <c r="RHD32" s="45"/>
      <c r="RHE32" s="45"/>
      <c r="RHF32" s="45"/>
      <c r="RHG32" s="45"/>
      <c r="RHH32" s="45"/>
      <c r="RHI32" s="45"/>
      <c r="RHJ32" s="45"/>
      <c r="RHK32" s="45"/>
      <c r="RHL32" s="45"/>
      <c r="RHM32" s="45"/>
      <c r="RHN32" s="45"/>
      <c r="RHO32" s="45"/>
      <c r="RHP32" s="45"/>
      <c r="RHQ32" s="45"/>
      <c r="RHR32" s="45"/>
      <c r="RHS32" s="45"/>
      <c r="RHT32" s="45"/>
      <c r="RHU32" s="45"/>
      <c r="RHV32" s="45"/>
      <c r="RHW32" s="45"/>
      <c r="RHX32" s="45"/>
      <c r="RHY32" s="45"/>
      <c r="RHZ32" s="45"/>
      <c r="RIA32" s="45"/>
      <c r="RIB32" s="45"/>
      <c r="RIC32" s="45"/>
      <c r="RID32" s="45"/>
      <c r="RIE32" s="45"/>
      <c r="RIF32" s="45"/>
      <c r="RIG32" s="45"/>
      <c r="RIH32" s="45"/>
      <c r="RII32" s="45"/>
      <c r="RIJ32" s="45"/>
      <c r="RIK32" s="45"/>
      <c r="RIL32" s="45"/>
      <c r="RIM32" s="45"/>
      <c r="RIN32" s="45"/>
      <c r="RIO32" s="45"/>
      <c r="RIP32" s="45"/>
      <c r="RIQ32" s="45"/>
      <c r="RIR32" s="45"/>
      <c r="RIS32" s="45"/>
      <c r="RIT32" s="45"/>
      <c r="RIU32" s="45"/>
      <c r="RIV32" s="45"/>
      <c r="RIW32" s="45"/>
      <c r="RIX32" s="45"/>
      <c r="RIY32" s="45"/>
      <c r="RIZ32" s="45"/>
      <c r="RJA32" s="45"/>
      <c r="RJB32" s="45"/>
      <c r="RJC32" s="45"/>
      <c r="RJD32" s="45"/>
      <c r="RJE32" s="45"/>
      <c r="RJF32" s="45"/>
      <c r="RJG32" s="45"/>
      <c r="RJH32" s="45"/>
      <c r="RJI32" s="45"/>
      <c r="RJJ32" s="45"/>
      <c r="RJK32" s="45"/>
      <c r="RJL32" s="45"/>
      <c r="RJM32" s="45"/>
      <c r="RJN32" s="45"/>
      <c r="RJO32" s="45"/>
      <c r="RJP32" s="45"/>
      <c r="RJQ32" s="45"/>
      <c r="RJR32" s="45"/>
      <c r="RJS32" s="45"/>
      <c r="RJT32" s="45"/>
      <c r="RJU32" s="45"/>
      <c r="RJV32" s="45"/>
      <c r="RJW32" s="45"/>
      <c r="RJX32" s="45"/>
      <c r="RJY32" s="45"/>
      <c r="RJZ32" s="45"/>
      <c r="RKA32" s="45"/>
      <c r="RKB32" s="45"/>
      <c r="RKC32" s="45"/>
      <c r="RKD32" s="45"/>
      <c r="RKE32" s="45"/>
      <c r="RKF32" s="45"/>
      <c r="RKG32" s="45"/>
      <c r="RKH32" s="45"/>
      <c r="RKI32" s="45"/>
      <c r="RKJ32" s="45"/>
      <c r="RKK32" s="45"/>
      <c r="RKL32" s="45"/>
      <c r="RKM32" s="45"/>
      <c r="RKN32" s="45"/>
      <c r="RKO32" s="45"/>
      <c r="RKP32" s="45"/>
      <c r="RKQ32" s="45"/>
      <c r="RKR32" s="45"/>
      <c r="RKS32" s="45"/>
      <c r="RKT32" s="45"/>
      <c r="RKU32" s="45"/>
      <c r="RKV32" s="45"/>
      <c r="RKW32" s="45"/>
      <c r="RKX32" s="45"/>
      <c r="RKY32" s="45"/>
      <c r="RKZ32" s="45"/>
      <c r="RLA32" s="45"/>
      <c r="RLB32" s="45"/>
      <c r="RLC32" s="45"/>
      <c r="RLD32" s="45"/>
      <c r="RLE32" s="45"/>
      <c r="RLF32" s="45"/>
      <c r="RLG32" s="45"/>
      <c r="RLH32" s="45"/>
      <c r="RLI32" s="45"/>
      <c r="RLJ32" s="45"/>
      <c r="RLK32" s="45"/>
      <c r="RLL32" s="45"/>
      <c r="RLM32" s="45"/>
      <c r="RLN32" s="45"/>
      <c r="RLO32" s="45"/>
      <c r="RLP32" s="45"/>
      <c r="RLQ32" s="45"/>
      <c r="RLR32" s="45"/>
      <c r="RLS32" s="45"/>
      <c r="RLT32" s="45"/>
      <c r="RLU32" s="45"/>
      <c r="RLV32" s="45"/>
      <c r="RLW32" s="45"/>
      <c r="RLX32" s="45"/>
      <c r="RLY32" s="45"/>
      <c r="RLZ32" s="45"/>
      <c r="RMA32" s="45"/>
      <c r="RMB32" s="45"/>
      <c r="RMC32" s="45"/>
      <c r="RMD32" s="45"/>
      <c r="RME32" s="45"/>
      <c r="RMF32" s="45"/>
      <c r="RMG32" s="45"/>
      <c r="RMH32" s="45"/>
      <c r="RMI32" s="45"/>
      <c r="RMJ32" s="45"/>
      <c r="RMK32" s="45"/>
      <c r="RML32" s="45"/>
      <c r="RMM32" s="45"/>
      <c r="RMN32" s="45"/>
      <c r="RMO32" s="45"/>
      <c r="RMP32" s="45"/>
      <c r="RMQ32" s="45"/>
      <c r="RMR32" s="45"/>
      <c r="RMS32" s="45"/>
      <c r="RMT32" s="45"/>
      <c r="RMU32" s="45"/>
      <c r="RMV32" s="45"/>
      <c r="RMW32" s="45"/>
      <c r="RMX32" s="45"/>
      <c r="RMY32" s="45"/>
      <c r="RMZ32" s="45"/>
      <c r="RNA32" s="45"/>
      <c r="RNB32" s="45"/>
      <c r="RNC32" s="45"/>
      <c r="RND32" s="45"/>
      <c r="RNE32" s="45"/>
      <c r="RNF32" s="45"/>
      <c r="RNG32" s="45"/>
      <c r="RNH32" s="45"/>
      <c r="RNI32" s="45"/>
      <c r="RNJ32" s="45"/>
      <c r="RNK32" s="45"/>
      <c r="RNL32" s="45"/>
      <c r="RNM32" s="45"/>
      <c r="RNN32" s="45"/>
      <c r="RNO32" s="45"/>
      <c r="RNP32" s="45"/>
      <c r="RNQ32" s="45"/>
      <c r="RNR32" s="45"/>
      <c r="RNS32" s="45"/>
      <c r="RNT32" s="45"/>
      <c r="RNU32" s="45"/>
      <c r="RNV32" s="45"/>
      <c r="RNW32" s="45"/>
      <c r="RNX32" s="45"/>
      <c r="RNY32" s="45"/>
      <c r="RNZ32" s="45"/>
      <c r="ROA32" s="45"/>
      <c r="ROB32" s="45"/>
      <c r="ROC32" s="45"/>
      <c r="ROD32" s="45"/>
      <c r="ROE32" s="45"/>
      <c r="ROF32" s="45"/>
      <c r="ROG32" s="45"/>
      <c r="ROH32" s="45"/>
      <c r="ROI32" s="45"/>
      <c r="ROJ32" s="45"/>
      <c r="ROK32" s="45"/>
      <c r="ROL32" s="45"/>
      <c r="ROM32" s="45"/>
      <c r="RON32" s="45"/>
      <c r="ROO32" s="45"/>
      <c r="ROP32" s="45"/>
      <c r="ROQ32" s="45"/>
      <c r="ROR32" s="45"/>
      <c r="ROS32" s="45"/>
      <c r="ROT32" s="45"/>
      <c r="ROU32" s="45"/>
      <c r="ROV32" s="45"/>
      <c r="ROW32" s="45"/>
      <c r="ROX32" s="45"/>
      <c r="ROY32" s="45"/>
      <c r="ROZ32" s="45"/>
      <c r="RPA32" s="45"/>
      <c r="RPB32" s="45"/>
      <c r="RPC32" s="45"/>
      <c r="RPD32" s="45"/>
      <c r="RPE32" s="45"/>
      <c r="RPF32" s="45"/>
      <c r="RPG32" s="45"/>
      <c r="RPH32" s="45"/>
      <c r="RPI32" s="45"/>
      <c r="RPJ32" s="45"/>
      <c r="RPK32" s="45"/>
      <c r="RPL32" s="45"/>
      <c r="RPM32" s="45"/>
      <c r="RPN32" s="45"/>
      <c r="RPO32" s="45"/>
      <c r="RPP32" s="45"/>
      <c r="RPQ32" s="45"/>
      <c r="RPR32" s="45"/>
      <c r="RPS32" s="45"/>
      <c r="RPT32" s="45"/>
      <c r="RPU32" s="45"/>
      <c r="RPV32" s="45"/>
      <c r="RPW32" s="45"/>
      <c r="RPX32" s="45"/>
      <c r="RPY32" s="45"/>
      <c r="RPZ32" s="45"/>
      <c r="RQA32" s="45"/>
      <c r="RQB32" s="45"/>
      <c r="RQC32" s="45"/>
      <c r="RQD32" s="45"/>
      <c r="RQE32" s="45"/>
      <c r="RQF32" s="45"/>
      <c r="RQG32" s="45"/>
      <c r="RQH32" s="45"/>
      <c r="RQI32" s="45"/>
      <c r="RQJ32" s="45"/>
      <c r="RQK32" s="45"/>
      <c r="RQL32" s="45"/>
      <c r="RQM32" s="45"/>
      <c r="RQN32" s="45"/>
      <c r="RQO32" s="45"/>
      <c r="RQP32" s="45"/>
      <c r="RQQ32" s="45"/>
      <c r="RQR32" s="45"/>
      <c r="RQS32" s="45"/>
      <c r="RQT32" s="45"/>
      <c r="RQU32" s="45"/>
      <c r="RQV32" s="45"/>
      <c r="RQW32" s="45"/>
      <c r="RQX32" s="45"/>
      <c r="RQY32" s="45"/>
      <c r="RQZ32" s="45"/>
      <c r="RRA32" s="45"/>
      <c r="RRB32" s="45"/>
      <c r="RRC32" s="45"/>
      <c r="RRD32" s="45"/>
      <c r="RRE32" s="45"/>
      <c r="RRF32" s="45"/>
      <c r="RRG32" s="45"/>
      <c r="RRH32" s="45"/>
      <c r="RRI32" s="45"/>
      <c r="RRJ32" s="45"/>
      <c r="RRK32" s="45"/>
      <c r="RRL32" s="45"/>
      <c r="RRM32" s="45"/>
      <c r="RRN32" s="45"/>
      <c r="RRO32" s="45"/>
      <c r="RRP32" s="45"/>
      <c r="RRQ32" s="45"/>
      <c r="RRR32" s="45"/>
      <c r="RRS32" s="45"/>
      <c r="RRT32" s="45"/>
      <c r="RRU32" s="45"/>
      <c r="RRV32" s="45"/>
      <c r="RRW32" s="45"/>
      <c r="RRX32" s="45"/>
      <c r="RRY32" s="45"/>
      <c r="RRZ32" s="45"/>
      <c r="RSA32" s="45"/>
      <c r="RSB32" s="45"/>
      <c r="RSC32" s="45"/>
      <c r="RSD32" s="45"/>
      <c r="RSE32" s="45"/>
      <c r="RSF32" s="45"/>
      <c r="RSG32" s="45"/>
      <c r="RSH32" s="45"/>
      <c r="RSI32" s="45"/>
      <c r="RSJ32" s="45"/>
      <c r="RSK32" s="45"/>
      <c r="RSL32" s="45"/>
      <c r="RSM32" s="45"/>
      <c r="RSN32" s="45"/>
      <c r="RSO32" s="45"/>
      <c r="RSP32" s="45"/>
      <c r="RSQ32" s="45"/>
      <c r="RSR32" s="45"/>
      <c r="RSS32" s="45"/>
      <c r="RST32" s="45"/>
      <c r="RSU32" s="45"/>
      <c r="RSV32" s="45"/>
      <c r="RSW32" s="45"/>
      <c r="RSX32" s="45"/>
      <c r="RSY32" s="45"/>
      <c r="RSZ32" s="45"/>
      <c r="RTA32" s="45"/>
      <c r="RTB32" s="45"/>
      <c r="RTC32" s="45"/>
      <c r="RTD32" s="45"/>
      <c r="RTE32" s="45"/>
      <c r="RTF32" s="45"/>
      <c r="RTG32" s="45"/>
      <c r="RTH32" s="45"/>
      <c r="RTI32" s="45"/>
      <c r="RTJ32" s="45"/>
      <c r="RTK32" s="45"/>
      <c r="RTL32" s="45"/>
      <c r="RTM32" s="45"/>
      <c r="RTN32" s="45"/>
      <c r="RTO32" s="45"/>
      <c r="RTP32" s="45"/>
      <c r="RTQ32" s="45"/>
      <c r="RTR32" s="45"/>
      <c r="RTS32" s="45"/>
      <c r="RTT32" s="45"/>
      <c r="RTU32" s="45"/>
      <c r="RTV32" s="45"/>
      <c r="RTW32" s="45"/>
      <c r="RTX32" s="45"/>
      <c r="RTY32" s="45"/>
      <c r="RTZ32" s="45"/>
      <c r="RUA32" s="45"/>
      <c r="RUB32" s="45"/>
      <c r="RUC32" s="45"/>
      <c r="RUD32" s="45"/>
      <c r="RUE32" s="45"/>
      <c r="RUF32" s="45"/>
      <c r="RUG32" s="45"/>
      <c r="RUH32" s="45"/>
      <c r="RUI32" s="45"/>
      <c r="RUJ32" s="45"/>
      <c r="RUK32" s="45"/>
      <c r="RUL32" s="45"/>
      <c r="RUM32" s="45"/>
      <c r="RUN32" s="45"/>
      <c r="RUO32" s="45"/>
      <c r="RUP32" s="45"/>
      <c r="RUQ32" s="45"/>
      <c r="RUR32" s="45"/>
      <c r="RUS32" s="45"/>
      <c r="RUT32" s="45"/>
      <c r="RUU32" s="45"/>
      <c r="RUV32" s="45"/>
      <c r="RUW32" s="45"/>
      <c r="RUX32" s="45"/>
      <c r="RUY32" s="45"/>
      <c r="RUZ32" s="45"/>
      <c r="RVA32" s="45"/>
      <c r="RVB32" s="45"/>
      <c r="RVC32" s="45"/>
      <c r="RVD32" s="45"/>
      <c r="RVE32" s="45"/>
      <c r="RVF32" s="45"/>
      <c r="RVG32" s="45"/>
      <c r="RVH32" s="45"/>
      <c r="RVI32" s="45"/>
      <c r="RVJ32" s="45"/>
      <c r="RVK32" s="45"/>
      <c r="RVL32" s="45"/>
      <c r="RVM32" s="45"/>
      <c r="RVN32" s="45"/>
      <c r="RVO32" s="45"/>
      <c r="RVP32" s="45"/>
      <c r="RVQ32" s="45"/>
      <c r="RVR32" s="45"/>
      <c r="RVS32" s="45"/>
      <c r="RVT32" s="45"/>
      <c r="RVU32" s="45"/>
      <c r="RVV32" s="45"/>
      <c r="RVW32" s="45"/>
      <c r="RVX32" s="45"/>
      <c r="RVY32" s="45"/>
      <c r="RVZ32" s="45"/>
      <c r="RWA32" s="45"/>
      <c r="RWB32" s="45"/>
      <c r="RWC32" s="45"/>
      <c r="RWD32" s="45"/>
      <c r="RWE32" s="45"/>
      <c r="RWF32" s="45"/>
      <c r="RWG32" s="45"/>
      <c r="RWH32" s="45"/>
      <c r="RWI32" s="45"/>
      <c r="RWJ32" s="45"/>
      <c r="RWK32" s="45"/>
      <c r="RWL32" s="45"/>
      <c r="RWM32" s="45"/>
      <c r="RWN32" s="45"/>
      <c r="RWO32" s="45"/>
      <c r="RWP32" s="45"/>
      <c r="RWQ32" s="45"/>
      <c r="RWR32" s="45"/>
      <c r="RWS32" s="45"/>
      <c r="RWT32" s="45"/>
      <c r="RWU32" s="45"/>
      <c r="RWV32" s="45"/>
      <c r="RWW32" s="45"/>
      <c r="RWX32" s="45"/>
      <c r="RWY32" s="45"/>
      <c r="RWZ32" s="45"/>
      <c r="RXA32" s="45"/>
      <c r="RXB32" s="45"/>
      <c r="RXC32" s="45"/>
      <c r="RXD32" s="45"/>
      <c r="RXE32" s="45"/>
      <c r="RXF32" s="45"/>
      <c r="RXG32" s="45"/>
      <c r="RXH32" s="45"/>
      <c r="RXI32" s="45"/>
      <c r="RXJ32" s="45"/>
      <c r="RXK32" s="45"/>
      <c r="RXL32" s="45"/>
      <c r="RXM32" s="45"/>
      <c r="RXN32" s="45"/>
      <c r="RXO32" s="45"/>
      <c r="RXP32" s="45"/>
      <c r="RXQ32" s="45"/>
      <c r="RXR32" s="45"/>
      <c r="RXS32" s="45"/>
      <c r="RXT32" s="45"/>
      <c r="RXU32" s="45"/>
      <c r="RXV32" s="45"/>
      <c r="RXW32" s="45"/>
      <c r="RXX32" s="45"/>
      <c r="RXY32" s="45"/>
      <c r="RXZ32" s="45"/>
      <c r="RYA32" s="45"/>
      <c r="RYB32" s="45"/>
      <c r="RYC32" s="45"/>
      <c r="RYD32" s="45"/>
      <c r="RYE32" s="45"/>
      <c r="RYF32" s="45"/>
      <c r="RYG32" s="45"/>
      <c r="RYH32" s="45"/>
      <c r="RYI32" s="45"/>
      <c r="RYJ32" s="45"/>
      <c r="RYK32" s="45"/>
      <c r="RYL32" s="45"/>
      <c r="RYM32" s="45"/>
      <c r="RYN32" s="45"/>
      <c r="RYO32" s="45"/>
      <c r="RYP32" s="45"/>
      <c r="RYQ32" s="45"/>
      <c r="RYR32" s="45"/>
      <c r="RYS32" s="45"/>
      <c r="RYT32" s="45"/>
      <c r="RYU32" s="45"/>
      <c r="RYV32" s="45"/>
      <c r="RYW32" s="45"/>
      <c r="RYX32" s="45"/>
      <c r="RYY32" s="45"/>
      <c r="RYZ32" s="45"/>
      <c r="RZA32" s="45"/>
      <c r="RZB32" s="45"/>
      <c r="RZC32" s="45"/>
      <c r="RZD32" s="45"/>
      <c r="RZE32" s="45"/>
      <c r="RZF32" s="45"/>
      <c r="RZG32" s="45"/>
      <c r="RZH32" s="45"/>
      <c r="RZI32" s="45"/>
      <c r="RZJ32" s="45"/>
      <c r="RZK32" s="45"/>
      <c r="RZL32" s="45"/>
      <c r="RZM32" s="45"/>
      <c r="RZN32" s="45"/>
      <c r="RZO32" s="45"/>
      <c r="RZP32" s="45"/>
      <c r="RZQ32" s="45"/>
      <c r="RZR32" s="45"/>
      <c r="RZS32" s="45"/>
      <c r="RZT32" s="45"/>
      <c r="RZU32" s="45"/>
      <c r="RZV32" s="45"/>
      <c r="RZW32" s="45"/>
      <c r="RZX32" s="45"/>
      <c r="RZY32" s="45"/>
      <c r="RZZ32" s="45"/>
      <c r="SAA32" s="45"/>
      <c r="SAB32" s="45"/>
      <c r="SAC32" s="45"/>
      <c r="SAD32" s="45"/>
      <c r="SAE32" s="45"/>
      <c r="SAF32" s="45"/>
      <c r="SAG32" s="45"/>
      <c r="SAH32" s="45"/>
      <c r="SAI32" s="45"/>
      <c r="SAJ32" s="45"/>
      <c r="SAK32" s="45"/>
      <c r="SAL32" s="45"/>
      <c r="SAM32" s="45"/>
      <c r="SAN32" s="45"/>
      <c r="SAO32" s="45"/>
      <c r="SAP32" s="45"/>
      <c r="SAQ32" s="45"/>
      <c r="SAR32" s="45"/>
      <c r="SAS32" s="45"/>
      <c r="SAT32" s="45"/>
      <c r="SAU32" s="45"/>
      <c r="SAV32" s="45"/>
      <c r="SAW32" s="45"/>
      <c r="SAX32" s="45"/>
      <c r="SAY32" s="45"/>
      <c r="SAZ32" s="45"/>
      <c r="SBA32" s="45"/>
      <c r="SBB32" s="45"/>
      <c r="SBC32" s="45"/>
      <c r="SBD32" s="45"/>
      <c r="SBE32" s="45"/>
      <c r="SBF32" s="45"/>
      <c r="SBG32" s="45"/>
      <c r="SBH32" s="45"/>
      <c r="SBI32" s="45"/>
      <c r="SBJ32" s="45"/>
      <c r="SBK32" s="45"/>
      <c r="SBL32" s="45"/>
      <c r="SBM32" s="45"/>
      <c r="SBN32" s="45"/>
      <c r="SBO32" s="45"/>
      <c r="SBP32" s="45"/>
      <c r="SBQ32" s="45"/>
      <c r="SBR32" s="45"/>
      <c r="SBS32" s="45"/>
      <c r="SBT32" s="45"/>
      <c r="SBU32" s="45"/>
      <c r="SBV32" s="45"/>
      <c r="SBW32" s="45"/>
      <c r="SBX32" s="45"/>
      <c r="SBY32" s="45"/>
      <c r="SBZ32" s="45"/>
      <c r="SCA32" s="45"/>
      <c r="SCB32" s="45"/>
      <c r="SCC32" s="45"/>
      <c r="SCD32" s="45"/>
      <c r="SCE32" s="45"/>
      <c r="SCF32" s="45"/>
      <c r="SCG32" s="45"/>
      <c r="SCH32" s="45"/>
      <c r="SCI32" s="45"/>
      <c r="SCJ32" s="45"/>
      <c r="SCK32" s="45"/>
      <c r="SCL32" s="45"/>
      <c r="SCM32" s="45"/>
      <c r="SCN32" s="45"/>
      <c r="SCO32" s="45"/>
      <c r="SCP32" s="45"/>
      <c r="SCQ32" s="45"/>
      <c r="SCR32" s="45"/>
      <c r="SCS32" s="45"/>
      <c r="SCT32" s="45"/>
      <c r="SCU32" s="45"/>
      <c r="SCV32" s="45"/>
      <c r="SCW32" s="45"/>
      <c r="SCX32" s="45"/>
      <c r="SCY32" s="45"/>
      <c r="SCZ32" s="45"/>
      <c r="SDA32" s="45"/>
      <c r="SDB32" s="45"/>
      <c r="SDC32" s="45"/>
      <c r="SDD32" s="45"/>
      <c r="SDE32" s="45"/>
      <c r="SDF32" s="45"/>
      <c r="SDG32" s="45"/>
      <c r="SDH32" s="45"/>
      <c r="SDI32" s="45"/>
      <c r="SDJ32" s="45"/>
      <c r="SDK32" s="45"/>
      <c r="SDL32" s="45"/>
      <c r="SDM32" s="45"/>
      <c r="SDN32" s="45"/>
      <c r="SDO32" s="45"/>
      <c r="SDP32" s="45"/>
      <c r="SDQ32" s="45"/>
      <c r="SDR32" s="45"/>
      <c r="SDS32" s="45"/>
      <c r="SDT32" s="45"/>
      <c r="SDU32" s="45"/>
      <c r="SDV32" s="45"/>
      <c r="SDW32" s="45"/>
      <c r="SDX32" s="45"/>
      <c r="SDY32" s="45"/>
      <c r="SDZ32" s="45"/>
      <c r="SEA32" s="45"/>
      <c r="SEB32" s="45"/>
      <c r="SEC32" s="45"/>
      <c r="SED32" s="45"/>
      <c r="SEE32" s="45"/>
      <c r="SEF32" s="45"/>
      <c r="SEG32" s="45"/>
      <c r="SEH32" s="45"/>
      <c r="SEI32" s="45"/>
      <c r="SEJ32" s="45"/>
      <c r="SEK32" s="45"/>
      <c r="SEL32" s="45"/>
      <c r="SEM32" s="45"/>
      <c r="SEN32" s="45"/>
      <c r="SEO32" s="45"/>
      <c r="SEP32" s="45"/>
      <c r="SEQ32" s="45"/>
      <c r="SER32" s="45"/>
      <c r="SES32" s="45"/>
      <c r="SET32" s="45"/>
      <c r="SEU32" s="45"/>
      <c r="SEV32" s="45"/>
      <c r="SEW32" s="45"/>
      <c r="SEX32" s="45"/>
      <c r="SEY32" s="45"/>
      <c r="SEZ32" s="45"/>
      <c r="SFA32" s="45"/>
      <c r="SFB32" s="45"/>
      <c r="SFC32" s="45"/>
      <c r="SFD32" s="45"/>
      <c r="SFE32" s="45"/>
      <c r="SFF32" s="45"/>
      <c r="SFG32" s="45"/>
      <c r="SFH32" s="45"/>
      <c r="SFI32" s="45"/>
      <c r="SFJ32" s="45"/>
      <c r="SFK32" s="45"/>
      <c r="SFL32" s="45"/>
      <c r="SFM32" s="45"/>
      <c r="SFN32" s="45"/>
      <c r="SFO32" s="45"/>
      <c r="SFP32" s="45"/>
      <c r="SFQ32" s="45"/>
      <c r="SFR32" s="45"/>
      <c r="SFS32" s="45"/>
      <c r="SFT32" s="45"/>
      <c r="SFU32" s="45"/>
      <c r="SFV32" s="45"/>
      <c r="SFW32" s="45"/>
      <c r="SFX32" s="45"/>
      <c r="SFY32" s="45"/>
      <c r="SFZ32" s="45"/>
      <c r="SGA32" s="45"/>
      <c r="SGB32" s="45"/>
      <c r="SGC32" s="45"/>
      <c r="SGD32" s="45"/>
      <c r="SGE32" s="45"/>
      <c r="SGF32" s="45"/>
      <c r="SGG32" s="45"/>
      <c r="SGH32" s="45"/>
      <c r="SGI32" s="45"/>
      <c r="SGJ32" s="45"/>
      <c r="SGK32" s="45"/>
      <c r="SGL32" s="45"/>
      <c r="SGM32" s="45"/>
      <c r="SGN32" s="45"/>
      <c r="SGO32" s="45"/>
      <c r="SGP32" s="45"/>
      <c r="SGQ32" s="45"/>
      <c r="SGR32" s="45"/>
      <c r="SGS32" s="45"/>
      <c r="SGT32" s="45"/>
      <c r="SGU32" s="45"/>
      <c r="SGV32" s="45"/>
      <c r="SGW32" s="45"/>
      <c r="SGX32" s="45"/>
      <c r="SGY32" s="45"/>
      <c r="SGZ32" s="45"/>
      <c r="SHA32" s="45"/>
      <c r="SHB32" s="45"/>
      <c r="SHC32" s="45"/>
      <c r="SHD32" s="45"/>
      <c r="SHE32" s="45"/>
      <c r="SHF32" s="45"/>
      <c r="SHG32" s="45"/>
      <c r="SHH32" s="45"/>
      <c r="SHI32" s="45"/>
      <c r="SHJ32" s="45"/>
      <c r="SHK32" s="45"/>
      <c r="SHL32" s="45"/>
      <c r="SHM32" s="45"/>
      <c r="SHN32" s="45"/>
      <c r="SHO32" s="45"/>
      <c r="SHP32" s="45"/>
      <c r="SHQ32" s="45"/>
      <c r="SHR32" s="45"/>
      <c r="SHS32" s="45"/>
      <c r="SHT32" s="45"/>
      <c r="SHU32" s="45"/>
      <c r="SHV32" s="45"/>
      <c r="SHW32" s="45"/>
      <c r="SHX32" s="45"/>
      <c r="SHY32" s="45"/>
      <c r="SHZ32" s="45"/>
      <c r="SIA32" s="45"/>
      <c r="SIB32" s="45"/>
      <c r="SIC32" s="45"/>
      <c r="SID32" s="45"/>
      <c r="SIE32" s="45"/>
      <c r="SIF32" s="45"/>
      <c r="SIG32" s="45"/>
      <c r="SIH32" s="45"/>
      <c r="SII32" s="45"/>
      <c r="SIJ32" s="45"/>
      <c r="SIK32" s="45"/>
      <c r="SIL32" s="45"/>
      <c r="SIM32" s="45"/>
      <c r="SIN32" s="45"/>
      <c r="SIO32" s="45"/>
      <c r="SIP32" s="45"/>
      <c r="SIQ32" s="45"/>
      <c r="SIR32" s="45"/>
      <c r="SIS32" s="45"/>
      <c r="SIT32" s="45"/>
      <c r="SIU32" s="45"/>
      <c r="SIV32" s="45"/>
      <c r="SIW32" s="45"/>
      <c r="SIX32" s="45"/>
      <c r="SIY32" s="45"/>
      <c r="SIZ32" s="45"/>
      <c r="SJA32" s="45"/>
      <c r="SJB32" s="45"/>
      <c r="SJC32" s="45"/>
      <c r="SJD32" s="45"/>
      <c r="SJE32" s="45"/>
      <c r="SJF32" s="45"/>
      <c r="SJG32" s="45"/>
      <c r="SJH32" s="45"/>
      <c r="SJI32" s="45"/>
      <c r="SJJ32" s="45"/>
      <c r="SJK32" s="45"/>
      <c r="SJL32" s="45"/>
      <c r="SJM32" s="45"/>
      <c r="SJN32" s="45"/>
      <c r="SJO32" s="45"/>
      <c r="SJP32" s="45"/>
      <c r="SJQ32" s="45"/>
      <c r="SJR32" s="45"/>
      <c r="SJS32" s="45"/>
      <c r="SJT32" s="45"/>
      <c r="SJU32" s="45"/>
      <c r="SJV32" s="45"/>
      <c r="SJW32" s="45"/>
      <c r="SJX32" s="45"/>
      <c r="SJY32" s="45"/>
      <c r="SJZ32" s="45"/>
      <c r="SKA32" s="45"/>
      <c r="SKB32" s="45"/>
      <c r="SKC32" s="45"/>
      <c r="SKD32" s="45"/>
      <c r="SKE32" s="45"/>
      <c r="SKF32" s="45"/>
      <c r="SKG32" s="45"/>
      <c r="SKH32" s="45"/>
      <c r="SKI32" s="45"/>
      <c r="SKJ32" s="45"/>
      <c r="SKK32" s="45"/>
      <c r="SKL32" s="45"/>
      <c r="SKM32" s="45"/>
      <c r="SKN32" s="45"/>
      <c r="SKO32" s="45"/>
      <c r="SKP32" s="45"/>
      <c r="SKQ32" s="45"/>
      <c r="SKR32" s="45"/>
      <c r="SKS32" s="45"/>
      <c r="SKT32" s="45"/>
      <c r="SKU32" s="45"/>
      <c r="SKV32" s="45"/>
      <c r="SKW32" s="45"/>
      <c r="SKX32" s="45"/>
      <c r="SKY32" s="45"/>
      <c r="SKZ32" s="45"/>
      <c r="SLA32" s="45"/>
      <c r="SLB32" s="45"/>
      <c r="SLC32" s="45"/>
      <c r="SLD32" s="45"/>
      <c r="SLE32" s="45"/>
      <c r="SLF32" s="45"/>
      <c r="SLG32" s="45"/>
      <c r="SLH32" s="45"/>
      <c r="SLI32" s="45"/>
      <c r="SLJ32" s="45"/>
      <c r="SLK32" s="45"/>
      <c r="SLL32" s="45"/>
      <c r="SLM32" s="45"/>
      <c r="SLN32" s="45"/>
      <c r="SLO32" s="45"/>
      <c r="SLP32" s="45"/>
      <c r="SLQ32" s="45"/>
      <c r="SLR32" s="45"/>
      <c r="SLS32" s="45"/>
      <c r="SLT32" s="45"/>
      <c r="SLU32" s="45"/>
      <c r="SLV32" s="45"/>
      <c r="SLW32" s="45"/>
      <c r="SLX32" s="45"/>
      <c r="SLY32" s="45"/>
      <c r="SLZ32" s="45"/>
      <c r="SMA32" s="45"/>
      <c r="SMB32" s="45"/>
      <c r="SMC32" s="45"/>
      <c r="SMD32" s="45"/>
      <c r="SME32" s="45"/>
      <c r="SMF32" s="45"/>
      <c r="SMG32" s="45"/>
      <c r="SMH32" s="45"/>
      <c r="SMI32" s="45"/>
      <c r="SMJ32" s="45"/>
      <c r="SMK32" s="45"/>
      <c r="SML32" s="45"/>
      <c r="SMM32" s="45"/>
      <c r="SMN32" s="45"/>
      <c r="SMO32" s="45"/>
      <c r="SMP32" s="45"/>
      <c r="SMQ32" s="45"/>
      <c r="SMR32" s="45"/>
      <c r="SMS32" s="45"/>
      <c r="SMT32" s="45"/>
      <c r="SMU32" s="45"/>
      <c r="SMV32" s="45"/>
      <c r="SMW32" s="45"/>
      <c r="SMX32" s="45"/>
      <c r="SMY32" s="45"/>
      <c r="SMZ32" s="45"/>
      <c r="SNA32" s="45"/>
      <c r="SNB32" s="45"/>
      <c r="SNC32" s="45"/>
      <c r="SND32" s="45"/>
      <c r="SNE32" s="45"/>
      <c r="SNF32" s="45"/>
      <c r="SNG32" s="45"/>
      <c r="SNH32" s="45"/>
      <c r="SNI32" s="45"/>
      <c r="SNJ32" s="45"/>
      <c r="SNK32" s="45"/>
      <c r="SNL32" s="45"/>
      <c r="SNM32" s="45"/>
      <c r="SNN32" s="45"/>
      <c r="SNO32" s="45"/>
      <c r="SNP32" s="45"/>
      <c r="SNQ32" s="45"/>
      <c r="SNR32" s="45"/>
      <c r="SNS32" s="45"/>
      <c r="SNT32" s="45"/>
      <c r="SNU32" s="45"/>
      <c r="SNV32" s="45"/>
      <c r="SNW32" s="45"/>
      <c r="SNX32" s="45"/>
      <c r="SNY32" s="45"/>
      <c r="SNZ32" s="45"/>
      <c r="SOA32" s="45"/>
      <c r="SOB32" s="45"/>
      <c r="SOC32" s="45"/>
      <c r="SOD32" s="45"/>
      <c r="SOE32" s="45"/>
      <c r="SOF32" s="45"/>
      <c r="SOG32" s="45"/>
      <c r="SOH32" s="45"/>
      <c r="SOI32" s="45"/>
      <c r="SOJ32" s="45"/>
      <c r="SOK32" s="45"/>
      <c r="SOL32" s="45"/>
      <c r="SOM32" s="45"/>
      <c r="SON32" s="45"/>
      <c r="SOO32" s="45"/>
      <c r="SOP32" s="45"/>
      <c r="SOQ32" s="45"/>
      <c r="SOR32" s="45"/>
      <c r="SOS32" s="45"/>
      <c r="SOT32" s="45"/>
      <c r="SOU32" s="45"/>
      <c r="SOV32" s="45"/>
      <c r="SOW32" s="45"/>
      <c r="SOX32" s="45"/>
      <c r="SOY32" s="45"/>
      <c r="SOZ32" s="45"/>
      <c r="SPA32" s="45"/>
      <c r="SPB32" s="45"/>
      <c r="SPC32" s="45"/>
      <c r="SPD32" s="45"/>
      <c r="SPE32" s="45"/>
      <c r="SPF32" s="45"/>
      <c r="SPG32" s="45"/>
      <c r="SPH32" s="45"/>
      <c r="SPI32" s="45"/>
      <c r="SPJ32" s="45"/>
      <c r="SPK32" s="45"/>
      <c r="SPL32" s="45"/>
      <c r="SPM32" s="45"/>
      <c r="SPN32" s="45"/>
      <c r="SPO32" s="45"/>
      <c r="SPP32" s="45"/>
      <c r="SPQ32" s="45"/>
      <c r="SPR32" s="45"/>
      <c r="SPS32" s="45"/>
      <c r="SPT32" s="45"/>
      <c r="SPU32" s="45"/>
      <c r="SPV32" s="45"/>
      <c r="SPW32" s="45"/>
      <c r="SPX32" s="45"/>
      <c r="SPY32" s="45"/>
      <c r="SPZ32" s="45"/>
      <c r="SQA32" s="45"/>
      <c r="SQB32" s="45"/>
      <c r="SQC32" s="45"/>
      <c r="SQD32" s="45"/>
      <c r="SQE32" s="45"/>
      <c r="SQF32" s="45"/>
      <c r="SQG32" s="45"/>
      <c r="SQH32" s="45"/>
      <c r="SQI32" s="45"/>
      <c r="SQJ32" s="45"/>
      <c r="SQK32" s="45"/>
      <c r="SQL32" s="45"/>
      <c r="SQM32" s="45"/>
      <c r="SQN32" s="45"/>
      <c r="SQO32" s="45"/>
      <c r="SQP32" s="45"/>
      <c r="SQQ32" s="45"/>
      <c r="SQR32" s="45"/>
      <c r="SQS32" s="45"/>
      <c r="SQT32" s="45"/>
      <c r="SQU32" s="45"/>
      <c r="SQV32" s="45"/>
      <c r="SQW32" s="45"/>
      <c r="SQX32" s="45"/>
      <c r="SQY32" s="45"/>
      <c r="SQZ32" s="45"/>
      <c r="SRA32" s="45"/>
      <c r="SRB32" s="45"/>
      <c r="SRC32" s="45"/>
      <c r="SRD32" s="45"/>
      <c r="SRE32" s="45"/>
      <c r="SRF32" s="45"/>
      <c r="SRG32" s="45"/>
      <c r="SRH32" s="45"/>
      <c r="SRI32" s="45"/>
      <c r="SRJ32" s="45"/>
      <c r="SRK32" s="45"/>
      <c r="SRL32" s="45"/>
      <c r="SRM32" s="45"/>
      <c r="SRN32" s="45"/>
      <c r="SRO32" s="45"/>
      <c r="SRP32" s="45"/>
      <c r="SRQ32" s="45"/>
      <c r="SRR32" s="45"/>
      <c r="SRS32" s="45"/>
      <c r="SRT32" s="45"/>
      <c r="SRU32" s="45"/>
      <c r="SRV32" s="45"/>
      <c r="SRW32" s="45"/>
      <c r="SRX32" s="45"/>
      <c r="SRY32" s="45"/>
      <c r="SRZ32" s="45"/>
      <c r="SSA32" s="45"/>
      <c r="SSB32" s="45"/>
      <c r="SSC32" s="45"/>
      <c r="SSD32" s="45"/>
      <c r="SSE32" s="45"/>
      <c r="SSF32" s="45"/>
      <c r="SSG32" s="45"/>
      <c r="SSH32" s="45"/>
      <c r="SSI32" s="45"/>
      <c r="SSJ32" s="45"/>
      <c r="SSK32" s="45"/>
      <c r="SSL32" s="45"/>
      <c r="SSM32" s="45"/>
      <c r="SSN32" s="45"/>
      <c r="SSO32" s="45"/>
      <c r="SSP32" s="45"/>
      <c r="SSQ32" s="45"/>
      <c r="SSR32" s="45"/>
      <c r="SSS32" s="45"/>
      <c r="SST32" s="45"/>
      <c r="SSU32" s="45"/>
      <c r="SSV32" s="45"/>
      <c r="SSW32" s="45"/>
      <c r="SSX32" s="45"/>
      <c r="SSY32" s="45"/>
      <c r="SSZ32" s="45"/>
      <c r="STA32" s="45"/>
      <c r="STB32" s="45"/>
      <c r="STC32" s="45"/>
      <c r="STD32" s="45"/>
      <c r="STE32" s="45"/>
      <c r="STF32" s="45"/>
      <c r="STG32" s="45"/>
      <c r="STH32" s="45"/>
      <c r="STI32" s="45"/>
      <c r="STJ32" s="45"/>
      <c r="STK32" s="45"/>
      <c r="STL32" s="45"/>
      <c r="STM32" s="45"/>
      <c r="STN32" s="45"/>
      <c r="STO32" s="45"/>
      <c r="STP32" s="45"/>
      <c r="STQ32" s="45"/>
      <c r="STR32" s="45"/>
      <c r="STS32" s="45"/>
      <c r="STT32" s="45"/>
      <c r="STU32" s="45"/>
      <c r="STV32" s="45"/>
      <c r="STW32" s="45"/>
      <c r="STX32" s="45"/>
      <c r="STY32" s="45"/>
      <c r="STZ32" s="45"/>
      <c r="SUA32" s="45"/>
      <c r="SUB32" s="45"/>
      <c r="SUC32" s="45"/>
      <c r="SUD32" s="45"/>
      <c r="SUE32" s="45"/>
      <c r="SUF32" s="45"/>
      <c r="SUG32" s="45"/>
      <c r="SUH32" s="45"/>
      <c r="SUI32" s="45"/>
      <c r="SUJ32" s="45"/>
      <c r="SUK32" s="45"/>
      <c r="SUL32" s="45"/>
      <c r="SUM32" s="45"/>
      <c r="SUN32" s="45"/>
      <c r="SUO32" s="45"/>
      <c r="SUP32" s="45"/>
      <c r="SUQ32" s="45"/>
      <c r="SUR32" s="45"/>
      <c r="SUS32" s="45"/>
      <c r="SUT32" s="45"/>
      <c r="SUU32" s="45"/>
      <c r="SUV32" s="45"/>
      <c r="SUW32" s="45"/>
      <c r="SUX32" s="45"/>
      <c r="SUY32" s="45"/>
      <c r="SUZ32" s="45"/>
      <c r="SVA32" s="45"/>
      <c r="SVB32" s="45"/>
      <c r="SVC32" s="45"/>
      <c r="SVD32" s="45"/>
      <c r="SVE32" s="45"/>
      <c r="SVF32" s="45"/>
      <c r="SVG32" s="45"/>
      <c r="SVH32" s="45"/>
      <c r="SVI32" s="45"/>
      <c r="SVJ32" s="45"/>
      <c r="SVK32" s="45"/>
      <c r="SVL32" s="45"/>
      <c r="SVM32" s="45"/>
      <c r="SVN32" s="45"/>
      <c r="SVO32" s="45"/>
      <c r="SVP32" s="45"/>
      <c r="SVQ32" s="45"/>
      <c r="SVR32" s="45"/>
      <c r="SVS32" s="45"/>
      <c r="SVT32" s="45"/>
      <c r="SVU32" s="45"/>
      <c r="SVV32" s="45"/>
      <c r="SVW32" s="45"/>
      <c r="SVX32" s="45"/>
      <c r="SVY32" s="45"/>
      <c r="SVZ32" s="45"/>
      <c r="SWA32" s="45"/>
      <c r="SWB32" s="45"/>
      <c r="SWC32" s="45"/>
      <c r="SWD32" s="45"/>
      <c r="SWE32" s="45"/>
      <c r="SWF32" s="45"/>
      <c r="SWG32" s="45"/>
      <c r="SWH32" s="45"/>
      <c r="SWI32" s="45"/>
      <c r="SWJ32" s="45"/>
      <c r="SWK32" s="45"/>
      <c r="SWL32" s="45"/>
      <c r="SWM32" s="45"/>
      <c r="SWN32" s="45"/>
      <c r="SWO32" s="45"/>
      <c r="SWP32" s="45"/>
      <c r="SWQ32" s="45"/>
      <c r="SWR32" s="45"/>
      <c r="SWS32" s="45"/>
      <c r="SWT32" s="45"/>
      <c r="SWU32" s="45"/>
      <c r="SWV32" s="45"/>
      <c r="SWW32" s="45"/>
      <c r="SWX32" s="45"/>
      <c r="SWY32" s="45"/>
      <c r="SWZ32" s="45"/>
      <c r="SXA32" s="45"/>
      <c r="SXB32" s="45"/>
      <c r="SXC32" s="45"/>
      <c r="SXD32" s="45"/>
      <c r="SXE32" s="45"/>
      <c r="SXF32" s="45"/>
      <c r="SXG32" s="45"/>
      <c r="SXH32" s="45"/>
      <c r="SXI32" s="45"/>
      <c r="SXJ32" s="45"/>
      <c r="SXK32" s="45"/>
      <c r="SXL32" s="45"/>
      <c r="SXM32" s="45"/>
      <c r="SXN32" s="45"/>
      <c r="SXO32" s="45"/>
      <c r="SXP32" s="45"/>
      <c r="SXQ32" s="45"/>
      <c r="SXR32" s="45"/>
      <c r="SXS32" s="45"/>
      <c r="SXT32" s="45"/>
      <c r="SXU32" s="45"/>
      <c r="SXV32" s="45"/>
      <c r="SXW32" s="45"/>
      <c r="SXX32" s="45"/>
      <c r="SXY32" s="45"/>
      <c r="SXZ32" s="45"/>
      <c r="SYA32" s="45"/>
      <c r="SYB32" s="45"/>
      <c r="SYC32" s="45"/>
      <c r="SYD32" s="45"/>
      <c r="SYE32" s="45"/>
      <c r="SYF32" s="45"/>
      <c r="SYG32" s="45"/>
      <c r="SYH32" s="45"/>
      <c r="SYI32" s="45"/>
      <c r="SYJ32" s="45"/>
      <c r="SYK32" s="45"/>
      <c r="SYL32" s="45"/>
      <c r="SYM32" s="45"/>
      <c r="SYN32" s="45"/>
      <c r="SYO32" s="45"/>
      <c r="SYP32" s="45"/>
      <c r="SYQ32" s="45"/>
      <c r="SYR32" s="45"/>
      <c r="SYS32" s="45"/>
      <c r="SYT32" s="45"/>
      <c r="SYU32" s="45"/>
      <c r="SYV32" s="45"/>
      <c r="SYW32" s="45"/>
      <c r="SYX32" s="45"/>
      <c r="SYY32" s="45"/>
      <c r="SYZ32" s="45"/>
      <c r="SZA32" s="45"/>
      <c r="SZB32" s="45"/>
      <c r="SZC32" s="45"/>
      <c r="SZD32" s="45"/>
      <c r="SZE32" s="45"/>
      <c r="SZF32" s="45"/>
      <c r="SZG32" s="45"/>
      <c r="SZH32" s="45"/>
      <c r="SZI32" s="45"/>
      <c r="SZJ32" s="45"/>
      <c r="SZK32" s="45"/>
      <c r="SZL32" s="45"/>
      <c r="SZM32" s="45"/>
      <c r="SZN32" s="45"/>
      <c r="SZO32" s="45"/>
      <c r="SZP32" s="45"/>
      <c r="SZQ32" s="45"/>
      <c r="SZR32" s="45"/>
      <c r="SZS32" s="45"/>
      <c r="SZT32" s="45"/>
      <c r="SZU32" s="45"/>
      <c r="SZV32" s="45"/>
      <c r="SZW32" s="45"/>
      <c r="SZX32" s="45"/>
      <c r="SZY32" s="45"/>
      <c r="SZZ32" s="45"/>
      <c r="TAA32" s="45"/>
      <c r="TAB32" s="45"/>
      <c r="TAC32" s="45"/>
      <c r="TAD32" s="45"/>
      <c r="TAE32" s="45"/>
      <c r="TAF32" s="45"/>
      <c r="TAG32" s="45"/>
      <c r="TAH32" s="45"/>
      <c r="TAI32" s="45"/>
      <c r="TAJ32" s="45"/>
      <c r="TAK32" s="45"/>
      <c r="TAL32" s="45"/>
      <c r="TAM32" s="45"/>
      <c r="TAN32" s="45"/>
      <c r="TAO32" s="45"/>
      <c r="TAP32" s="45"/>
      <c r="TAQ32" s="45"/>
      <c r="TAR32" s="45"/>
      <c r="TAS32" s="45"/>
      <c r="TAT32" s="45"/>
      <c r="TAU32" s="45"/>
      <c r="TAV32" s="45"/>
      <c r="TAW32" s="45"/>
      <c r="TAX32" s="45"/>
      <c r="TAY32" s="45"/>
      <c r="TAZ32" s="45"/>
      <c r="TBA32" s="45"/>
      <c r="TBB32" s="45"/>
      <c r="TBC32" s="45"/>
      <c r="TBD32" s="45"/>
      <c r="TBE32" s="45"/>
      <c r="TBF32" s="45"/>
      <c r="TBG32" s="45"/>
      <c r="TBH32" s="45"/>
      <c r="TBI32" s="45"/>
      <c r="TBJ32" s="45"/>
      <c r="TBK32" s="45"/>
      <c r="TBL32" s="45"/>
      <c r="TBM32" s="45"/>
      <c r="TBN32" s="45"/>
      <c r="TBO32" s="45"/>
      <c r="TBP32" s="45"/>
      <c r="TBQ32" s="45"/>
      <c r="TBR32" s="45"/>
      <c r="TBS32" s="45"/>
      <c r="TBT32" s="45"/>
      <c r="TBU32" s="45"/>
      <c r="TBV32" s="45"/>
      <c r="TBW32" s="45"/>
      <c r="TBX32" s="45"/>
      <c r="TBY32" s="45"/>
      <c r="TBZ32" s="45"/>
      <c r="TCA32" s="45"/>
      <c r="TCB32" s="45"/>
      <c r="TCC32" s="45"/>
      <c r="TCD32" s="45"/>
      <c r="TCE32" s="45"/>
      <c r="TCF32" s="45"/>
      <c r="TCG32" s="45"/>
      <c r="TCH32" s="45"/>
      <c r="TCI32" s="45"/>
      <c r="TCJ32" s="45"/>
      <c r="TCK32" s="45"/>
      <c r="TCL32" s="45"/>
      <c r="TCM32" s="45"/>
      <c r="TCN32" s="45"/>
      <c r="TCO32" s="45"/>
      <c r="TCP32" s="45"/>
      <c r="TCQ32" s="45"/>
      <c r="TCR32" s="45"/>
      <c r="TCS32" s="45"/>
      <c r="TCT32" s="45"/>
      <c r="TCU32" s="45"/>
      <c r="TCV32" s="45"/>
      <c r="TCW32" s="45"/>
      <c r="TCX32" s="45"/>
      <c r="TCY32" s="45"/>
      <c r="TCZ32" s="45"/>
      <c r="TDA32" s="45"/>
      <c r="TDB32" s="45"/>
      <c r="TDC32" s="45"/>
      <c r="TDD32" s="45"/>
      <c r="TDE32" s="45"/>
      <c r="TDF32" s="45"/>
      <c r="TDG32" s="45"/>
      <c r="TDH32" s="45"/>
      <c r="TDI32" s="45"/>
      <c r="TDJ32" s="45"/>
      <c r="TDK32" s="45"/>
      <c r="TDL32" s="45"/>
      <c r="TDM32" s="45"/>
      <c r="TDN32" s="45"/>
      <c r="TDO32" s="45"/>
      <c r="TDP32" s="45"/>
      <c r="TDQ32" s="45"/>
      <c r="TDR32" s="45"/>
      <c r="TDS32" s="45"/>
      <c r="TDT32" s="45"/>
      <c r="TDU32" s="45"/>
      <c r="TDV32" s="45"/>
      <c r="TDW32" s="45"/>
      <c r="TDX32" s="45"/>
      <c r="TDY32" s="45"/>
      <c r="TDZ32" s="45"/>
      <c r="TEA32" s="45"/>
      <c r="TEB32" s="45"/>
      <c r="TEC32" s="45"/>
      <c r="TED32" s="45"/>
      <c r="TEE32" s="45"/>
      <c r="TEF32" s="45"/>
      <c r="TEG32" s="45"/>
      <c r="TEH32" s="45"/>
      <c r="TEI32" s="45"/>
      <c r="TEJ32" s="45"/>
      <c r="TEK32" s="45"/>
      <c r="TEL32" s="45"/>
      <c r="TEM32" s="45"/>
      <c r="TEN32" s="45"/>
      <c r="TEO32" s="45"/>
      <c r="TEP32" s="45"/>
      <c r="TEQ32" s="45"/>
      <c r="TER32" s="45"/>
      <c r="TES32" s="45"/>
      <c r="TET32" s="45"/>
      <c r="TEU32" s="45"/>
      <c r="TEV32" s="45"/>
      <c r="TEW32" s="45"/>
      <c r="TEX32" s="45"/>
      <c r="TEY32" s="45"/>
      <c r="TEZ32" s="45"/>
      <c r="TFA32" s="45"/>
      <c r="TFB32" s="45"/>
      <c r="TFC32" s="45"/>
      <c r="TFD32" s="45"/>
      <c r="TFE32" s="45"/>
      <c r="TFF32" s="45"/>
      <c r="TFG32" s="45"/>
      <c r="TFH32" s="45"/>
      <c r="TFI32" s="45"/>
      <c r="TFJ32" s="45"/>
      <c r="TFK32" s="45"/>
      <c r="TFL32" s="45"/>
      <c r="TFM32" s="45"/>
      <c r="TFN32" s="45"/>
      <c r="TFO32" s="45"/>
      <c r="TFP32" s="45"/>
      <c r="TFQ32" s="45"/>
      <c r="TFR32" s="45"/>
      <c r="TFS32" s="45"/>
      <c r="TFT32" s="45"/>
      <c r="TFU32" s="45"/>
      <c r="TFV32" s="45"/>
      <c r="TFW32" s="45"/>
      <c r="TFX32" s="45"/>
      <c r="TFY32" s="45"/>
      <c r="TFZ32" s="45"/>
      <c r="TGA32" s="45"/>
      <c r="TGB32" s="45"/>
      <c r="TGC32" s="45"/>
      <c r="TGD32" s="45"/>
      <c r="TGE32" s="45"/>
      <c r="TGF32" s="45"/>
      <c r="TGG32" s="45"/>
      <c r="TGH32" s="45"/>
      <c r="TGI32" s="45"/>
      <c r="TGJ32" s="45"/>
      <c r="TGK32" s="45"/>
      <c r="TGL32" s="45"/>
      <c r="TGM32" s="45"/>
      <c r="TGN32" s="45"/>
      <c r="TGO32" s="45"/>
      <c r="TGP32" s="45"/>
      <c r="TGQ32" s="45"/>
      <c r="TGR32" s="45"/>
      <c r="TGS32" s="45"/>
      <c r="TGT32" s="45"/>
      <c r="TGU32" s="45"/>
      <c r="TGV32" s="45"/>
      <c r="TGW32" s="45"/>
      <c r="TGX32" s="45"/>
      <c r="TGY32" s="45"/>
      <c r="TGZ32" s="45"/>
      <c r="THA32" s="45"/>
      <c r="THB32" s="45"/>
      <c r="THC32" s="45"/>
      <c r="THD32" s="45"/>
      <c r="THE32" s="45"/>
      <c r="THF32" s="45"/>
      <c r="THG32" s="45"/>
      <c r="THH32" s="45"/>
      <c r="THI32" s="45"/>
      <c r="THJ32" s="45"/>
      <c r="THK32" s="45"/>
      <c r="THL32" s="45"/>
      <c r="THM32" s="45"/>
      <c r="THN32" s="45"/>
      <c r="THO32" s="45"/>
      <c r="THP32" s="45"/>
      <c r="THQ32" s="45"/>
      <c r="THR32" s="45"/>
      <c r="THS32" s="45"/>
      <c r="THT32" s="45"/>
      <c r="THU32" s="45"/>
      <c r="THV32" s="45"/>
      <c r="THW32" s="45"/>
      <c r="THX32" s="45"/>
      <c r="THY32" s="45"/>
      <c r="THZ32" s="45"/>
      <c r="TIA32" s="45"/>
      <c r="TIB32" s="45"/>
      <c r="TIC32" s="45"/>
      <c r="TID32" s="45"/>
      <c r="TIE32" s="45"/>
      <c r="TIF32" s="45"/>
      <c r="TIG32" s="45"/>
      <c r="TIH32" s="45"/>
      <c r="TII32" s="45"/>
      <c r="TIJ32" s="45"/>
      <c r="TIK32" s="45"/>
      <c r="TIL32" s="45"/>
      <c r="TIM32" s="45"/>
      <c r="TIN32" s="45"/>
      <c r="TIO32" s="45"/>
      <c r="TIP32" s="45"/>
      <c r="TIQ32" s="45"/>
      <c r="TIR32" s="45"/>
      <c r="TIS32" s="45"/>
      <c r="TIT32" s="45"/>
      <c r="TIU32" s="45"/>
      <c r="TIV32" s="45"/>
      <c r="TIW32" s="45"/>
      <c r="TIX32" s="45"/>
      <c r="TIY32" s="45"/>
      <c r="TIZ32" s="45"/>
      <c r="TJA32" s="45"/>
      <c r="TJB32" s="45"/>
      <c r="TJC32" s="45"/>
      <c r="TJD32" s="45"/>
      <c r="TJE32" s="45"/>
      <c r="TJF32" s="45"/>
      <c r="TJG32" s="45"/>
      <c r="TJH32" s="45"/>
      <c r="TJI32" s="45"/>
      <c r="TJJ32" s="45"/>
      <c r="TJK32" s="45"/>
      <c r="TJL32" s="45"/>
      <c r="TJM32" s="45"/>
      <c r="TJN32" s="45"/>
      <c r="TJO32" s="45"/>
      <c r="TJP32" s="45"/>
      <c r="TJQ32" s="45"/>
      <c r="TJR32" s="45"/>
      <c r="TJS32" s="45"/>
      <c r="TJT32" s="45"/>
      <c r="TJU32" s="45"/>
      <c r="TJV32" s="45"/>
      <c r="TJW32" s="45"/>
      <c r="TJX32" s="45"/>
      <c r="TJY32" s="45"/>
      <c r="TJZ32" s="45"/>
      <c r="TKA32" s="45"/>
      <c r="TKB32" s="45"/>
      <c r="TKC32" s="45"/>
      <c r="TKD32" s="45"/>
      <c r="TKE32" s="45"/>
      <c r="TKF32" s="45"/>
      <c r="TKG32" s="45"/>
      <c r="TKH32" s="45"/>
      <c r="TKI32" s="45"/>
      <c r="TKJ32" s="45"/>
      <c r="TKK32" s="45"/>
      <c r="TKL32" s="45"/>
      <c r="TKM32" s="45"/>
      <c r="TKN32" s="45"/>
      <c r="TKO32" s="45"/>
      <c r="TKP32" s="45"/>
      <c r="TKQ32" s="45"/>
      <c r="TKR32" s="45"/>
      <c r="TKS32" s="45"/>
      <c r="TKT32" s="45"/>
      <c r="TKU32" s="45"/>
      <c r="TKV32" s="45"/>
      <c r="TKW32" s="45"/>
      <c r="TKX32" s="45"/>
      <c r="TKY32" s="45"/>
      <c r="TKZ32" s="45"/>
      <c r="TLA32" s="45"/>
      <c r="TLB32" s="45"/>
      <c r="TLC32" s="45"/>
      <c r="TLD32" s="45"/>
      <c r="TLE32" s="45"/>
      <c r="TLF32" s="45"/>
      <c r="TLG32" s="45"/>
      <c r="TLH32" s="45"/>
      <c r="TLI32" s="45"/>
      <c r="TLJ32" s="45"/>
      <c r="TLK32" s="45"/>
      <c r="TLL32" s="45"/>
      <c r="TLM32" s="45"/>
      <c r="TLN32" s="45"/>
      <c r="TLO32" s="45"/>
      <c r="TLP32" s="45"/>
      <c r="TLQ32" s="45"/>
      <c r="TLR32" s="45"/>
      <c r="TLS32" s="45"/>
      <c r="TLT32" s="45"/>
      <c r="TLU32" s="45"/>
      <c r="TLV32" s="45"/>
      <c r="TLW32" s="45"/>
      <c r="TLX32" s="45"/>
      <c r="TLY32" s="45"/>
      <c r="TLZ32" s="45"/>
      <c r="TMA32" s="45"/>
      <c r="TMB32" s="45"/>
      <c r="TMC32" s="45"/>
      <c r="TMD32" s="45"/>
      <c r="TME32" s="45"/>
      <c r="TMF32" s="45"/>
      <c r="TMG32" s="45"/>
      <c r="TMH32" s="45"/>
      <c r="TMI32" s="45"/>
      <c r="TMJ32" s="45"/>
      <c r="TMK32" s="45"/>
      <c r="TML32" s="45"/>
      <c r="TMM32" s="45"/>
      <c r="TMN32" s="45"/>
      <c r="TMO32" s="45"/>
      <c r="TMP32" s="45"/>
      <c r="TMQ32" s="45"/>
      <c r="TMR32" s="45"/>
      <c r="TMS32" s="45"/>
      <c r="TMT32" s="45"/>
      <c r="TMU32" s="45"/>
      <c r="TMV32" s="45"/>
      <c r="TMW32" s="45"/>
      <c r="TMX32" s="45"/>
      <c r="TMY32" s="45"/>
      <c r="TMZ32" s="45"/>
      <c r="TNA32" s="45"/>
      <c r="TNB32" s="45"/>
      <c r="TNC32" s="45"/>
      <c r="TND32" s="45"/>
      <c r="TNE32" s="45"/>
      <c r="TNF32" s="45"/>
      <c r="TNG32" s="45"/>
      <c r="TNH32" s="45"/>
      <c r="TNI32" s="45"/>
      <c r="TNJ32" s="45"/>
      <c r="TNK32" s="45"/>
      <c r="TNL32" s="45"/>
      <c r="TNM32" s="45"/>
      <c r="TNN32" s="45"/>
      <c r="TNO32" s="45"/>
      <c r="TNP32" s="45"/>
      <c r="TNQ32" s="45"/>
      <c r="TNR32" s="45"/>
      <c r="TNS32" s="45"/>
      <c r="TNT32" s="45"/>
      <c r="TNU32" s="45"/>
      <c r="TNV32" s="45"/>
      <c r="TNW32" s="45"/>
      <c r="TNX32" s="45"/>
      <c r="TNY32" s="45"/>
      <c r="TNZ32" s="45"/>
      <c r="TOA32" s="45"/>
      <c r="TOB32" s="45"/>
      <c r="TOC32" s="45"/>
      <c r="TOD32" s="45"/>
      <c r="TOE32" s="45"/>
      <c r="TOF32" s="45"/>
      <c r="TOG32" s="45"/>
      <c r="TOH32" s="45"/>
      <c r="TOI32" s="45"/>
      <c r="TOJ32" s="45"/>
      <c r="TOK32" s="45"/>
      <c r="TOL32" s="45"/>
      <c r="TOM32" s="45"/>
      <c r="TON32" s="45"/>
      <c r="TOO32" s="45"/>
      <c r="TOP32" s="45"/>
      <c r="TOQ32" s="45"/>
      <c r="TOR32" s="45"/>
      <c r="TOS32" s="45"/>
      <c r="TOT32" s="45"/>
      <c r="TOU32" s="45"/>
      <c r="TOV32" s="45"/>
      <c r="TOW32" s="45"/>
      <c r="TOX32" s="45"/>
      <c r="TOY32" s="45"/>
      <c r="TOZ32" s="45"/>
      <c r="TPA32" s="45"/>
      <c r="TPB32" s="45"/>
      <c r="TPC32" s="45"/>
      <c r="TPD32" s="45"/>
      <c r="TPE32" s="45"/>
      <c r="TPF32" s="45"/>
      <c r="TPG32" s="45"/>
      <c r="TPH32" s="45"/>
      <c r="TPI32" s="45"/>
      <c r="TPJ32" s="45"/>
      <c r="TPK32" s="45"/>
      <c r="TPL32" s="45"/>
      <c r="TPM32" s="45"/>
      <c r="TPN32" s="45"/>
      <c r="TPO32" s="45"/>
      <c r="TPP32" s="45"/>
      <c r="TPQ32" s="45"/>
      <c r="TPR32" s="45"/>
      <c r="TPS32" s="45"/>
      <c r="TPT32" s="45"/>
      <c r="TPU32" s="45"/>
      <c r="TPV32" s="45"/>
      <c r="TPW32" s="45"/>
      <c r="TPX32" s="45"/>
      <c r="TPY32" s="45"/>
      <c r="TPZ32" s="45"/>
      <c r="TQA32" s="45"/>
      <c r="TQB32" s="45"/>
      <c r="TQC32" s="45"/>
      <c r="TQD32" s="45"/>
      <c r="TQE32" s="45"/>
      <c r="TQF32" s="45"/>
      <c r="TQG32" s="45"/>
      <c r="TQH32" s="45"/>
      <c r="TQI32" s="45"/>
      <c r="TQJ32" s="45"/>
      <c r="TQK32" s="45"/>
      <c r="TQL32" s="45"/>
      <c r="TQM32" s="45"/>
      <c r="TQN32" s="45"/>
      <c r="TQO32" s="45"/>
      <c r="TQP32" s="45"/>
      <c r="TQQ32" s="45"/>
      <c r="TQR32" s="45"/>
      <c r="TQS32" s="45"/>
      <c r="TQT32" s="45"/>
      <c r="TQU32" s="45"/>
      <c r="TQV32" s="45"/>
      <c r="TQW32" s="45"/>
      <c r="TQX32" s="45"/>
      <c r="TQY32" s="45"/>
      <c r="TQZ32" s="45"/>
      <c r="TRA32" s="45"/>
      <c r="TRB32" s="45"/>
      <c r="TRC32" s="45"/>
      <c r="TRD32" s="45"/>
      <c r="TRE32" s="45"/>
      <c r="TRF32" s="45"/>
      <c r="TRG32" s="45"/>
      <c r="TRH32" s="45"/>
      <c r="TRI32" s="45"/>
      <c r="TRJ32" s="45"/>
      <c r="TRK32" s="45"/>
      <c r="TRL32" s="45"/>
      <c r="TRM32" s="45"/>
      <c r="TRN32" s="45"/>
      <c r="TRO32" s="45"/>
      <c r="TRP32" s="45"/>
      <c r="TRQ32" s="45"/>
      <c r="TRR32" s="45"/>
      <c r="TRS32" s="45"/>
      <c r="TRT32" s="45"/>
      <c r="TRU32" s="45"/>
      <c r="TRV32" s="45"/>
      <c r="TRW32" s="45"/>
      <c r="TRX32" s="45"/>
      <c r="TRY32" s="45"/>
      <c r="TRZ32" s="45"/>
      <c r="TSA32" s="45"/>
      <c r="TSB32" s="45"/>
      <c r="TSC32" s="45"/>
      <c r="TSD32" s="45"/>
      <c r="TSE32" s="45"/>
      <c r="TSF32" s="45"/>
      <c r="TSG32" s="45"/>
      <c r="TSH32" s="45"/>
      <c r="TSI32" s="45"/>
      <c r="TSJ32" s="45"/>
      <c r="TSK32" s="45"/>
      <c r="TSL32" s="45"/>
      <c r="TSM32" s="45"/>
      <c r="TSN32" s="45"/>
      <c r="TSO32" s="45"/>
      <c r="TSP32" s="45"/>
      <c r="TSQ32" s="45"/>
      <c r="TSR32" s="45"/>
      <c r="TSS32" s="45"/>
      <c r="TST32" s="45"/>
      <c r="TSU32" s="45"/>
      <c r="TSV32" s="45"/>
      <c r="TSW32" s="45"/>
      <c r="TSX32" s="45"/>
      <c r="TSY32" s="45"/>
      <c r="TSZ32" s="45"/>
      <c r="TTA32" s="45"/>
      <c r="TTB32" s="45"/>
      <c r="TTC32" s="45"/>
      <c r="TTD32" s="45"/>
      <c r="TTE32" s="45"/>
      <c r="TTF32" s="45"/>
      <c r="TTG32" s="45"/>
      <c r="TTH32" s="45"/>
      <c r="TTI32" s="45"/>
      <c r="TTJ32" s="45"/>
      <c r="TTK32" s="45"/>
      <c r="TTL32" s="45"/>
      <c r="TTM32" s="45"/>
      <c r="TTN32" s="45"/>
      <c r="TTO32" s="45"/>
      <c r="TTP32" s="45"/>
      <c r="TTQ32" s="45"/>
      <c r="TTR32" s="45"/>
      <c r="TTS32" s="45"/>
      <c r="TTT32" s="45"/>
      <c r="TTU32" s="45"/>
      <c r="TTV32" s="45"/>
      <c r="TTW32" s="45"/>
      <c r="TTX32" s="45"/>
      <c r="TTY32" s="45"/>
      <c r="TTZ32" s="45"/>
      <c r="TUA32" s="45"/>
      <c r="TUB32" s="45"/>
      <c r="TUC32" s="45"/>
      <c r="TUD32" s="45"/>
      <c r="TUE32" s="45"/>
      <c r="TUF32" s="45"/>
      <c r="TUG32" s="45"/>
      <c r="TUH32" s="45"/>
      <c r="TUI32" s="45"/>
      <c r="TUJ32" s="45"/>
      <c r="TUK32" s="45"/>
      <c r="TUL32" s="45"/>
      <c r="TUM32" s="45"/>
      <c r="TUN32" s="45"/>
      <c r="TUO32" s="45"/>
      <c r="TUP32" s="45"/>
      <c r="TUQ32" s="45"/>
      <c r="TUR32" s="45"/>
      <c r="TUS32" s="45"/>
      <c r="TUT32" s="45"/>
      <c r="TUU32" s="45"/>
      <c r="TUV32" s="45"/>
      <c r="TUW32" s="45"/>
      <c r="TUX32" s="45"/>
      <c r="TUY32" s="45"/>
      <c r="TUZ32" s="45"/>
      <c r="TVA32" s="45"/>
      <c r="TVB32" s="45"/>
      <c r="TVC32" s="45"/>
      <c r="TVD32" s="45"/>
      <c r="TVE32" s="45"/>
      <c r="TVF32" s="45"/>
      <c r="TVG32" s="45"/>
      <c r="TVH32" s="45"/>
      <c r="TVI32" s="45"/>
      <c r="TVJ32" s="45"/>
      <c r="TVK32" s="45"/>
      <c r="TVL32" s="45"/>
      <c r="TVM32" s="45"/>
      <c r="TVN32" s="45"/>
      <c r="TVO32" s="45"/>
      <c r="TVP32" s="45"/>
      <c r="TVQ32" s="45"/>
      <c r="TVR32" s="45"/>
      <c r="TVS32" s="45"/>
      <c r="TVT32" s="45"/>
      <c r="TVU32" s="45"/>
      <c r="TVV32" s="45"/>
      <c r="TVW32" s="45"/>
      <c r="TVX32" s="45"/>
      <c r="TVY32" s="45"/>
      <c r="TVZ32" s="45"/>
      <c r="TWA32" s="45"/>
      <c r="TWB32" s="45"/>
      <c r="TWC32" s="45"/>
      <c r="TWD32" s="45"/>
      <c r="TWE32" s="45"/>
      <c r="TWF32" s="45"/>
      <c r="TWG32" s="45"/>
      <c r="TWH32" s="45"/>
      <c r="TWI32" s="45"/>
      <c r="TWJ32" s="45"/>
      <c r="TWK32" s="45"/>
      <c r="TWL32" s="45"/>
      <c r="TWM32" s="45"/>
      <c r="TWN32" s="45"/>
      <c r="TWO32" s="45"/>
      <c r="TWP32" s="45"/>
      <c r="TWQ32" s="45"/>
      <c r="TWR32" s="45"/>
      <c r="TWS32" s="45"/>
      <c r="TWT32" s="45"/>
      <c r="TWU32" s="45"/>
      <c r="TWV32" s="45"/>
      <c r="TWW32" s="45"/>
      <c r="TWX32" s="45"/>
      <c r="TWY32" s="45"/>
      <c r="TWZ32" s="45"/>
      <c r="TXA32" s="45"/>
      <c r="TXB32" s="45"/>
      <c r="TXC32" s="45"/>
      <c r="TXD32" s="45"/>
      <c r="TXE32" s="45"/>
      <c r="TXF32" s="45"/>
      <c r="TXG32" s="45"/>
      <c r="TXH32" s="45"/>
      <c r="TXI32" s="45"/>
      <c r="TXJ32" s="45"/>
      <c r="TXK32" s="45"/>
      <c r="TXL32" s="45"/>
      <c r="TXM32" s="45"/>
      <c r="TXN32" s="45"/>
      <c r="TXO32" s="45"/>
      <c r="TXP32" s="45"/>
      <c r="TXQ32" s="45"/>
      <c r="TXR32" s="45"/>
      <c r="TXS32" s="45"/>
      <c r="TXT32" s="45"/>
      <c r="TXU32" s="45"/>
      <c r="TXV32" s="45"/>
      <c r="TXW32" s="45"/>
      <c r="TXX32" s="45"/>
      <c r="TXY32" s="45"/>
      <c r="TXZ32" s="45"/>
      <c r="TYA32" s="45"/>
      <c r="TYB32" s="45"/>
      <c r="TYC32" s="45"/>
      <c r="TYD32" s="45"/>
      <c r="TYE32" s="45"/>
      <c r="TYF32" s="45"/>
      <c r="TYG32" s="45"/>
      <c r="TYH32" s="45"/>
      <c r="TYI32" s="45"/>
      <c r="TYJ32" s="45"/>
      <c r="TYK32" s="45"/>
      <c r="TYL32" s="45"/>
      <c r="TYM32" s="45"/>
      <c r="TYN32" s="45"/>
      <c r="TYO32" s="45"/>
      <c r="TYP32" s="45"/>
      <c r="TYQ32" s="45"/>
      <c r="TYR32" s="45"/>
      <c r="TYS32" s="45"/>
      <c r="TYT32" s="45"/>
      <c r="TYU32" s="45"/>
      <c r="TYV32" s="45"/>
      <c r="TYW32" s="45"/>
      <c r="TYX32" s="45"/>
      <c r="TYY32" s="45"/>
      <c r="TYZ32" s="45"/>
      <c r="TZA32" s="45"/>
      <c r="TZB32" s="45"/>
      <c r="TZC32" s="45"/>
      <c r="TZD32" s="45"/>
      <c r="TZE32" s="45"/>
      <c r="TZF32" s="45"/>
      <c r="TZG32" s="45"/>
      <c r="TZH32" s="45"/>
      <c r="TZI32" s="45"/>
      <c r="TZJ32" s="45"/>
      <c r="TZK32" s="45"/>
      <c r="TZL32" s="45"/>
      <c r="TZM32" s="45"/>
      <c r="TZN32" s="45"/>
      <c r="TZO32" s="45"/>
      <c r="TZP32" s="45"/>
      <c r="TZQ32" s="45"/>
      <c r="TZR32" s="45"/>
      <c r="TZS32" s="45"/>
      <c r="TZT32" s="45"/>
      <c r="TZU32" s="45"/>
      <c r="TZV32" s="45"/>
      <c r="TZW32" s="45"/>
      <c r="TZX32" s="45"/>
      <c r="TZY32" s="45"/>
      <c r="TZZ32" s="45"/>
      <c r="UAA32" s="45"/>
      <c r="UAB32" s="45"/>
      <c r="UAC32" s="45"/>
      <c r="UAD32" s="45"/>
      <c r="UAE32" s="45"/>
      <c r="UAF32" s="45"/>
      <c r="UAG32" s="45"/>
      <c r="UAH32" s="45"/>
      <c r="UAI32" s="45"/>
      <c r="UAJ32" s="45"/>
      <c r="UAK32" s="45"/>
      <c r="UAL32" s="45"/>
      <c r="UAM32" s="45"/>
      <c r="UAN32" s="45"/>
      <c r="UAO32" s="45"/>
      <c r="UAP32" s="45"/>
      <c r="UAQ32" s="45"/>
      <c r="UAR32" s="45"/>
      <c r="UAS32" s="45"/>
      <c r="UAT32" s="45"/>
      <c r="UAU32" s="45"/>
      <c r="UAV32" s="45"/>
      <c r="UAW32" s="45"/>
      <c r="UAX32" s="45"/>
      <c r="UAY32" s="45"/>
      <c r="UAZ32" s="45"/>
      <c r="UBA32" s="45"/>
      <c r="UBB32" s="45"/>
      <c r="UBC32" s="45"/>
      <c r="UBD32" s="45"/>
      <c r="UBE32" s="45"/>
      <c r="UBF32" s="45"/>
      <c r="UBG32" s="45"/>
      <c r="UBH32" s="45"/>
      <c r="UBI32" s="45"/>
      <c r="UBJ32" s="45"/>
      <c r="UBK32" s="45"/>
      <c r="UBL32" s="45"/>
      <c r="UBM32" s="45"/>
      <c r="UBN32" s="45"/>
      <c r="UBO32" s="45"/>
      <c r="UBP32" s="45"/>
      <c r="UBQ32" s="45"/>
      <c r="UBR32" s="45"/>
      <c r="UBS32" s="45"/>
      <c r="UBT32" s="45"/>
      <c r="UBU32" s="45"/>
      <c r="UBV32" s="45"/>
      <c r="UBW32" s="45"/>
      <c r="UBX32" s="45"/>
      <c r="UBY32" s="45"/>
      <c r="UBZ32" s="45"/>
      <c r="UCA32" s="45"/>
      <c r="UCB32" s="45"/>
      <c r="UCC32" s="45"/>
      <c r="UCD32" s="45"/>
      <c r="UCE32" s="45"/>
      <c r="UCF32" s="45"/>
      <c r="UCG32" s="45"/>
      <c r="UCH32" s="45"/>
      <c r="UCI32" s="45"/>
      <c r="UCJ32" s="45"/>
      <c r="UCK32" s="45"/>
      <c r="UCL32" s="45"/>
      <c r="UCM32" s="45"/>
      <c r="UCN32" s="45"/>
      <c r="UCO32" s="45"/>
      <c r="UCP32" s="45"/>
      <c r="UCQ32" s="45"/>
      <c r="UCR32" s="45"/>
      <c r="UCS32" s="45"/>
      <c r="UCT32" s="45"/>
      <c r="UCU32" s="45"/>
      <c r="UCV32" s="45"/>
      <c r="UCW32" s="45"/>
      <c r="UCX32" s="45"/>
      <c r="UCY32" s="45"/>
      <c r="UCZ32" s="45"/>
      <c r="UDA32" s="45"/>
      <c r="UDB32" s="45"/>
      <c r="UDC32" s="45"/>
      <c r="UDD32" s="45"/>
      <c r="UDE32" s="45"/>
      <c r="UDF32" s="45"/>
      <c r="UDG32" s="45"/>
      <c r="UDH32" s="45"/>
      <c r="UDI32" s="45"/>
      <c r="UDJ32" s="45"/>
      <c r="UDK32" s="45"/>
      <c r="UDL32" s="45"/>
      <c r="UDM32" s="45"/>
      <c r="UDN32" s="45"/>
      <c r="UDO32" s="45"/>
      <c r="UDP32" s="45"/>
      <c r="UDQ32" s="45"/>
      <c r="UDR32" s="45"/>
      <c r="UDS32" s="45"/>
      <c r="UDT32" s="45"/>
      <c r="UDU32" s="45"/>
      <c r="UDV32" s="45"/>
      <c r="UDW32" s="45"/>
      <c r="UDX32" s="45"/>
      <c r="UDY32" s="45"/>
      <c r="UDZ32" s="45"/>
      <c r="UEA32" s="45"/>
      <c r="UEB32" s="45"/>
      <c r="UEC32" s="45"/>
      <c r="UED32" s="45"/>
      <c r="UEE32" s="45"/>
      <c r="UEF32" s="45"/>
      <c r="UEG32" s="45"/>
      <c r="UEH32" s="45"/>
      <c r="UEI32" s="45"/>
      <c r="UEJ32" s="45"/>
      <c r="UEK32" s="45"/>
      <c r="UEL32" s="45"/>
      <c r="UEM32" s="45"/>
      <c r="UEN32" s="45"/>
      <c r="UEO32" s="45"/>
      <c r="UEP32" s="45"/>
      <c r="UEQ32" s="45"/>
      <c r="UER32" s="45"/>
      <c r="UES32" s="45"/>
      <c r="UET32" s="45"/>
      <c r="UEU32" s="45"/>
      <c r="UEV32" s="45"/>
      <c r="UEW32" s="45"/>
      <c r="UEX32" s="45"/>
      <c r="UEY32" s="45"/>
      <c r="UEZ32" s="45"/>
      <c r="UFA32" s="45"/>
      <c r="UFB32" s="45"/>
      <c r="UFC32" s="45"/>
      <c r="UFD32" s="45"/>
      <c r="UFE32" s="45"/>
      <c r="UFF32" s="45"/>
      <c r="UFG32" s="45"/>
      <c r="UFH32" s="45"/>
      <c r="UFI32" s="45"/>
      <c r="UFJ32" s="45"/>
      <c r="UFK32" s="45"/>
      <c r="UFL32" s="45"/>
      <c r="UFM32" s="45"/>
      <c r="UFN32" s="45"/>
      <c r="UFO32" s="45"/>
      <c r="UFP32" s="45"/>
      <c r="UFQ32" s="45"/>
      <c r="UFR32" s="45"/>
      <c r="UFS32" s="45"/>
      <c r="UFT32" s="45"/>
      <c r="UFU32" s="45"/>
      <c r="UFV32" s="45"/>
      <c r="UFW32" s="45"/>
      <c r="UFX32" s="45"/>
      <c r="UFY32" s="45"/>
      <c r="UFZ32" s="45"/>
      <c r="UGA32" s="45"/>
      <c r="UGB32" s="45"/>
      <c r="UGC32" s="45"/>
      <c r="UGD32" s="45"/>
      <c r="UGE32" s="45"/>
      <c r="UGF32" s="45"/>
      <c r="UGG32" s="45"/>
      <c r="UGH32" s="45"/>
      <c r="UGI32" s="45"/>
      <c r="UGJ32" s="45"/>
      <c r="UGK32" s="45"/>
      <c r="UGL32" s="45"/>
      <c r="UGM32" s="45"/>
      <c r="UGN32" s="45"/>
      <c r="UGO32" s="45"/>
      <c r="UGP32" s="45"/>
      <c r="UGQ32" s="45"/>
      <c r="UGR32" s="45"/>
      <c r="UGS32" s="45"/>
      <c r="UGT32" s="45"/>
      <c r="UGU32" s="45"/>
      <c r="UGV32" s="45"/>
      <c r="UGW32" s="45"/>
      <c r="UGX32" s="45"/>
      <c r="UGY32" s="45"/>
      <c r="UGZ32" s="45"/>
      <c r="UHA32" s="45"/>
      <c r="UHB32" s="45"/>
      <c r="UHC32" s="45"/>
      <c r="UHD32" s="45"/>
      <c r="UHE32" s="45"/>
      <c r="UHF32" s="45"/>
      <c r="UHG32" s="45"/>
      <c r="UHH32" s="45"/>
      <c r="UHI32" s="45"/>
      <c r="UHJ32" s="45"/>
      <c r="UHK32" s="45"/>
      <c r="UHL32" s="45"/>
      <c r="UHM32" s="45"/>
      <c r="UHN32" s="45"/>
      <c r="UHO32" s="45"/>
      <c r="UHP32" s="45"/>
      <c r="UHQ32" s="45"/>
      <c r="UHR32" s="45"/>
      <c r="UHS32" s="45"/>
      <c r="UHT32" s="45"/>
      <c r="UHU32" s="45"/>
      <c r="UHV32" s="45"/>
      <c r="UHW32" s="45"/>
      <c r="UHX32" s="45"/>
      <c r="UHY32" s="45"/>
      <c r="UHZ32" s="45"/>
      <c r="UIA32" s="45"/>
      <c r="UIB32" s="45"/>
      <c r="UIC32" s="45"/>
      <c r="UID32" s="45"/>
      <c r="UIE32" s="45"/>
      <c r="UIF32" s="45"/>
      <c r="UIG32" s="45"/>
      <c r="UIH32" s="45"/>
      <c r="UII32" s="45"/>
      <c r="UIJ32" s="45"/>
      <c r="UIK32" s="45"/>
      <c r="UIL32" s="45"/>
      <c r="UIM32" s="45"/>
      <c r="UIN32" s="45"/>
      <c r="UIO32" s="45"/>
      <c r="UIP32" s="45"/>
      <c r="UIQ32" s="45"/>
      <c r="UIR32" s="45"/>
      <c r="UIS32" s="45"/>
      <c r="UIT32" s="45"/>
      <c r="UIU32" s="45"/>
      <c r="UIV32" s="45"/>
      <c r="UIW32" s="45"/>
      <c r="UIX32" s="45"/>
      <c r="UIY32" s="45"/>
      <c r="UIZ32" s="45"/>
      <c r="UJA32" s="45"/>
      <c r="UJB32" s="45"/>
      <c r="UJC32" s="45"/>
      <c r="UJD32" s="45"/>
      <c r="UJE32" s="45"/>
      <c r="UJF32" s="45"/>
      <c r="UJG32" s="45"/>
      <c r="UJH32" s="45"/>
      <c r="UJI32" s="45"/>
      <c r="UJJ32" s="45"/>
      <c r="UJK32" s="45"/>
      <c r="UJL32" s="45"/>
      <c r="UJM32" s="45"/>
      <c r="UJN32" s="45"/>
      <c r="UJO32" s="45"/>
      <c r="UJP32" s="45"/>
      <c r="UJQ32" s="45"/>
      <c r="UJR32" s="45"/>
      <c r="UJS32" s="45"/>
      <c r="UJT32" s="45"/>
      <c r="UJU32" s="45"/>
      <c r="UJV32" s="45"/>
      <c r="UJW32" s="45"/>
      <c r="UJX32" s="45"/>
      <c r="UJY32" s="45"/>
      <c r="UJZ32" s="45"/>
      <c r="UKA32" s="45"/>
      <c r="UKB32" s="45"/>
      <c r="UKC32" s="45"/>
      <c r="UKD32" s="45"/>
      <c r="UKE32" s="45"/>
      <c r="UKF32" s="45"/>
      <c r="UKG32" s="45"/>
      <c r="UKH32" s="45"/>
      <c r="UKI32" s="45"/>
      <c r="UKJ32" s="45"/>
      <c r="UKK32" s="45"/>
      <c r="UKL32" s="45"/>
      <c r="UKM32" s="45"/>
      <c r="UKN32" s="45"/>
      <c r="UKO32" s="45"/>
      <c r="UKP32" s="45"/>
      <c r="UKQ32" s="45"/>
      <c r="UKR32" s="45"/>
      <c r="UKS32" s="45"/>
      <c r="UKT32" s="45"/>
      <c r="UKU32" s="45"/>
      <c r="UKV32" s="45"/>
      <c r="UKW32" s="45"/>
      <c r="UKX32" s="45"/>
      <c r="UKY32" s="45"/>
      <c r="UKZ32" s="45"/>
      <c r="ULA32" s="45"/>
      <c r="ULB32" s="45"/>
      <c r="ULC32" s="45"/>
      <c r="ULD32" s="45"/>
      <c r="ULE32" s="45"/>
      <c r="ULF32" s="45"/>
      <c r="ULG32" s="45"/>
      <c r="ULH32" s="45"/>
      <c r="ULI32" s="45"/>
      <c r="ULJ32" s="45"/>
      <c r="ULK32" s="45"/>
      <c r="ULL32" s="45"/>
      <c r="ULM32" s="45"/>
      <c r="ULN32" s="45"/>
      <c r="ULO32" s="45"/>
      <c r="ULP32" s="45"/>
      <c r="ULQ32" s="45"/>
      <c r="ULR32" s="45"/>
      <c r="ULS32" s="45"/>
      <c r="ULT32" s="45"/>
      <c r="ULU32" s="45"/>
      <c r="ULV32" s="45"/>
      <c r="ULW32" s="45"/>
      <c r="ULX32" s="45"/>
      <c r="ULY32" s="45"/>
      <c r="ULZ32" s="45"/>
      <c r="UMA32" s="45"/>
      <c r="UMB32" s="45"/>
      <c r="UMC32" s="45"/>
      <c r="UMD32" s="45"/>
      <c r="UME32" s="45"/>
      <c r="UMF32" s="45"/>
      <c r="UMG32" s="45"/>
      <c r="UMH32" s="45"/>
      <c r="UMI32" s="45"/>
      <c r="UMJ32" s="45"/>
      <c r="UMK32" s="45"/>
      <c r="UML32" s="45"/>
      <c r="UMM32" s="45"/>
      <c r="UMN32" s="45"/>
      <c r="UMO32" s="45"/>
      <c r="UMP32" s="45"/>
      <c r="UMQ32" s="45"/>
      <c r="UMR32" s="45"/>
      <c r="UMS32" s="45"/>
      <c r="UMT32" s="45"/>
      <c r="UMU32" s="45"/>
      <c r="UMV32" s="45"/>
      <c r="UMW32" s="45"/>
      <c r="UMX32" s="45"/>
      <c r="UMY32" s="45"/>
      <c r="UMZ32" s="45"/>
      <c r="UNA32" s="45"/>
      <c r="UNB32" s="45"/>
      <c r="UNC32" s="45"/>
      <c r="UND32" s="45"/>
      <c r="UNE32" s="45"/>
      <c r="UNF32" s="45"/>
      <c r="UNG32" s="45"/>
      <c r="UNH32" s="45"/>
      <c r="UNI32" s="45"/>
      <c r="UNJ32" s="45"/>
      <c r="UNK32" s="45"/>
      <c r="UNL32" s="45"/>
      <c r="UNM32" s="45"/>
      <c r="UNN32" s="45"/>
      <c r="UNO32" s="45"/>
      <c r="UNP32" s="45"/>
      <c r="UNQ32" s="45"/>
      <c r="UNR32" s="45"/>
      <c r="UNS32" s="45"/>
      <c r="UNT32" s="45"/>
      <c r="UNU32" s="45"/>
      <c r="UNV32" s="45"/>
      <c r="UNW32" s="45"/>
      <c r="UNX32" s="45"/>
      <c r="UNY32" s="45"/>
      <c r="UNZ32" s="45"/>
      <c r="UOA32" s="45"/>
      <c r="UOB32" s="45"/>
      <c r="UOC32" s="45"/>
      <c r="UOD32" s="45"/>
      <c r="UOE32" s="45"/>
      <c r="UOF32" s="45"/>
      <c r="UOG32" s="45"/>
      <c r="UOH32" s="45"/>
      <c r="UOI32" s="45"/>
      <c r="UOJ32" s="45"/>
      <c r="UOK32" s="45"/>
      <c r="UOL32" s="45"/>
      <c r="UOM32" s="45"/>
      <c r="UON32" s="45"/>
      <c r="UOO32" s="45"/>
      <c r="UOP32" s="45"/>
      <c r="UOQ32" s="45"/>
      <c r="UOR32" s="45"/>
      <c r="UOS32" s="45"/>
      <c r="UOT32" s="45"/>
      <c r="UOU32" s="45"/>
      <c r="UOV32" s="45"/>
      <c r="UOW32" s="45"/>
      <c r="UOX32" s="45"/>
      <c r="UOY32" s="45"/>
      <c r="UOZ32" s="45"/>
      <c r="UPA32" s="45"/>
      <c r="UPB32" s="45"/>
      <c r="UPC32" s="45"/>
      <c r="UPD32" s="45"/>
      <c r="UPE32" s="45"/>
      <c r="UPF32" s="45"/>
      <c r="UPG32" s="45"/>
      <c r="UPH32" s="45"/>
      <c r="UPI32" s="45"/>
      <c r="UPJ32" s="45"/>
      <c r="UPK32" s="45"/>
      <c r="UPL32" s="45"/>
      <c r="UPM32" s="45"/>
      <c r="UPN32" s="45"/>
      <c r="UPO32" s="45"/>
      <c r="UPP32" s="45"/>
      <c r="UPQ32" s="45"/>
      <c r="UPR32" s="45"/>
      <c r="UPS32" s="45"/>
      <c r="UPT32" s="45"/>
      <c r="UPU32" s="45"/>
      <c r="UPV32" s="45"/>
      <c r="UPW32" s="45"/>
      <c r="UPX32" s="45"/>
      <c r="UPY32" s="45"/>
      <c r="UPZ32" s="45"/>
      <c r="UQA32" s="45"/>
      <c r="UQB32" s="45"/>
      <c r="UQC32" s="45"/>
      <c r="UQD32" s="45"/>
      <c r="UQE32" s="45"/>
      <c r="UQF32" s="45"/>
      <c r="UQG32" s="45"/>
      <c r="UQH32" s="45"/>
      <c r="UQI32" s="45"/>
      <c r="UQJ32" s="45"/>
      <c r="UQK32" s="45"/>
      <c r="UQL32" s="45"/>
      <c r="UQM32" s="45"/>
      <c r="UQN32" s="45"/>
      <c r="UQO32" s="45"/>
      <c r="UQP32" s="45"/>
      <c r="UQQ32" s="45"/>
      <c r="UQR32" s="45"/>
      <c r="UQS32" s="45"/>
      <c r="UQT32" s="45"/>
      <c r="UQU32" s="45"/>
      <c r="UQV32" s="45"/>
      <c r="UQW32" s="45"/>
      <c r="UQX32" s="45"/>
      <c r="UQY32" s="45"/>
      <c r="UQZ32" s="45"/>
      <c r="URA32" s="45"/>
      <c r="URB32" s="45"/>
      <c r="URC32" s="45"/>
      <c r="URD32" s="45"/>
      <c r="URE32" s="45"/>
      <c r="URF32" s="45"/>
      <c r="URG32" s="45"/>
      <c r="URH32" s="45"/>
      <c r="URI32" s="45"/>
      <c r="URJ32" s="45"/>
      <c r="URK32" s="45"/>
      <c r="URL32" s="45"/>
      <c r="URM32" s="45"/>
      <c r="URN32" s="45"/>
      <c r="URO32" s="45"/>
      <c r="URP32" s="45"/>
      <c r="URQ32" s="45"/>
      <c r="URR32" s="45"/>
      <c r="URS32" s="45"/>
      <c r="URT32" s="45"/>
      <c r="URU32" s="45"/>
      <c r="URV32" s="45"/>
      <c r="URW32" s="45"/>
      <c r="URX32" s="45"/>
      <c r="URY32" s="45"/>
      <c r="URZ32" s="45"/>
      <c r="USA32" s="45"/>
      <c r="USB32" s="45"/>
      <c r="USC32" s="45"/>
      <c r="USD32" s="45"/>
      <c r="USE32" s="45"/>
      <c r="USF32" s="45"/>
      <c r="USG32" s="45"/>
      <c r="USH32" s="45"/>
      <c r="USI32" s="45"/>
      <c r="USJ32" s="45"/>
      <c r="USK32" s="45"/>
      <c r="USL32" s="45"/>
      <c r="USM32" s="45"/>
      <c r="USN32" s="45"/>
      <c r="USO32" s="45"/>
      <c r="USP32" s="45"/>
      <c r="USQ32" s="45"/>
      <c r="USR32" s="45"/>
      <c r="USS32" s="45"/>
      <c r="UST32" s="45"/>
      <c r="USU32" s="45"/>
      <c r="USV32" s="45"/>
      <c r="USW32" s="45"/>
      <c r="USX32" s="45"/>
      <c r="USY32" s="45"/>
      <c r="USZ32" s="45"/>
      <c r="UTA32" s="45"/>
      <c r="UTB32" s="45"/>
      <c r="UTC32" s="45"/>
      <c r="UTD32" s="45"/>
      <c r="UTE32" s="45"/>
      <c r="UTF32" s="45"/>
      <c r="UTG32" s="45"/>
      <c r="UTH32" s="45"/>
      <c r="UTI32" s="45"/>
      <c r="UTJ32" s="45"/>
      <c r="UTK32" s="45"/>
      <c r="UTL32" s="45"/>
      <c r="UTM32" s="45"/>
      <c r="UTN32" s="45"/>
      <c r="UTO32" s="45"/>
      <c r="UTP32" s="45"/>
      <c r="UTQ32" s="45"/>
      <c r="UTR32" s="45"/>
      <c r="UTS32" s="45"/>
      <c r="UTT32" s="45"/>
      <c r="UTU32" s="45"/>
      <c r="UTV32" s="45"/>
      <c r="UTW32" s="45"/>
      <c r="UTX32" s="45"/>
      <c r="UTY32" s="45"/>
      <c r="UTZ32" s="45"/>
      <c r="UUA32" s="45"/>
      <c r="UUB32" s="45"/>
      <c r="UUC32" s="45"/>
      <c r="UUD32" s="45"/>
      <c r="UUE32" s="45"/>
      <c r="UUF32" s="45"/>
      <c r="UUG32" s="45"/>
      <c r="UUH32" s="45"/>
      <c r="UUI32" s="45"/>
      <c r="UUJ32" s="45"/>
      <c r="UUK32" s="45"/>
      <c r="UUL32" s="45"/>
      <c r="UUM32" s="45"/>
      <c r="UUN32" s="45"/>
      <c r="UUO32" s="45"/>
      <c r="UUP32" s="45"/>
      <c r="UUQ32" s="45"/>
      <c r="UUR32" s="45"/>
      <c r="UUS32" s="45"/>
      <c r="UUT32" s="45"/>
      <c r="UUU32" s="45"/>
      <c r="UUV32" s="45"/>
      <c r="UUW32" s="45"/>
      <c r="UUX32" s="45"/>
      <c r="UUY32" s="45"/>
      <c r="UUZ32" s="45"/>
      <c r="UVA32" s="45"/>
      <c r="UVB32" s="45"/>
      <c r="UVC32" s="45"/>
      <c r="UVD32" s="45"/>
      <c r="UVE32" s="45"/>
      <c r="UVF32" s="45"/>
      <c r="UVG32" s="45"/>
      <c r="UVH32" s="45"/>
      <c r="UVI32" s="45"/>
      <c r="UVJ32" s="45"/>
      <c r="UVK32" s="45"/>
      <c r="UVL32" s="45"/>
      <c r="UVM32" s="45"/>
      <c r="UVN32" s="45"/>
      <c r="UVO32" s="45"/>
      <c r="UVP32" s="45"/>
      <c r="UVQ32" s="45"/>
      <c r="UVR32" s="45"/>
      <c r="UVS32" s="45"/>
      <c r="UVT32" s="45"/>
      <c r="UVU32" s="45"/>
      <c r="UVV32" s="45"/>
      <c r="UVW32" s="45"/>
      <c r="UVX32" s="45"/>
      <c r="UVY32" s="45"/>
      <c r="UVZ32" s="45"/>
      <c r="UWA32" s="45"/>
      <c r="UWB32" s="45"/>
      <c r="UWC32" s="45"/>
      <c r="UWD32" s="45"/>
      <c r="UWE32" s="45"/>
      <c r="UWF32" s="45"/>
      <c r="UWG32" s="45"/>
      <c r="UWH32" s="45"/>
      <c r="UWI32" s="45"/>
      <c r="UWJ32" s="45"/>
      <c r="UWK32" s="45"/>
      <c r="UWL32" s="45"/>
      <c r="UWM32" s="45"/>
      <c r="UWN32" s="45"/>
      <c r="UWO32" s="45"/>
      <c r="UWP32" s="45"/>
      <c r="UWQ32" s="45"/>
      <c r="UWR32" s="45"/>
      <c r="UWS32" s="45"/>
      <c r="UWT32" s="45"/>
      <c r="UWU32" s="45"/>
      <c r="UWV32" s="45"/>
      <c r="UWW32" s="45"/>
      <c r="UWX32" s="45"/>
      <c r="UWY32" s="45"/>
      <c r="UWZ32" s="45"/>
      <c r="UXA32" s="45"/>
      <c r="UXB32" s="45"/>
      <c r="UXC32" s="45"/>
      <c r="UXD32" s="45"/>
      <c r="UXE32" s="45"/>
      <c r="UXF32" s="45"/>
      <c r="UXG32" s="45"/>
      <c r="UXH32" s="45"/>
      <c r="UXI32" s="45"/>
      <c r="UXJ32" s="45"/>
      <c r="UXK32" s="45"/>
      <c r="UXL32" s="45"/>
      <c r="UXM32" s="45"/>
      <c r="UXN32" s="45"/>
      <c r="UXO32" s="45"/>
      <c r="UXP32" s="45"/>
      <c r="UXQ32" s="45"/>
      <c r="UXR32" s="45"/>
      <c r="UXS32" s="45"/>
      <c r="UXT32" s="45"/>
      <c r="UXU32" s="45"/>
      <c r="UXV32" s="45"/>
      <c r="UXW32" s="45"/>
      <c r="UXX32" s="45"/>
      <c r="UXY32" s="45"/>
      <c r="UXZ32" s="45"/>
      <c r="UYA32" s="45"/>
      <c r="UYB32" s="45"/>
      <c r="UYC32" s="45"/>
      <c r="UYD32" s="45"/>
      <c r="UYE32" s="45"/>
      <c r="UYF32" s="45"/>
      <c r="UYG32" s="45"/>
      <c r="UYH32" s="45"/>
      <c r="UYI32" s="45"/>
      <c r="UYJ32" s="45"/>
      <c r="UYK32" s="45"/>
      <c r="UYL32" s="45"/>
      <c r="UYM32" s="45"/>
      <c r="UYN32" s="45"/>
      <c r="UYO32" s="45"/>
      <c r="UYP32" s="45"/>
      <c r="UYQ32" s="45"/>
      <c r="UYR32" s="45"/>
      <c r="UYS32" s="45"/>
      <c r="UYT32" s="45"/>
      <c r="UYU32" s="45"/>
      <c r="UYV32" s="45"/>
      <c r="UYW32" s="45"/>
      <c r="UYX32" s="45"/>
      <c r="UYY32" s="45"/>
      <c r="UYZ32" s="45"/>
      <c r="UZA32" s="45"/>
      <c r="UZB32" s="45"/>
      <c r="UZC32" s="45"/>
      <c r="UZD32" s="45"/>
      <c r="UZE32" s="45"/>
      <c r="UZF32" s="45"/>
      <c r="UZG32" s="45"/>
      <c r="UZH32" s="45"/>
      <c r="UZI32" s="45"/>
      <c r="UZJ32" s="45"/>
      <c r="UZK32" s="45"/>
      <c r="UZL32" s="45"/>
      <c r="UZM32" s="45"/>
      <c r="UZN32" s="45"/>
      <c r="UZO32" s="45"/>
      <c r="UZP32" s="45"/>
      <c r="UZQ32" s="45"/>
      <c r="UZR32" s="45"/>
      <c r="UZS32" s="45"/>
      <c r="UZT32" s="45"/>
      <c r="UZU32" s="45"/>
      <c r="UZV32" s="45"/>
      <c r="UZW32" s="45"/>
      <c r="UZX32" s="45"/>
      <c r="UZY32" s="45"/>
      <c r="UZZ32" s="45"/>
      <c r="VAA32" s="45"/>
      <c r="VAB32" s="45"/>
      <c r="VAC32" s="45"/>
      <c r="VAD32" s="45"/>
      <c r="VAE32" s="45"/>
      <c r="VAF32" s="45"/>
      <c r="VAG32" s="45"/>
      <c r="VAH32" s="45"/>
      <c r="VAI32" s="45"/>
      <c r="VAJ32" s="45"/>
      <c r="VAK32" s="45"/>
      <c r="VAL32" s="45"/>
      <c r="VAM32" s="45"/>
      <c r="VAN32" s="45"/>
      <c r="VAO32" s="45"/>
      <c r="VAP32" s="45"/>
      <c r="VAQ32" s="45"/>
      <c r="VAR32" s="45"/>
      <c r="VAS32" s="45"/>
      <c r="VAT32" s="45"/>
      <c r="VAU32" s="45"/>
      <c r="VAV32" s="45"/>
      <c r="VAW32" s="45"/>
      <c r="VAX32" s="45"/>
      <c r="VAY32" s="45"/>
      <c r="VAZ32" s="45"/>
      <c r="VBA32" s="45"/>
      <c r="VBB32" s="45"/>
      <c r="VBC32" s="45"/>
      <c r="VBD32" s="45"/>
      <c r="VBE32" s="45"/>
      <c r="VBF32" s="45"/>
      <c r="VBG32" s="45"/>
      <c r="VBH32" s="45"/>
      <c r="VBI32" s="45"/>
      <c r="VBJ32" s="45"/>
      <c r="VBK32" s="45"/>
      <c r="VBL32" s="45"/>
      <c r="VBM32" s="45"/>
      <c r="VBN32" s="45"/>
      <c r="VBO32" s="45"/>
      <c r="VBP32" s="45"/>
      <c r="VBQ32" s="45"/>
      <c r="VBR32" s="45"/>
      <c r="VBS32" s="45"/>
      <c r="VBT32" s="45"/>
      <c r="VBU32" s="45"/>
      <c r="VBV32" s="45"/>
      <c r="VBW32" s="45"/>
      <c r="VBX32" s="45"/>
      <c r="VBY32" s="45"/>
      <c r="VBZ32" s="45"/>
      <c r="VCA32" s="45"/>
      <c r="VCB32" s="45"/>
      <c r="VCC32" s="45"/>
      <c r="VCD32" s="45"/>
      <c r="VCE32" s="45"/>
      <c r="VCF32" s="45"/>
      <c r="VCG32" s="45"/>
      <c r="VCH32" s="45"/>
      <c r="VCI32" s="45"/>
      <c r="VCJ32" s="45"/>
      <c r="VCK32" s="45"/>
      <c r="VCL32" s="45"/>
      <c r="VCM32" s="45"/>
      <c r="VCN32" s="45"/>
      <c r="VCO32" s="45"/>
      <c r="VCP32" s="45"/>
      <c r="VCQ32" s="45"/>
      <c r="VCR32" s="45"/>
      <c r="VCS32" s="45"/>
      <c r="VCT32" s="45"/>
      <c r="VCU32" s="45"/>
      <c r="VCV32" s="45"/>
      <c r="VCW32" s="45"/>
      <c r="VCX32" s="45"/>
      <c r="VCY32" s="45"/>
      <c r="VCZ32" s="45"/>
      <c r="VDA32" s="45"/>
      <c r="VDB32" s="45"/>
      <c r="VDC32" s="45"/>
      <c r="VDD32" s="45"/>
      <c r="VDE32" s="45"/>
      <c r="VDF32" s="45"/>
      <c r="VDG32" s="45"/>
      <c r="VDH32" s="45"/>
      <c r="VDI32" s="45"/>
      <c r="VDJ32" s="45"/>
      <c r="VDK32" s="45"/>
      <c r="VDL32" s="45"/>
      <c r="VDM32" s="45"/>
      <c r="VDN32" s="45"/>
      <c r="VDO32" s="45"/>
      <c r="VDP32" s="45"/>
      <c r="VDQ32" s="45"/>
      <c r="VDR32" s="45"/>
      <c r="VDS32" s="45"/>
      <c r="VDT32" s="45"/>
      <c r="VDU32" s="45"/>
      <c r="VDV32" s="45"/>
      <c r="VDW32" s="45"/>
      <c r="VDX32" s="45"/>
      <c r="VDY32" s="45"/>
      <c r="VDZ32" s="45"/>
      <c r="VEA32" s="45"/>
      <c r="VEB32" s="45"/>
      <c r="VEC32" s="45"/>
      <c r="VED32" s="45"/>
      <c r="VEE32" s="45"/>
      <c r="VEF32" s="45"/>
      <c r="VEG32" s="45"/>
      <c r="VEH32" s="45"/>
      <c r="VEI32" s="45"/>
      <c r="VEJ32" s="45"/>
      <c r="VEK32" s="45"/>
      <c r="VEL32" s="45"/>
      <c r="VEM32" s="45"/>
      <c r="VEN32" s="45"/>
      <c r="VEO32" s="45"/>
      <c r="VEP32" s="45"/>
      <c r="VEQ32" s="45"/>
      <c r="VER32" s="45"/>
      <c r="VES32" s="45"/>
      <c r="VET32" s="45"/>
      <c r="VEU32" s="45"/>
      <c r="VEV32" s="45"/>
      <c r="VEW32" s="45"/>
      <c r="VEX32" s="45"/>
      <c r="VEY32" s="45"/>
      <c r="VEZ32" s="45"/>
      <c r="VFA32" s="45"/>
      <c r="VFB32" s="45"/>
      <c r="VFC32" s="45"/>
      <c r="VFD32" s="45"/>
      <c r="VFE32" s="45"/>
      <c r="VFF32" s="45"/>
      <c r="VFG32" s="45"/>
      <c r="VFH32" s="45"/>
      <c r="VFI32" s="45"/>
      <c r="VFJ32" s="45"/>
      <c r="VFK32" s="45"/>
      <c r="VFL32" s="45"/>
      <c r="VFM32" s="45"/>
      <c r="VFN32" s="45"/>
      <c r="VFO32" s="45"/>
      <c r="VFP32" s="45"/>
      <c r="VFQ32" s="45"/>
      <c r="VFR32" s="45"/>
      <c r="VFS32" s="45"/>
      <c r="VFT32" s="45"/>
      <c r="VFU32" s="45"/>
      <c r="VFV32" s="45"/>
      <c r="VFW32" s="45"/>
      <c r="VFX32" s="45"/>
      <c r="VFY32" s="45"/>
      <c r="VFZ32" s="45"/>
      <c r="VGA32" s="45"/>
      <c r="VGB32" s="45"/>
      <c r="VGC32" s="45"/>
      <c r="VGD32" s="45"/>
      <c r="VGE32" s="45"/>
      <c r="VGF32" s="45"/>
      <c r="VGG32" s="45"/>
      <c r="VGH32" s="45"/>
      <c r="VGI32" s="45"/>
      <c r="VGJ32" s="45"/>
      <c r="VGK32" s="45"/>
      <c r="VGL32" s="45"/>
      <c r="VGM32" s="45"/>
      <c r="VGN32" s="45"/>
      <c r="VGO32" s="45"/>
      <c r="VGP32" s="45"/>
      <c r="VGQ32" s="45"/>
      <c r="VGR32" s="45"/>
      <c r="VGS32" s="45"/>
      <c r="VGT32" s="45"/>
      <c r="VGU32" s="45"/>
      <c r="VGV32" s="45"/>
      <c r="VGW32" s="45"/>
      <c r="VGX32" s="45"/>
      <c r="VGY32" s="45"/>
      <c r="VGZ32" s="45"/>
      <c r="VHA32" s="45"/>
      <c r="VHB32" s="45"/>
      <c r="VHC32" s="45"/>
      <c r="VHD32" s="45"/>
      <c r="VHE32" s="45"/>
      <c r="VHF32" s="45"/>
      <c r="VHG32" s="45"/>
      <c r="VHH32" s="45"/>
      <c r="VHI32" s="45"/>
      <c r="VHJ32" s="45"/>
      <c r="VHK32" s="45"/>
      <c r="VHL32" s="45"/>
      <c r="VHM32" s="45"/>
      <c r="VHN32" s="45"/>
      <c r="VHO32" s="45"/>
      <c r="VHP32" s="45"/>
      <c r="VHQ32" s="45"/>
      <c r="VHR32" s="45"/>
      <c r="VHS32" s="45"/>
      <c r="VHT32" s="45"/>
      <c r="VHU32" s="45"/>
      <c r="VHV32" s="45"/>
      <c r="VHW32" s="45"/>
      <c r="VHX32" s="45"/>
      <c r="VHY32" s="45"/>
      <c r="VHZ32" s="45"/>
      <c r="VIA32" s="45"/>
      <c r="VIB32" s="45"/>
      <c r="VIC32" s="45"/>
      <c r="VID32" s="45"/>
      <c r="VIE32" s="45"/>
      <c r="VIF32" s="45"/>
      <c r="VIG32" s="45"/>
      <c r="VIH32" s="45"/>
      <c r="VII32" s="45"/>
      <c r="VIJ32" s="45"/>
      <c r="VIK32" s="45"/>
      <c r="VIL32" s="45"/>
      <c r="VIM32" s="45"/>
      <c r="VIN32" s="45"/>
      <c r="VIO32" s="45"/>
      <c r="VIP32" s="45"/>
      <c r="VIQ32" s="45"/>
      <c r="VIR32" s="45"/>
      <c r="VIS32" s="45"/>
      <c r="VIT32" s="45"/>
      <c r="VIU32" s="45"/>
      <c r="VIV32" s="45"/>
      <c r="VIW32" s="45"/>
      <c r="VIX32" s="45"/>
      <c r="VIY32" s="45"/>
      <c r="VIZ32" s="45"/>
      <c r="VJA32" s="45"/>
      <c r="VJB32" s="45"/>
      <c r="VJC32" s="45"/>
      <c r="VJD32" s="45"/>
      <c r="VJE32" s="45"/>
      <c r="VJF32" s="45"/>
      <c r="VJG32" s="45"/>
      <c r="VJH32" s="45"/>
      <c r="VJI32" s="45"/>
      <c r="VJJ32" s="45"/>
      <c r="VJK32" s="45"/>
      <c r="VJL32" s="45"/>
      <c r="VJM32" s="45"/>
      <c r="VJN32" s="45"/>
      <c r="VJO32" s="45"/>
      <c r="VJP32" s="45"/>
      <c r="VJQ32" s="45"/>
      <c r="VJR32" s="45"/>
      <c r="VJS32" s="45"/>
      <c r="VJT32" s="45"/>
      <c r="VJU32" s="45"/>
      <c r="VJV32" s="45"/>
      <c r="VJW32" s="45"/>
      <c r="VJX32" s="45"/>
      <c r="VJY32" s="45"/>
      <c r="VJZ32" s="45"/>
      <c r="VKA32" s="45"/>
      <c r="VKB32" s="45"/>
      <c r="VKC32" s="45"/>
      <c r="VKD32" s="45"/>
      <c r="VKE32" s="45"/>
      <c r="VKF32" s="45"/>
      <c r="VKG32" s="45"/>
      <c r="VKH32" s="45"/>
      <c r="VKI32" s="45"/>
      <c r="VKJ32" s="45"/>
      <c r="VKK32" s="45"/>
      <c r="VKL32" s="45"/>
      <c r="VKM32" s="45"/>
      <c r="VKN32" s="45"/>
      <c r="VKO32" s="45"/>
      <c r="VKP32" s="45"/>
      <c r="VKQ32" s="45"/>
      <c r="VKR32" s="45"/>
      <c r="VKS32" s="45"/>
      <c r="VKT32" s="45"/>
      <c r="VKU32" s="45"/>
      <c r="VKV32" s="45"/>
      <c r="VKW32" s="45"/>
      <c r="VKX32" s="45"/>
      <c r="VKY32" s="45"/>
      <c r="VKZ32" s="45"/>
      <c r="VLA32" s="45"/>
      <c r="VLB32" s="45"/>
      <c r="VLC32" s="45"/>
      <c r="VLD32" s="45"/>
      <c r="VLE32" s="45"/>
      <c r="VLF32" s="45"/>
      <c r="VLG32" s="45"/>
      <c r="VLH32" s="45"/>
      <c r="VLI32" s="45"/>
      <c r="VLJ32" s="45"/>
      <c r="VLK32" s="45"/>
      <c r="VLL32" s="45"/>
      <c r="VLM32" s="45"/>
      <c r="VLN32" s="45"/>
      <c r="VLO32" s="45"/>
      <c r="VLP32" s="45"/>
      <c r="VLQ32" s="45"/>
      <c r="VLR32" s="45"/>
      <c r="VLS32" s="45"/>
      <c r="VLT32" s="45"/>
      <c r="VLU32" s="45"/>
      <c r="VLV32" s="45"/>
      <c r="VLW32" s="45"/>
      <c r="VLX32" s="45"/>
      <c r="VLY32" s="45"/>
      <c r="VLZ32" s="45"/>
      <c r="VMA32" s="45"/>
      <c r="VMB32" s="45"/>
      <c r="VMC32" s="45"/>
      <c r="VMD32" s="45"/>
      <c r="VME32" s="45"/>
      <c r="VMF32" s="45"/>
      <c r="VMG32" s="45"/>
      <c r="VMH32" s="45"/>
      <c r="VMI32" s="45"/>
      <c r="VMJ32" s="45"/>
      <c r="VMK32" s="45"/>
      <c r="VML32" s="45"/>
      <c r="VMM32" s="45"/>
      <c r="VMN32" s="45"/>
      <c r="VMO32" s="45"/>
      <c r="VMP32" s="45"/>
      <c r="VMQ32" s="45"/>
      <c r="VMR32" s="45"/>
      <c r="VMS32" s="45"/>
      <c r="VMT32" s="45"/>
      <c r="VMU32" s="45"/>
      <c r="VMV32" s="45"/>
      <c r="VMW32" s="45"/>
      <c r="VMX32" s="45"/>
      <c r="VMY32" s="45"/>
      <c r="VMZ32" s="45"/>
      <c r="VNA32" s="45"/>
      <c r="VNB32" s="45"/>
      <c r="VNC32" s="45"/>
      <c r="VND32" s="45"/>
      <c r="VNE32" s="45"/>
      <c r="VNF32" s="45"/>
      <c r="VNG32" s="45"/>
      <c r="VNH32" s="45"/>
      <c r="VNI32" s="45"/>
      <c r="VNJ32" s="45"/>
      <c r="VNK32" s="45"/>
      <c r="VNL32" s="45"/>
      <c r="VNM32" s="45"/>
      <c r="VNN32" s="45"/>
      <c r="VNO32" s="45"/>
      <c r="VNP32" s="45"/>
      <c r="VNQ32" s="45"/>
      <c r="VNR32" s="45"/>
      <c r="VNS32" s="45"/>
      <c r="VNT32" s="45"/>
      <c r="VNU32" s="45"/>
      <c r="VNV32" s="45"/>
      <c r="VNW32" s="45"/>
      <c r="VNX32" s="45"/>
      <c r="VNY32" s="45"/>
      <c r="VNZ32" s="45"/>
      <c r="VOA32" s="45"/>
      <c r="VOB32" s="45"/>
      <c r="VOC32" s="45"/>
      <c r="VOD32" s="45"/>
      <c r="VOE32" s="45"/>
      <c r="VOF32" s="45"/>
      <c r="VOG32" s="45"/>
      <c r="VOH32" s="45"/>
      <c r="VOI32" s="45"/>
      <c r="VOJ32" s="45"/>
      <c r="VOK32" s="45"/>
      <c r="VOL32" s="45"/>
      <c r="VOM32" s="45"/>
      <c r="VON32" s="45"/>
      <c r="VOO32" s="45"/>
      <c r="VOP32" s="45"/>
      <c r="VOQ32" s="45"/>
      <c r="VOR32" s="45"/>
      <c r="VOS32" s="45"/>
      <c r="VOT32" s="45"/>
      <c r="VOU32" s="45"/>
      <c r="VOV32" s="45"/>
      <c r="VOW32" s="45"/>
      <c r="VOX32" s="45"/>
      <c r="VOY32" s="45"/>
      <c r="VOZ32" s="45"/>
      <c r="VPA32" s="45"/>
      <c r="VPB32" s="45"/>
      <c r="VPC32" s="45"/>
      <c r="VPD32" s="45"/>
      <c r="VPE32" s="45"/>
      <c r="VPF32" s="45"/>
      <c r="VPG32" s="45"/>
      <c r="VPH32" s="45"/>
      <c r="VPI32" s="45"/>
      <c r="VPJ32" s="45"/>
      <c r="VPK32" s="45"/>
      <c r="VPL32" s="45"/>
      <c r="VPM32" s="45"/>
      <c r="VPN32" s="45"/>
      <c r="VPO32" s="45"/>
      <c r="VPP32" s="45"/>
      <c r="VPQ32" s="45"/>
      <c r="VPR32" s="45"/>
      <c r="VPS32" s="45"/>
      <c r="VPT32" s="45"/>
      <c r="VPU32" s="45"/>
      <c r="VPV32" s="45"/>
      <c r="VPW32" s="45"/>
      <c r="VPX32" s="45"/>
      <c r="VPY32" s="45"/>
      <c r="VPZ32" s="45"/>
      <c r="VQA32" s="45"/>
      <c r="VQB32" s="45"/>
      <c r="VQC32" s="45"/>
      <c r="VQD32" s="45"/>
      <c r="VQE32" s="45"/>
      <c r="VQF32" s="45"/>
      <c r="VQG32" s="45"/>
      <c r="VQH32" s="45"/>
      <c r="VQI32" s="45"/>
      <c r="VQJ32" s="45"/>
      <c r="VQK32" s="45"/>
      <c r="VQL32" s="45"/>
      <c r="VQM32" s="45"/>
      <c r="VQN32" s="45"/>
      <c r="VQO32" s="45"/>
      <c r="VQP32" s="45"/>
      <c r="VQQ32" s="45"/>
      <c r="VQR32" s="45"/>
      <c r="VQS32" s="45"/>
      <c r="VQT32" s="45"/>
      <c r="VQU32" s="45"/>
      <c r="VQV32" s="45"/>
      <c r="VQW32" s="45"/>
      <c r="VQX32" s="45"/>
      <c r="VQY32" s="45"/>
      <c r="VQZ32" s="45"/>
      <c r="VRA32" s="45"/>
      <c r="VRB32" s="45"/>
      <c r="VRC32" s="45"/>
      <c r="VRD32" s="45"/>
      <c r="VRE32" s="45"/>
      <c r="VRF32" s="45"/>
      <c r="VRG32" s="45"/>
      <c r="VRH32" s="45"/>
      <c r="VRI32" s="45"/>
      <c r="VRJ32" s="45"/>
      <c r="VRK32" s="45"/>
      <c r="VRL32" s="45"/>
      <c r="VRM32" s="45"/>
      <c r="VRN32" s="45"/>
      <c r="VRO32" s="45"/>
      <c r="VRP32" s="45"/>
      <c r="VRQ32" s="45"/>
      <c r="VRR32" s="45"/>
      <c r="VRS32" s="45"/>
      <c r="VRT32" s="45"/>
      <c r="VRU32" s="45"/>
      <c r="VRV32" s="45"/>
      <c r="VRW32" s="45"/>
      <c r="VRX32" s="45"/>
      <c r="VRY32" s="45"/>
      <c r="VRZ32" s="45"/>
      <c r="VSA32" s="45"/>
      <c r="VSB32" s="45"/>
      <c r="VSC32" s="45"/>
      <c r="VSD32" s="45"/>
      <c r="VSE32" s="45"/>
      <c r="VSF32" s="45"/>
      <c r="VSG32" s="45"/>
      <c r="VSH32" s="45"/>
      <c r="VSI32" s="45"/>
      <c r="VSJ32" s="45"/>
      <c r="VSK32" s="45"/>
      <c r="VSL32" s="45"/>
      <c r="VSM32" s="45"/>
      <c r="VSN32" s="45"/>
      <c r="VSO32" s="45"/>
      <c r="VSP32" s="45"/>
      <c r="VSQ32" s="45"/>
      <c r="VSR32" s="45"/>
      <c r="VSS32" s="45"/>
      <c r="VST32" s="45"/>
      <c r="VSU32" s="45"/>
      <c r="VSV32" s="45"/>
      <c r="VSW32" s="45"/>
      <c r="VSX32" s="45"/>
      <c r="VSY32" s="45"/>
      <c r="VSZ32" s="45"/>
      <c r="VTA32" s="45"/>
      <c r="VTB32" s="45"/>
      <c r="VTC32" s="45"/>
      <c r="VTD32" s="45"/>
      <c r="VTE32" s="45"/>
      <c r="VTF32" s="45"/>
      <c r="VTG32" s="45"/>
      <c r="VTH32" s="45"/>
      <c r="VTI32" s="45"/>
      <c r="VTJ32" s="45"/>
      <c r="VTK32" s="45"/>
      <c r="VTL32" s="45"/>
      <c r="VTM32" s="45"/>
      <c r="VTN32" s="45"/>
      <c r="VTO32" s="45"/>
      <c r="VTP32" s="45"/>
      <c r="VTQ32" s="45"/>
      <c r="VTR32" s="45"/>
      <c r="VTS32" s="45"/>
      <c r="VTT32" s="45"/>
      <c r="VTU32" s="45"/>
      <c r="VTV32" s="45"/>
      <c r="VTW32" s="45"/>
      <c r="VTX32" s="45"/>
      <c r="VTY32" s="45"/>
      <c r="VTZ32" s="45"/>
      <c r="VUA32" s="45"/>
      <c r="VUB32" s="45"/>
      <c r="VUC32" s="45"/>
      <c r="VUD32" s="45"/>
      <c r="VUE32" s="45"/>
      <c r="VUF32" s="45"/>
      <c r="VUG32" s="45"/>
      <c r="VUH32" s="45"/>
      <c r="VUI32" s="45"/>
      <c r="VUJ32" s="45"/>
      <c r="VUK32" s="45"/>
      <c r="VUL32" s="45"/>
      <c r="VUM32" s="45"/>
      <c r="VUN32" s="45"/>
      <c r="VUO32" s="45"/>
      <c r="VUP32" s="45"/>
      <c r="VUQ32" s="45"/>
      <c r="VUR32" s="45"/>
      <c r="VUS32" s="45"/>
      <c r="VUT32" s="45"/>
      <c r="VUU32" s="45"/>
      <c r="VUV32" s="45"/>
      <c r="VUW32" s="45"/>
      <c r="VUX32" s="45"/>
      <c r="VUY32" s="45"/>
      <c r="VUZ32" s="45"/>
      <c r="VVA32" s="45"/>
      <c r="VVB32" s="45"/>
      <c r="VVC32" s="45"/>
      <c r="VVD32" s="45"/>
      <c r="VVE32" s="45"/>
      <c r="VVF32" s="45"/>
      <c r="VVG32" s="45"/>
      <c r="VVH32" s="45"/>
      <c r="VVI32" s="45"/>
      <c r="VVJ32" s="45"/>
      <c r="VVK32" s="45"/>
      <c r="VVL32" s="45"/>
      <c r="VVM32" s="45"/>
      <c r="VVN32" s="45"/>
      <c r="VVO32" s="45"/>
      <c r="VVP32" s="45"/>
      <c r="VVQ32" s="45"/>
      <c r="VVR32" s="45"/>
      <c r="VVS32" s="45"/>
      <c r="VVT32" s="45"/>
      <c r="VVU32" s="45"/>
      <c r="VVV32" s="45"/>
      <c r="VVW32" s="45"/>
      <c r="VVX32" s="45"/>
      <c r="VVY32" s="45"/>
      <c r="VVZ32" s="45"/>
      <c r="VWA32" s="45"/>
      <c r="VWB32" s="45"/>
      <c r="VWC32" s="45"/>
      <c r="VWD32" s="45"/>
      <c r="VWE32" s="45"/>
      <c r="VWF32" s="45"/>
      <c r="VWG32" s="45"/>
      <c r="VWH32" s="45"/>
      <c r="VWI32" s="45"/>
      <c r="VWJ32" s="45"/>
      <c r="VWK32" s="45"/>
      <c r="VWL32" s="45"/>
      <c r="VWM32" s="45"/>
      <c r="VWN32" s="45"/>
      <c r="VWO32" s="45"/>
      <c r="VWP32" s="45"/>
      <c r="VWQ32" s="45"/>
      <c r="VWR32" s="45"/>
      <c r="VWS32" s="45"/>
      <c r="VWT32" s="45"/>
      <c r="VWU32" s="45"/>
      <c r="VWV32" s="45"/>
      <c r="VWW32" s="45"/>
      <c r="VWX32" s="45"/>
      <c r="VWY32" s="45"/>
      <c r="VWZ32" s="45"/>
      <c r="VXA32" s="45"/>
      <c r="VXB32" s="45"/>
      <c r="VXC32" s="45"/>
      <c r="VXD32" s="45"/>
      <c r="VXE32" s="45"/>
      <c r="VXF32" s="45"/>
      <c r="VXG32" s="45"/>
      <c r="VXH32" s="45"/>
      <c r="VXI32" s="45"/>
      <c r="VXJ32" s="45"/>
      <c r="VXK32" s="45"/>
      <c r="VXL32" s="45"/>
      <c r="VXM32" s="45"/>
      <c r="VXN32" s="45"/>
      <c r="VXO32" s="45"/>
      <c r="VXP32" s="45"/>
      <c r="VXQ32" s="45"/>
      <c r="VXR32" s="45"/>
      <c r="VXS32" s="45"/>
      <c r="VXT32" s="45"/>
      <c r="VXU32" s="45"/>
      <c r="VXV32" s="45"/>
      <c r="VXW32" s="45"/>
      <c r="VXX32" s="45"/>
      <c r="VXY32" s="45"/>
      <c r="VXZ32" s="45"/>
      <c r="VYA32" s="45"/>
      <c r="VYB32" s="45"/>
      <c r="VYC32" s="45"/>
      <c r="VYD32" s="45"/>
      <c r="VYE32" s="45"/>
      <c r="VYF32" s="45"/>
      <c r="VYG32" s="45"/>
      <c r="VYH32" s="45"/>
      <c r="VYI32" s="45"/>
      <c r="VYJ32" s="45"/>
      <c r="VYK32" s="45"/>
      <c r="VYL32" s="45"/>
      <c r="VYM32" s="45"/>
      <c r="VYN32" s="45"/>
      <c r="VYO32" s="45"/>
      <c r="VYP32" s="45"/>
      <c r="VYQ32" s="45"/>
      <c r="VYR32" s="45"/>
      <c r="VYS32" s="45"/>
      <c r="VYT32" s="45"/>
      <c r="VYU32" s="45"/>
      <c r="VYV32" s="45"/>
      <c r="VYW32" s="45"/>
      <c r="VYX32" s="45"/>
      <c r="VYY32" s="45"/>
      <c r="VYZ32" s="45"/>
      <c r="VZA32" s="45"/>
      <c r="VZB32" s="45"/>
      <c r="VZC32" s="45"/>
      <c r="VZD32" s="45"/>
      <c r="VZE32" s="45"/>
      <c r="VZF32" s="45"/>
      <c r="VZG32" s="45"/>
      <c r="VZH32" s="45"/>
      <c r="VZI32" s="45"/>
      <c r="VZJ32" s="45"/>
      <c r="VZK32" s="45"/>
      <c r="VZL32" s="45"/>
      <c r="VZM32" s="45"/>
      <c r="VZN32" s="45"/>
      <c r="VZO32" s="45"/>
      <c r="VZP32" s="45"/>
      <c r="VZQ32" s="45"/>
      <c r="VZR32" s="45"/>
      <c r="VZS32" s="45"/>
      <c r="VZT32" s="45"/>
      <c r="VZU32" s="45"/>
      <c r="VZV32" s="45"/>
      <c r="VZW32" s="45"/>
      <c r="VZX32" s="45"/>
      <c r="VZY32" s="45"/>
      <c r="VZZ32" s="45"/>
      <c r="WAA32" s="45"/>
      <c r="WAB32" s="45"/>
      <c r="WAC32" s="45"/>
      <c r="WAD32" s="45"/>
      <c r="WAE32" s="45"/>
      <c r="WAF32" s="45"/>
      <c r="WAG32" s="45"/>
      <c r="WAH32" s="45"/>
      <c r="WAI32" s="45"/>
      <c r="WAJ32" s="45"/>
      <c r="WAK32" s="45"/>
      <c r="WAL32" s="45"/>
      <c r="WAM32" s="45"/>
      <c r="WAN32" s="45"/>
      <c r="WAO32" s="45"/>
      <c r="WAP32" s="45"/>
      <c r="WAQ32" s="45"/>
      <c r="WAR32" s="45"/>
      <c r="WAS32" s="45"/>
      <c r="WAT32" s="45"/>
      <c r="WAU32" s="45"/>
      <c r="WAV32" s="45"/>
      <c r="WAW32" s="45"/>
      <c r="WAX32" s="45"/>
      <c r="WAY32" s="45"/>
      <c r="WAZ32" s="45"/>
      <c r="WBA32" s="45"/>
      <c r="WBB32" s="45"/>
      <c r="WBC32" s="45"/>
      <c r="WBD32" s="45"/>
      <c r="WBE32" s="45"/>
      <c r="WBF32" s="45"/>
      <c r="WBG32" s="45"/>
      <c r="WBH32" s="45"/>
      <c r="WBI32" s="45"/>
      <c r="WBJ32" s="45"/>
      <c r="WBK32" s="45"/>
      <c r="WBL32" s="45"/>
      <c r="WBM32" s="45"/>
      <c r="WBN32" s="45"/>
      <c r="WBO32" s="45"/>
      <c r="WBP32" s="45"/>
      <c r="WBQ32" s="45"/>
      <c r="WBR32" s="45"/>
      <c r="WBS32" s="45"/>
      <c r="WBT32" s="45"/>
      <c r="WBU32" s="45"/>
      <c r="WBV32" s="45"/>
      <c r="WBW32" s="45"/>
      <c r="WBX32" s="45"/>
      <c r="WBY32" s="45"/>
      <c r="WBZ32" s="45"/>
      <c r="WCA32" s="45"/>
      <c r="WCB32" s="45"/>
      <c r="WCC32" s="45"/>
      <c r="WCD32" s="45"/>
      <c r="WCE32" s="45"/>
      <c r="WCF32" s="45"/>
      <c r="WCG32" s="45"/>
      <c r="WCH32" s="45"/>
      <c r="WCI32" s="45"/>
      <c r="WCJ32" s="45"/>
      <c r="WCK32" s="45"/>
      <c r="WCL32" s="45"/>
      <c r="WCM32" s="45"/>
      <c r="WCN32" s="45"/>
      <c r="WCO32" s="45"/>
      <c r="WCP32" s="45"/>
      <c r="WCQ32" s="45"/>
      <c r="WCR32" s="45"/>
      <c r="WCS32" s="45"/>
      <c r="WCT32" s="45"/>
      <c r="WCU32" s="45"/>
      <c r="WCV32" s="45"/>
      <c r="WCW32" s="45"/>
      <c r="WCX32" s="45"/>
      <c r="WCY32" s="45"/>
      <c r="WCZ32" s="45"/>
      <c r="WDA32" s="45"/>
      <c r="WDB32" s="45"/>
      <c r="WDC32" s="45"/>
      <c r="WDD32" s="45"/>
      <c r="WDE32" s="45"/>
      <c r="WDF32" s="45"/>
      <c r="WDG32" s="45"/>
      <c r="WDH32" s="45"/>
      <c r="WDI32" s="45"/>
      <c r="WDJ32" s="45"/>
      <c r="WDK32" s="45"/>
      <c r="WDL32" s="45"/>
      <c r="WDM32" s="45"/>
      <c r="WDN32" s="45"/>
      <c r="WDO32" s="45"/>
      <c r="WDP32" s="45"/>
      <c r="WDQ32" s="45"/>
      <c r="WDR32" s="45"/>
      <c r="WDS32" s="45"/>
      <c r="WDT32" s="45"/>
      <c r="WDU32" s="45"/>
      <c r="WDV32" s="45"/>
      <c r="WDW32" s="45"/>
      <c r="WDX32" s="45"/>
      <c r="WDY32" s="45"/>
      <c r="WDZ32" s="45"/>
      <c r="WEA32" s="45"/>
      <c r="WEB32" s="45"/>
      <c r="WEC32" s="45"/>
      <c r="WED32" s="45"/>
      <c r="WEE32" s="45"/>
      <c r="WEF32" s="45"/>
      <c r="WEG32" s="45"/>
      <c r="WEH32" s="45"/>
      <c r="WEI32" s="45"/>
      <c r="WEJ32" s="45"/>
      <c r="WEK32" s="45"/>
      <c r="WEL32" s="45"/>
      <c r="WEM32" s="45"/>
      <c r="WEN32" s="45"/>
      <c r="WEO32" s="45"/>
      <c r="WEP32" s="45"/>
      <c r="WEQ32" s="45"/>
      <c r="WER32" s="45"/>
      <c r="WES32" s="45"/>
      <c r="WET32" s="45"/>
      <c r="WEU32" s="45"/>
      <c r="WEV32" s="45"/>
      <c r="WEW32" s="45"/>
      <c r="WEX32" s="45"/>
      <c r="WEY32" s="45"/>
      <c r="WEZ32" s="45"/>
      <c r="WFA32" s="45"/>
      <c r="WFB32" s="45"/>
      <c r="WFC32" s="45"/>
      <c r="WFD32" s="45"/>
      <c r="WFE32" s="45"/>
      <c r="WFF32" s="45"/>
      <c r="WFG32" s="45"/>
      <c r="WFH32" s="45"/>
      <c r="WFI32" s="45"/>
      <c r="WFJ32" s="45"/>
      <c r="WFK32" s="45"/>
      <c r="WFL32" s="45"/>
      <c r="WFM32" s="45"/>
      <c r="WFN32" s="45"/>
      <c r="WFO32" s="45"/>
      <c r="WFP32" s="45"/>
      <c r="WFQ32" s="45"/>
      <c r="WFR32" s="45"/>
      <c r="WFS32" s="45"/>
      <c r="WFT32" s="45"/>
      <c r="WFU32" s="45"/>
      <c r="WFV32" s="45"/>
      <c r="WFW32" s="45"/>
      <c r="WFX32" s="45"/>
      <c r="WFY32" s="45"/>
      <c r="WFZ32" s="45"/>
      <c r="WGA32" s="45"/>
      <c r="WGB32" s="45"/>
      <c r="WGC32" s="45"/>
      <c r="WGD32" s="45"/>
      <c r="WGE32" s="45"/>
      <c r="WGF32" s="45"/>
      <c r="WGG32" s="45"/>
      <c r="WGH32" s="45"/>
      <c r="WGI32" s="45"/>
      <c r="WGJ32" s="45"/>
      <c r="WGK32" s="45"/>
      <c r="WGL32" s="45"/>
      <c r="WGM32" s="45"/>
      <c r="WGN32" s="45"/>
      <c r="WGO32" s="45"/>
      <c r="WGP32" s="45"/>
      <c r="WGQ32" s="45"/>
      <c r="WGR32" s="45"/>
      <c r="WGS32" s="45"/>
      <c r="WGT32" s="45"/>
      <c r="WGU32" s="45"/>
      <c r="WGV32" s="45"/>
      <c r="WGW32" s="45"/>
      <c r="WGX32" s="45"/>
      <c r="WGY32" s="45"/>
      <c r="WGZ32" s="45"/>
      <c r="WHA32" s="45"/>
      <c r="WHB32" s="45"/>
      <c r="WHC32" s="45"/>
      <c r="WHD32" s="45"/>
      <c r="WHE32" s="45"/>
      <c r="WHF32" s="45"/>
      <c r="WHG32" s="45"/>
      <c r="WHH32" s="45"/>
      <c r="WHI32" s="45"/>
      <c r="WHJ32" s="45"/>
      <c r="WHK32" s="45"/>
      <c r="WHL32" s="45"/>
      <c r="WHM32" s="45"/>
      <c r="WHN32" s="45"/>
      <c r="WHO32" s="45"/>
      <c r="WHP32" s="45"/>
      <c r="WHQ32" s="45"/>
      <c r="WHR32" s="45"/>
      <c r="WHS32" s="45"/>
      <c r="WHT32" s="45"/>
      <c r="WHU32" s="45"/>
      <c r="WHV32" s="45"/>
      <c r="WHW32" s="45"/>
      <c r="WHX32" s="45"/>
      <c r="WHY32" s="45"/>
      <c r="WHZ32" s="45"/>
      <c r="WIA32" s="45"/>
      <c r="WIB32" s="45"/>
      <c r="WIC32" s="45"/>
      <c r="WID32" s="45"/>
      <c r="WIE32" s="45"/>
      <c r="WIF32" s="45"/>
      <c r="WIG32" s="45"/>
      <c r="WIH32" s="45"/>
      <c r="WII32" s="45"/>
      <c r="WIJ32" s="45"/>
      <c r="WIK32" s="45"/>
      <c r="WIL32" s="45"/>
      <c r="WIM32" s="45"/>
      <c r="WIN32" s="45"/>
      <c r="WIO32" s="45"/>
      <c r="WIP32" s="45"/>
      <c r="WIQ32" s="45"/>
      <c r="WIR32" s="45"/>
      <c r="WIS32" s="45"/>
      <c r="WIT32" s="45"/>
      <c r="WIU32" s="45"/>
      <c r="WIV32" s="45"/>
      <c r="WIW32" s="45"/>
      <c r="WIX32" s="45"/>
      <c r="WIY32" s="45"/>
      <c r="WIZ32" s="45"/>
      <c r="WJA32" s="45"/>
      <c r="WJB32" s="45"/>
      <c r="WJC32" s="45"/>
      <c r="WJD32" s="45"/>
      <c r="WJE32" s="45"/>
      <c r="WJF32" s="45"/>
      <c r="WJG32" s="45"/>
      <c r="WJH32" s="45"/>
      <c r="WJI32" s="45"/>
      <c r="WJJ32" s="45"/>
      <c r="WJK32" s="45"/>
      <c r="WJL32" s="45"/>
      <c r="WJM32" s="45"/>
      <c r="WJN32" s="45"/>
      <c r="WJO32" s="45"/>
      <c r="WJP32" s="45"/>
      <c r="WJQ32" s="45"/>
      <c r="WJR32" s="45"/>
      <c r="WJS32" s="45"/>
      <c r="WJT32" s="45"/>
      <c r="WJU32" s="45"/>
      <c r="WJV32" s="45"/>
      <c r="WJW32" s="45"/>
      <c r="WJX32" s="45"/>
      <c r="WJY32" s="45"/>
      <c r="WJZ32" s="45"/>
      <c r="WKA32" s="45"/>
      <c r="WKB32" s="45"/>
      <c r="WKC32" s="45"/>
      <c r="WKD32" s="45"/>
      <c r="WKE32" s="45"/>
      <c r="WKF32" s="45"/>
      <c r="WKG32" s="45"/>
      <c r="WKH32" s="45"/>
      <c r="WKI32" s="45"/>
      <c r="WKJ32" s="45"/>
      <c r="WKK32" s="45"/>
      <c r="WKL32" s="45"/>
      <c r="WKM32" s="45"/>
      <c r="WKN32" s="45"/>
      <c r="WKO32" s="45"/>
      <c r="WKP32" s="45"/>
      <c r="WKQ32" s="45"/>
      <c r="WKR32" s="45"/>
      <c r="WKS32" s="45"/>
      <c r="WKT32" s="45"/>
      <c r="WKU32" s="45"/>
      <c r="WKV32" s="45"/>
      <c r="WKW32" s="45"/>
      <c r="WKX32" s="45"/>
      <c r="WKY32" s="45"/>
      <c r="WKZ32" s="45"/>
      <c r="WLA32" s="45"/>
      <c r="WLB32" s="45"/>
      <c r="WLC32" s="45"/>
      <c r="WLD32" s="45"/>
      <c r="WLE32" s="45"/>
      <c r="WLF32" s="45"/>
      <c r="WLG32" s="45"/>
      <c r="WLH32" s="45"/>
      <c r="WLI32" s="45"/>
      <c r="WLJ32" s="45"/>
      <c r="WLK32" s="45"/>
      <c r="WLL32" s="45"/>
      <c r="WLM32" s="45"/>
      <c r="WLN32" s="45"/>
      <c r="WLO32" s="45"/>
      <c r="WLP32" s="45"/>
      <c r="WLQ32" s="45"/>
      <c r="WLR32" s="45"/>
      <c r="WLS32" s="45"/>
      <c r="WLT32" s="45"/>
      <c r="WLU32" s="45"/>
      <c r="WLV32" s="45"/>
      <c r="WLW32" s="45"/>
      <c r="WLX32" s="45"/>
      <c r="WLY32" s="45"/>
      <c r="WLZ32" s="45"/>
      <c r="WMA32" s="45"/>
      <c r="WMB32" s="45"/>
      <c r="WMC32" s="45"/>
      <c r="WMD32" s="45"/>
      <c r="WME32" s="45"/>
      <c r="WMF32" s="45"/>
      <c r="WMG32" s="45"/>
      <c r="WMH32" s="45"/>
      <c r="WMI32" s="45"/>
      <c r="WMJ32" s="45"/>
      <c r="WMK32" s="45"/>
      <c r="WML32" s="45"/>
      <c r="WMM32" s="45"/>
      <c r="WMN32" s="45"/>
      <c r="WMO32" s="45"/>
      <c r="WMP32" s="45"/>
      <c r="WMQ32" s="45"/>
      <c r="WMR32" s="45"/>
      <c r="WMS32" s="45"/>
      <c r="WMT32" s="45"/>
      <c r="WMU32" s="45"/>
      <c r="WMV32" s="45"/>
      <c r="WMW32" s="45"/>
      <c r="WMX32" s="45"/>
      <c r="WMY32" s="45"/>
      <c r="WMZ32" s="45"/>
      <c r="WNA32" s="45"/>
      <c r="WNB32" s="45"/>
      <c r="WNC32" s="45"/>
      <c r="WND32" s="45"/>
      <c r="WNE32" s="45"/>
      <c r="WNF32" s="45"/>
      <c r="WNG32" s="45"/>
      <c r="WNH32" s="45"/>
      <c r="WNI32" s="45"/>
      <c r="WNJ32" s="45"/>
      <c r="WNK32" s="45"/>
      <c r="WNL32" s="45"/>
      <c r="WNM32" s="45"/>
      <c r="WNN32" s="45"/>
      <c r="WNO32" s="45"/>
      <c r="WNP32" s="45"/>
      <c r="WNQ32" s="45"/>
      <c r="WNR32" s="45"/>
      <c r="WNS32" s="45"/>
      <c r="WNT32" s="45"/>
      <c r="WNU32" s="45"/>
      <c r="WNV32" s="45"/>
      <c r="WNW32" s="45"/>
      <c r="WNX32" s="45"/>
      <c r="WNY32" s="45"/>
      <c r="WNZ32" s="45"/>
      <c r="WOA32" s="45"/>
      <c r="WOB32" s="45"/>
      <c r="WOC32" s="45"/>
      <c r="WOD32" s="45"/>
      <c r="WOE32" s="45"/>
      <c r="WOF32" s="45"/>
      <c r="WOG32" s="45"/>
      <c r="WOH32" s="45"/>
      <c r="WOI32" s="45"/>
      <c r="WOJ32" s="45"/>
      <c r="WOK32" s="45"/>
      <c r="WOL32" s="45"/>
      <c r="WOM32" s="45"/>
      <c r="WON32" s="45"/>
      <c r="WOO32" s="45"/>
      <c r="WOP32" s="45"/>
      <c r="WOQ32" s="45"/>
      <c r="WOR32" s="45"/>
      <c r="WOS32" s="45"/>
      <c r="WOT32" s="45"/>
      <c r="WOU32" s="45"/>
      <c r="WOV32" s="45"/>
      <c r="WOW32" s="45"/>
      <c r="WOX32" s="45"/>
      <c r="WOY32" s="45"/>
      <c r="WOZ32" s="45"/>
      <c r="WPA32" s="45"/>
      <c r="WPB32" s="45"/>
      <c r="WPC32" s="45"/>
      <c r="WPD32" s="45"/>
      <c r="WPE32" s="45"/>
      <c r="WPF32" s="45"/>
      <c r="WPG32" s="45"/>
      <c r="WPH32" s="45"/>
      <c r="WPI32" s="45"/>
      <c r="WPJ32" s="45"/>
      <c r="WPK32" s="45"/>
      <c r="WPL32" s="45"/>
      <c r="WPM32" s="45"/>
      <c r="WPN32" s="45"/>
      <c r="WPO32" s="45"/>
      <c r="WPP32" s="45"/>
      <c r="WPQ32" s="45"/>
      <c r="WPR32" s="45"/>
      <c r="WPS32" s="45"/>
      <c r="WPT32" s="45"/>
      <c r="WPU32" s="45"/>
      <c r="WPV32" s="45"/>
      <c r="WPW32" s="45"/>
      <c r="WPX32" s="45"/>
      <c r="WPY32" s="45"/>
      <c r="WPZ32" s="45"/>
      <c r="WQA32" s="45"/>
      <c r="WQB32" s="45"/>
      <c r="WQC32" s="45"/>
      <c r="WQD32" s="45"/>
      <c r="WQE32" s="45"/>
      <c r="WQF32" s="45"/>
      <c r="WQG32" s="45"/>
      <c r="WQH32" s="45"/>
      <c r="WQI32" s="45"/>
      <c r="WQJ32" s="45"/>
      <c r="WQK32" s="45"/>
      <c r="WQL32" s="45"/>
      <c r="WQM32" s="45"/>
      <c r="WQN32" s="45"/>
      <c r="WQO32" s="45"/>
      <c r="WQP32" s="45"/>
      <c r="WQQ32" s="45"/>
      <c r="WQR32" s="45"/>
      <c r="WQS32" s="45"/>
      <c r="WQT32" s="45"/>
      <c r="WQU32" s="45"/>
      <c r="WQV32" s="45"/>
      <c r="WQW32" s="45"/>
      <c r="WQX32" s="45"/>
      <c r="WQY32" s="45"/>
      <c r="WQZ32" s="45"/>
      <c r="WRA32" s="45"/>
      <c r="WRB32" s="45"/>
      <c r="WRC32" s="45"/>
      <c r="WRD32" s="45"/>
      <c r="WRE32" s="45"/>
      <c r="WRF32" s="45"/>
      <c r="WRG32" s="45"/>
      <c r="WRH32" s="45"/>
      <c r="WRI32" s="45"/>
      <c r="WRJ32" s="45"/>
      <c r="WRK32" s="45"/>
      <c r="WRL32" s="45"/>
      <c r="WRM32" s="45"/>
      <c r="WRN32" s="45"/>
      <c r="WRO32" s="45"/>
      <c r="WRP32" s="45"/>
      <c r="WRQ32" s="45"/>
      <c r="WRR32" s="45"/>
      <c r="WRS32" s="45"/>
      <c r="WRT32" s="45"/>
      <c r="WRU32" s="45"/>
      <c r="WRV32" s="45"/>
      <c r="WRW32" s="45"/>
      <c r="WRX32" s="45"/>
      <c r="WRY32" s="45"/>
      <c r="WRZ32" s="45"/>
      <c r="WSA32" s="45"/>
      <c r="WSB32" s="45"/>
      <c r="WSC32" s="45"/>
      <c r="WSD32" s="45"/>
      <c r="WSE32" s="45"/>
      <c r="WSF32" s="45"/>
      <c r="WSG32" s="45"/>
      <c r="WSH32" s="45"/>
      <c r="WSI32" s="45"/>
      <c r="WSJ32" s="45"/>
      <c r="WSK32" s="45"/>
      <c r="WSL32" s="45"/>
      <c r="WSM32" s="45"/>
      <c r="WSN32" s="45"/>
      <c r="WSO32" s="45"/>
      <c r="WSP32" s="45"/>
      <c r="WSQ32" s="45"/>
      <c r="WSR32" s="45"/>
      <c r="WSS32" s="45"/>
      <c r="WST32" s="45"/>
      <c r="WSU32" s="45"/>
      <c r="WSV32" s="45"/>
      <c r="WSW32" s="45"/>
      <c r="WSX32" s="45"/>
      <c r="WSY32" s="45"/>
      <c r="WSZ32" s="45"/>
      <c r="WTA32" s="45"/>
      <c r="WTB32" s="45"/>
      <c r="WTC32" s="45"/>
      <c r="WTD32" s="45"/>
      <c r="WTE32" s="45"/>
      <c r="WTF32" s="45"/>
      <c r="WTG32" s="45"/>
      <c r="WTH32" s="45"/>
      <c r="WTI32" s="45"/>
      <c r="WTJ32" s="45"/>
      <c r="WTK32" s="45"/>
      <c r="WTL32" s="45"/>
      <c r="WTM32" s="45"/>
      <c r="WTN32" s="45"/>
      <c r="WTO32" s="45"/>
      <c r="WTP32" s="45"/>
      <c r="WTQ32" s="45"/>
      <c r="WTR32" s="45"/>
      <c r="WTS32" s="45"/>
      <c r="WTT32" s="45"/>
      <c r="WTU32" s="45"/>
      <c r="WTV32" s="45"/>
      <c r="WTW32" s="45"/>
      <c r="WTX32" s="45"/>
      <c r="WTY32" s="45"/>
      <c r="WTZ32" s="45"/>
      <c r="WUA32" s="45"/>
      <c r="WUB32" s="45"/>
      <c r="WUC32" s="45"/>
      <c r="WUD32" s="45"/>
      <c r="WUE32" s="45"/>
      <c r="WUF32" s="45"/>
      <c r="WUG32" s="45"/>
      <c r="WUH32" s="45"/>
      <c r="WUI32" s="45"/>
      <c r="WUJ32" s="45"/>
      <c r="WUK32" s="45"/>
      <c r="WUL32" s="45"/>
      <c r="WUM32" s="45"/>
      <c r="WUN32" s="45"/>
      <c r="WUO32" s="45"/>
      <c r="WUP32" s="45"/>
      <c r="WUQ32" s="45"/>
      <c r="WUR32" s="45"/>
      <c r="WUS32" s="45"/>
      <c r="WUT32" s="45"/>
      <c r="WUU32" s="45"/>
      <c r="WUV32" s="45"/>
      <c r="WUW32" s="45"/>
      <c r="WUX32" s="45"/>
      <c r="WUY32" s="45"/>
      <c r="WUZ32" s="45"/>
      <c r="WVA32" s="45"/>
      <c r="WVB32" s="45"/>
      <c r="WVC32" s="45"/>
      <c r="WVD32" s="45"/>
      <c r="WVE32" s="45"/>
      <c r="WVF32" s="45"/>
      <c r="WVG32" s="45"/>
      <c r="WVH32" s="45"/>
      <c r="WVI32" s="45"/>
      <c r="WVJ32" s="45"/>
      <c r="WVK32" s="45"/>
      <c r="WVL32" s="45"/>
      <c r="WVM32" s="45"/>
      <c r="WVN32" s="45"/>
      <c r="WVO32" s="45"/>
      <c r="WVP32" s="45"/>
      <c r="WVQ32" s="45"/>
      <c r="WVR32" s="45"/>
      <c r="WVS32" s="45"/>
      <c r="WVT32" s="45"/>
      <c r="WVU32" s="45"/>
      <c r="WVV32" s="45"/>
      <c r="WVW32" s="45"/>
      <c r="WVX32" s="45"/>
      <c r="WVY32" s="45"/>
      <c r="WVZ32" s="45"/>
      <c r="WWA32" s="45"/>
      <c r="WWB32" s="45"/>
      <c r="WWC32" s="45"/>
      <c r="WWD32" s="45"/>
      <c r="WWE32" s="45"/>
      <c r="WWF32" s="45"/>
      <c r="WWG32" s="45"/>
      <c r="WWH32" s="45"/>
      <c r="WWI32" s="45"/>
      <c r="WWJ32" s="45"/>
      <c r="WWK32" s="45"/>
      <c r="WWL32" s="45"/>
      <c r="WWM32" s="45"/>
      <c r="WWN32" s="45"/>
      <c r="WWO32" s="45"/>
      <c r="WWP32" s="45"/>
      <c r="WWQ32" s="45"/>
      <c r="WWR32" s="45"/>
      <c r="WWS32" s="45"/>
      <c r="WWT32" s="45"/>
      <c r="WWU32" s="45"/>
      <c r="WWV32" s="45"/>
      <c r="WWW32" s="45"/>
      <c r="WWX32" s="45"/>
      <c r="WWY32" s="45"/>
      <c r="WWZ32" s="45"/>
      <c r="WXA32" s="45"/>
      <c r="WXB32" s="45"/>
      <c r="WXC32" s="45"/>
      <c r="WXD32" s="45"/>
      <c r="WXE32" s="45"/>
      <c r="WXF32" s="45"/>
      <c r="WXG32" s="45"/>
      <c r="WXH32" s="45"/>
      <c r="WXI32" s="45"/>
      <c r="WXJ32" s="45"/>
      <c r="WXK32" s="45"/>
      <c r="WXL32" s="45"/>
      <c r="WXM32" s="45"/>
      <c r="WXN32" s="45"/>
      <c r="WXO32" s="45"/>
      <c r="WXP32" s="45"/>
      <c r="WXQ32" s="45"/>
      <c r="WXR32" s="45"/>
      <c r="WXS32" s="45"/>
      <c r="WXT32" s="45"/>
      <c r="WXU32" s="45"/>
      <c r="WXV32" s="45"/>
      <c r="WXW32" s="45"/>
      <c r="WXX32" s="45"/>
      <c r="WXY32" s="45"/>
      <c r="WXZ32" s="45"/>
      <c r="WYA32" s="45"/>
      <c r="WYB32" s="45"/>
      <c r="WYC32" s="45"/>
      <c r="WYD32" s="45"/>
      <c r="WYE32" s="45"/>
      <c r="WYF32" s="45"/>
      <c r="WYG32" s="45"/>
      <c r="WYH32" s="45"/>
      <c r="WYI32" s="45"/>
      <c r="WYJ32" s="45"/>
      <c r="WYK32" s="45"/>
      <c r="WYL32" s="45"/>
      <c r="WYM32" s="45"/>
      <c r="WYN32" s="45"/>
      <c r="WYO32" s="45"/>
      <c r="WYP32" s="45"/>
      <c r="WYQ32" s="45"/>
      <c r="WYR32" s="45"/>
      <c r="WYS32" s="45"/>
      <c r="WYT32" s="45"/>
      <c r="WYU32" s="45"/>
      <c r="WYV32" s="45"/>
      <c r="WYW32" s="45"/>
      <c r="WYX32" s="45"/>
      <c r="WYY32" s="45"/>
      <c r="WYZ32" s="45"/>
      <c r="WZA32" s="45"/>
      <c r="WZB32" s="45"/>
      <c r="WZC32" s="45"/>
      <c r="WZD32" s="45"/>
      <c r="WZE32" s="45"/>
      <c r="WZF32" s="45"/>
      <c r="WZG32" s="45"/>
      <c r="WZH32" s="45"/>
      <c r="WZI32" s="45"/>
      <c r="WZJ32" s="45"/>
      <c r="WZK32" s="45"/>
      <c r="WZL32" s="45"/>
      <c r="WZM32" s="45"/>
      <c r="WZN32" s="45"/>
      <c r="WZO32" s="45"/>
      <c r="WZP32" s="45"/>
      <c r="WZQ32" s="45"/>
      <c r="WZR32" s="45"/>
      <c r="WZS32" s="45"/>
      <c r="WZT32" s="45"/>
      <c r="WZU32" s="45"/>
      <c r="WZV32" s="45"/>
      <c r="WZW32" s="45"/>
      <c r="WZX32" s="45"/>
      <c r="WZY32" s="45"/>
      <c r="WZZ32" s="45"/>
      <c r="XAA32" s="45"/>
      <c r="XAB32" s="45"/>
      <c r="XAC32" s="45"/>
      <c r="XAD32" s="45"/>
      <c r="XAE32" s="45"/>
      <c r="XAF32" s="45"/>
      <c r="XAG32" s="45"/>
      <c r="XAH32" s="45"/>
      <c r="XAI32" s="45"/>
      <c r="XAJ32" s="45"/>
      <c r="XAK32" s="45"/>
      <c r="XAL32" s="45"/>
      <c r="XAM32" s="45"/>
      <c r="XAN32" s="45"/>
      <c r="XAO32" s="45"/>
      <c r="XAP32" s="45"/>
      <c r="XAQ32" s="45"/>
      <c r="XAR32" s="45"/>
      <c r="XAS32" s="45"/>
      <c r="XAT32" s="45"/>
      <c r="XAU32" s="45"/>
      <c r="XAV32" s="45"/>
      <c r="XAW32" s="45"/>
      <c r="XAX32" s="45"/>
      <c r="XAY32" s="45"/>
      <c r="XAZ32" s="45"/>
      <c r="XBA32" s="45"/>
      <c r="XBB32" s="45"/>
      <c r="XBC32" s="45"/>
      <c r="XBD32" s="45"/>
      <c r="XBE32" s="45"/>
      <c r="XBF32" s="45"/>
      <c r="XBG32" s="45"/>
      <c r="XBH32" s="45"/>
      <c r="XBI32" s="45"/>
      <c r="XBJ32" s="45"/>
      <c r="XBK32" s="45"/>
      <c r="XBL32" s="45"/>
      <c r="XBM32" s="45"/>
      <c r="XBN32" s="45"/>
      <c r="XBO32" s="45"/>
      <c r="XBP32" s="45"/>
      <c r="XBQ32" s="45"/>
      <c r="XBR32" s="45"/>
      <c r="XBS32" s="45"/>
      <c r="XBT32" s="45"/>
      <c r="XBU32" s="45"/>
      <c r="XBV32" s="45"/>
      <c r="XBW32" s="45"/>
      <c r="XBX32" s="45"/>
      <c r="XBY32" s="45"/>
      <c r="XBZ32" s="45"/>
      <c r="XCA32" s="45"/>
      <c r="XCB32" s="45"/>
      <c r="XCC32" s="45"/>
      <c r="XCD32" s="45"/>
      <c r="XCE32" s="45"/>
      <c r="XCF32" s="45"/>
      <c r="XCG32" s="45"/>
      <c r="XCH32" s="45"/>
      <c r="XCI32" s="45"/>
      <c r="XCJ32" s="45"/>
      <c r="XCK32" s="45"/>
      <c r="XCL32" s="45"/>
      <c r="XCM32" s="45"/>
      <c r="XCN32" s="45"/>
      <c r="XCO32" s="45"/>
      <c r="XCP32" s="45"/>
      <c r="XCQ32" s="45"/>
      <c r="XCR32" s="45"/>
      <c r="XCS32" s="45"/>
      <c r="XCT32" s="45"/>
      <c r="XCU32" s="45"/>
      <c r="XCV32" s="45"/>
      <c r="XCW32" s="45"/>
      <c r="XCX32" s="45"/>
      <c r="XCY32" s="45"/>
      <c r="XCZ32" s="45"/>
      <c r="XDA32" s="45"/>
      <c r="XDB32" s="45"/>
      <c r="XDC32" s="45"/>
      <c r="XDD32" s="45"/>
      <c r="XDE32" s="45"/>
      <c r="XDF32" s="45"/>
      <c r="XDG32" s="45"/>
      <c r="XDH32" s="45"/>
      <c r="XDI32" s="45"/>
      <c r="XDJ32" s="45"/>
      <c r="XDK32" s="45"/>
      <c r="XDL32" s="45"/>
      <c r="XDM32" s="45"/>
      <c r="XDN32" s="45"/>
      <c r="XDO32" s="45"/>
      <c r="XDP32" s="45"/>
      <c r="XDQ32" s="45"/>
      <c r="XDR32" s="45"/>
      <c r="XDS32" s="45"/>
      <c r="XDT32" s="45"/>
      <c r="XDU32" s="45"/>
      <c r="XDV32" s="45"/>
      <c r="XDW32" s="45"/>
      <c r="XDX32" s="45"/>
      <c r="XDY32" s="45"/>
      <c r="XDZ32" s="45"/>
      <c r="XEA32" s="45"/>
    </row>
    <row r="33" spans="1:4" s="28" customFormat="1" ht="24.95" customHeight="1">
      <c r="A33" s="55"/>
      <c r="B33" s="57"/>
      <c r="C33" s="58"/>
      <c r="D33" s="56"/>
    </row>
  </sheetData>
  <mergeCells count="2">
    <mergeCell ref="A1:A2"/>
    <mergeCell ref="B1:D1"/>
  </mergeCells>
  <pageMargins left="0.47244094488188981" right="0.27559055118110237" top="0.6692913385826772" bottom="0.31496062992125984" header="0.15748031496062992" footer="0.23622047244094491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showWhiteSpace="0" zoomScale="80" zoomScaleNormal="80" workbookViewId="0">
      <selection activeCell="I21" sqref="I21"/>
    </sheetView>
  </sheetViews>
  <sheetFormatPr defaultRowHeight="16.5"/>
  <cols>
    <col min="1" max="1" width="56.42578125" style="60" customWidth="1"/>
    <col min="2" max="2" width="17.85546875" style="60" customWidth="1"/>
    <col min="3" max="241" width="9.140625" style="60"/>
    <col min="242" max="242" width="4" style="60" customWidth="1"/>
    <col min="243" max="243" width="85.85546875" style="60" customWidth="1"/>
    <col min="244" max="245" width="17.5703125" style="60" bestFit="1" customWidth="1"/>
    <col min="246" max="247" width="17.28515625" style="60" bestFit="1" customWidth="1"/>
    <col min="248" max="248" width="12.85546875" style="60" bestFit="1" customWidth="1"/>
    <col min="249" max="249" width="9.140625" style="60"/>
    <col min="250" max="250" width="9.7109375" style="60" bestFit="1" customWidth="1"/>
    <col min="251" max="251" width="11.7109375" style="60" bestFit="1" customWidth="1"/>
    <col min="252" max="252" width="9.140625" style="60"/>
    <col min="253" max="253" width="11.7109375" style="60" bestFit="1" customWidth="1"/>
    <col min="254" max="497" width="9.140625" style="60"/>
    <col min="498" max="498" width="4" style="60" customWidth="1"/>
    <col min="499" max="499" width="85.85546875" style="60" customWidth="1"/>
    <col min="500" max="501" width="17.5703125" style="60" bestFit="1" customWidth="1"/>
    <col min="502" max="503" width="17.28515625" style="60" bestFit="1" customWidth="1"/>
    <col min="504" max="504" width="12.85546875" style="60" bestFit="1" customWidth="1"/>
    <col min="505" max="505" width="9.140625" style="60"/>
    <col min="506" max="506" width="9.7109375" style="60" bestFit="1" customWidth="1"/>
    <col min="507" max="507" width="11.7109375" style="60" bestFit="1" customWidth="1"/>
    <col min="508" max="508" width="9.140625" style="60"/>
    <col min="509" max="509" width="11.7109375" style="60" bestFit="1" customWidth="1"/>
    <col min="510" max="753" width="9.140625" style="60"/>
    <col min="754" max="754" width="4" style="60" customWidth="1"/>
    <col min="755" max="755" width="85.85546875" style="60" customWidth="1"/>
    <col min="756" max="757" width="17.5703125" style="60" bestFit="1" customWidth="1"/>
    <col min="758" max="759" width="17.28515625" style="60" bestFit="1" customWidth="1"/>
    <col min="760" max="760" width="12.85546875" style="60" bestFit="1" customWidth="1"/>
    <col min="761" max="761" width="9.140625" style="60"/>
    <col min="762" max="762" width="9.7109375" style="60" bestFit="1" customWidth="1"/>
    <col min="763" max="763" width="11.7109375" style="60" bestFit="1" customWidth="1"/>
    <col min="764" max="764" width="9.140625" style="60"/>
    <col min="765" max="765" width="11.7109375" style="60" bestFit="1" customWidth="1"/>
    <col min="766" max="1009" width="9.140625" style="60"/>
    <col min="1010" max="1010" width="4" style="60" customWidth="1"/>
    <col min="1011" max="1011" width="85.85546875" style="60" customWidth="1"/>
    <col min="1012" max="1013" width="17.5703125" style="60" bestFit="1" customWidth="1"/>
    <col min="1014" max="1015" width="17.28515625" style="60" bestFit="1" customWidth="1"/>
    <col min="1016" max="1016" width="12.85546875" style="60" bestFit="1" customWidth="1"/>
    <col min="1017" max="1017" width="9.140625" style="60"/>
    <col min="1018" max="1018" width="9.7109375" style="60" bestFit="1" customWidth="1"/>
    <col min="1019" max="1019" width="11.7109375" style="60" bestFit="1" customWidth="1"/>
    <col min="1020" max="1020" width="9.140625" style="60"/>
    <col min="1021" max="1021" width="11.7109375" style="60" bestFit="1" customWidth="1"/>
    <col min="1022" max="1265" width="9.140625" style="60"/>
    <col min="1266" max="1266" width="4" style="60" customWidth="1"/>
    <col min="1267" max="1267" width="85.85546875" style="60" customWidth="1"/>
    <col min="1268" max="1269" width="17.5703125" style="60" bestFit="1" customWidth="1"/>
    <col min="1270" max="1271" width="17.28515625" style="60" bestFit="1" customWidth="1"/>
    <col min="1272" max="1272" width="12.85546875" style="60" bestFit="1" customWidth="1"/>
    <col min="1273" max="1273" width="9.140625" style="60"/>
    <col min="1274" max="1274" width="9.7109375" style="60" bestFit="1" customWidth="1"/>
    <col min="1275" max="1275" width="11.7109375" style="60" bestFit="1" customWidth="1"/>
    <col min="1276" max="1276" width="9.140625" style="60"/>
    <col min="1277" max="1277" width="11.7109375" style="60" bestFit="1" customWidth="1"/>
    <col min="1278" max="1521" width="9.140625" style="60"/>
    <col min="1522" max="1522" width="4" style="60" customWidth="1"/>
    <col min="1523" max="1523" width="85.85546875" style="60" customWidth="1"/>
    <col min="1524" max="1525" width="17.5703125" style="60" bestFit="1" customWidth="1"/>
    <col min="1526" max="1527" width="17.28515625" style="60" bestFit="1" customWidth="1"/>
    <col min="1528" max="1528" width="12.85546875" style="60" bestFit="1" customWidth="1"/>
    <col min="1529" max="1529" width="9.140625" style="60"/>
    <col min="1530" max="1530" width="9.7109375" style="60" bestFit="1" customWidth="1"/>
    <col min="1531" max="1531" width="11.7109375" style="60" bestFit="1" customWidth="1"/>
    <col min="1532" max="1532" width="9.140625" style="60"/>
    <col min="1533" max="1533" width="11.7109375" style="60" bestFit="1" customWidth="1"/>
    <col min="1534" max="1777" width="9.140625" style="60"/>
    <col min="1778" max="1778" width="4" style="60" customWidth="1"/>
    <col min="1779" max="1779" width="85.85546875" style="60" customWidth="1"/>
    <col min="1780" max="1781" width="17.5703125" style="60" bestFit="1" customWidth="1"/>
    <col min="1782" max="1783" width="17.28515625" style="60" bestFit="1" customWidth="1"/>
    <col min="1784" max="1784" width="12.85546875" style="60" bestFit="1" customWidth="1"/>
    <col min="1785" max="1785" width="9.140625" style="60"/>
    <col min="1786" max="1786" width="9.7109375" style="60" bestFit="1" customWidth="1"/>
    <col min="1787" max="1787" width="11.7109375" style="60" bestFit="1" customWidth="1"/>
    <col min="1788" max="1788" width="9.140625" style="60"/>
    <col min="1789" max="1789" width="11.7109375" style="60" bestFit="1" customWidth="1"/>
    <col min="1790" max="2033" width="9.140625" style="60"/>
    <col min="2034" max="2034" width="4" style="60" customWidth="1"/>
    <col min="2035" max="2035" width="85.85546875" style="60" customWidth="1"/>
    <col min="2036" max="2037" width="17.5703125" style="60" bestFit="1" customWidth="1"/>
    <col min="2038" max="2039" width="17.28515625" style="60" bestFit="1" customWidth="1"/>
    <col min="2040" max="2040" width="12.85546875" style="60" bestFit="1" customWidth="1"/>
    <col min="2041" max="2041" width="9.140625" style="60"/>
    <col min="2042" max="2042" width="9.7109375" style="60" bestFit="1" customWidth="1"/>
    <col min="2043" max="2043" width="11.7109375" style="60" bestFit="1" customWidth="1"/>
    <col min="2044" max="2044" width="9.140625" style="60"/>
    <col min="2045" max="2045" width="11.7109375" style="60" bestFit="1" customWidth="1"/>
    <col min="2046" max="2289" width="9.140625" style="60"/>
    <col min="2290" max="2290" width="4" style="60" customWidth="1"/>
    <col min="2291" max="2291" width="85.85546875" style="60" customWidth="1"/>
    <col min="2292" max="2293" width="17.5703125" style="60" bestFit="1" customWidth="1"/>
    <col min="2294" max="2295" width="17.28515625" style="60" bestFit="1" customWidth="1"/>
    <col min="2296" max="2296" width="12.85546875" style="60" bestFit="1" customWidth="1"/>
    <col min="2297" max="2297" width="9.140625" style="60"/>
    <col min="2298" max="2298" width="9.7109375" style="60" bestFit="1" customWidth="1"/>
    <col min="2299" max="2299" width="11.7109375" style="60" bestFit="1" customWidth="1"/>
    <col min="2300" max="2300" width="9.140625" style="60"/>
    <col min="2301" max="2301" width="11.7109375" style="60" bestFit="1" customWidth="1"/>
    <col min="2302" max="2545" width="9.140625" style="60"/>
    <col min="2546" max="2546" width="4" style="60" customWidth="1"/>
    <col min="2547" max="2547" width="85.85546875" style="60" customWidth="1"/>
    <col min="2548" max="2549" width="17.5703125" style="60" bestFit="1" customWidth="1"/>
    <col min="2550" max="2551" width="17.28515625" style="60" bestFit="1" customWidth="1"/>
    <col min="2552" max="2552" width="12.85546875" style="60" bestFit="1" customWidth="1"/>
    <col min="2553" max="2553" width="9.140625" style="60"/>
    <col min="2554" max="2554" width="9.7109375" style="60" bestFit="1" customWidth="1"/>
    <col min="2555" max="2555" width="11.7109375" style="60" bestFit="1" customWidth="1"/>
    <col min="2556" max="2556" width="9.140625" style="60"/>
    <col min="2557" max="2557" width="11.7109375" style="60" bestFit="1" customWidth="1"/>
    <col min="2558" max="2801" width="9.140625" style="60"/>
    <col min="2802" max="2802" width="4" style="60" customWidth="1"/>
    <col min="2803" max="2803" width="85.85546875" style="60" customWidth="1"/>
    <col min="2804" max="2805" width="17.5703125" style="60" bestFit="1" customWidth="1"/>
    <col min="2806" max="2807" width="17.28515625" style="60" bestFit="1" customWidth="1"/>
    <col min="2808" max="2808" width="12.85546875" style="60" bestFit="1" customWidth="1"/>
    <col min="2809" max="2809" width="9.140625" style="60"/>
    <col min="2810" max="2810" width="9.7109375" style="60" bestFit="1" customWidth="1"/>
    <col min="2811" max="2811" width="11.7109375" style="60" bestFit="1" customWidth="1"/>
    <col min="2812" max="2812" width="9.140625" style="60"/>
    <col min="2813" max="2813" width="11.7109375" style="60" bestFit="1" customWidth="1"/>
    <col min="2814" max="3057" width="9.140625" style="60"/>
    <col min="3058" max="3058" width="4" style="60" customWidth="1"/>
    <col min="3059" max="3059" width="85.85546875" style="60" customWidth="1"/>
    <col min="3060" max="3061" width="17.5703125" style="60" bestFit="1" customWidth="1"/>
    <col min="3062" max="3063" width="17.28515625" style="60" bestFit="1" customWidth="1"/>
    <col min="3064" max="3064" width="12.85546875" style="60" bestFit="1" customWidth="1"/>
    <col min="3065" max="3065" width="9.140625" style="60"/>
    <col min="3066" max="3066" width="9.7109375" style="60" bestFit="1" customWidth="1"/>
    <col min="3067" max="3067" width="11.7109375" style="60" bestFit="1" customWidth="1"/>
    <col min="3068" max="3068" width="9.140625" style="60"/>
    <col min="3069" max="3069" width="11.7109375" style="60" bestFit="1" customWidth="1"/>
    <col min="3070" max="3313" width="9.140625" style="60"/>
    <col min="3314" max="3314" width="4" style="60" customWidth="1"/>
    <col min="3315" max="3315" width="85.85546875" style="60" customWidth="1"/>
    <col min="3316" max="3317" width="17.5703125" style="60" bestFit="1" customWidth="1"/>
    <col min="3318" max="3319" width="17.28515625" style="60" bestFit="1" customWidth="1"/>
    <col min="3320" max="3320" width="12.85546875" style="60" bestFit="1" customWidth="1"/>
    <col min="3321" max="3321" width="9.140625" style="60"/>
    <col min="3322" max="3322" width="9.7109375" style="60" bestFit="1" customWidth="1"/>
    <col min="3323" max="3323" width="11.7109375" style="60" bestFit="1" customWidth="1"/>
    <col min="3324" max="3324" width="9.140625" style="60"/>
    <col min="3325" max="3325" width="11.7109375" style="60" bestFit="1" customWidth="1"/>
    <col min="3326" max="3569" width="9.140625" style="60"/>
    <col min="3570" max="3570" width="4" style="60" customWidth="1"/>
    <col min="3571" max="3571" width="85.85546875" style="60" customWidth="1"/>
    <col min="3572" max="3573" width="17.5703125" style="60" bestFit="1" customWidth="1"/>
    <col min="3574" max="3575" width="17.28515625" style="60" bestFit="1" customWidth="1"/>
    <col min="3576" max="3576" width="12.85546875" style="60" bestFit="1" customWidth="1"/>
    <col min="3577" max="3577" width="9.140625" style="60"/>
    <col min="3578" max="3578" width="9.7109375" style="60" bestFit="1" customWidth="1"/>
    <col min="3579" max="3579" width="11.7109375" style="60" bestFit="1" customWidth="1"/>
    <col min="3580" max="3580" width="9.140625" style="60"/>
    <col min="3581" max="3581" width="11.7109375" style="60" bestFit="1" customWidth="1"/>
    <col min="3582" max="3825" width="9.140625" style="60"/>
    <col min="3826" max="3826" width="4" style="60" customWidth="1"/>
    <col min="3827" max="3827" width="85.85546875" style="60" customWidth="1"/>
    <col min="3828" max="3829" width="17.5703125" style="60" bestFit="1" customWidth="1"/>
    <col min="3830" max="3831" width="17.28515625" style="60" bestFit="1" customWidth="1"/>
    <col min="3832" max="3832" width="12.85546875" style="60" bestFit="1" customWidth="1"/>
    <col min="3833" max="3833" width="9.140625" style="60"/>
    <col min="3834" max="3834" width="9.7109375" style="60" bestFit="1" customWidth="1"/>
    <col min="3835" max="3835" width="11.7109375" style="60" bestFit="1" customWidth="1"/>
    <col min="3836" max="3836" width="9.140625" style="60"/>
    <col min="3837" max="3837" width="11.7109375" style="60" bestFit="1" customWidth="1"/>
    <col min="3838" max="4081" width="9.140625" style="60"/>
    <col min="4082" max="4082" width="4" style="60" customWidth="1"/>
    <col min="4083" max="4083" width="85.85546875" style="60" customWidth="1"/>
    <col min="4084" max="4085" width="17.5703125" style="60" bestFit="1" customWidth="1"/>
    <col min="4086" max="4087" width="17.28515625" style="60" bestFit="1" customWidth="1"/>
    <col min="4088" max="4088" width="12.85546875" style="60" bestFit="1" customWidth="1"/>
    <col min="4089" max="4089" width="9.140625" style="60"/>
    <col min="4090" max="4090" width="9.7109375" style="60" bestFit="1" customWidth="1"/>
    <col min="4091" max="4091" width="11.7109375" style="60" bestFit="1" customWidth="1"/>
    <col min="4092" max="4092" width="9.140625" style="60"/>
    <col min="4093" max="4093" width="11.7109375" style="60" bestFit="1" customWidth="1"/>
    <col min="4094" max="4337" width="9.140625" style="60"/>
    <col min="4338" max="4338" width="4" style="60" customWidth="1"/>
    <col min="4339" max="4339" width="85.85546875" style="60" customWidth="1"/>
    <col min="4340" max="4341" width="17.5703125" style="60" bestFit="1" customWidth="1"/>
    <col min="4342" max="4343" width="17.28515625" style="60" bestFit="1" customWidth="1"/>
    <col min="4344" max="4344" width="12.85546875" style="60" bestFit="1" customWidth="1"/>
    <col min="4345" max="4345" width="9.140625" style="60"/>
    <col min="4346" max="4346" width="9.7109375" style="60" bestFit="1" customWidth="1"/>
    <col min="4347" max="4347" width="11.7109375" style="60" bestFit="1" customWidth="1"/>
    <col min="4348" max="4348" width="9.140625" style="60"/>
    <col min="4349" max="4349" width="11.7109375" style="60" bestFit="1" customWidth="1"/>
    <col min="4350" max="4593" width="9.140625" style="60"/>
    <col min="4594" max="4594" width="4" style="60" customWidth="1"/>
    <col min="4595" max="4595" width="85.85546875" style="60" customWidth="1"/>
    <col min="4596" max="4597" width="17.5703125" style="60" bestFit="1" customWidth="1"/>
    <col min="4598" max="4599" width="17.28515625" style="60" bestFit="1" customWidth="1"/>
    <col min="4600" max="4600" width="12.85546875" style="60" bestFit="1" customWidth="1"/>
    <col min="4601" max="4601" width="9.140625" style="60"/>
    <col min="4602" max="4602" width="9.7109375" style="60" bestFit="1" customWidth="1"/>
    <col min="4603" max="4603" width="11.7109375" style="60" bestFit="1" customWidth="1"/>
    <col min="4604" max="4604" width="9.140625" style="60"/>
    <col min="4605" max="4605" width="11.7109375" style="60" bestFit="1" customWidth="1"/>
    <col min="4606" max="4849" width="9.140625" style="60"/>
    <col min="4850" max="4850" width="4" style="60" customWidth="1"/>
    <col min="4851" max="4851" width="85.85546875" style="60" customWidth="1"/>
    <col min="4852" max="4853" width="17.5703125" style="60" bestFit="1" customWidth="1"/>
    <col min="4854" max="4855" width="17.28515625" style="60" bestFit="1" customWidth="1"/>
    <col min="4856" max="4856" width="12.85546875" style="60" bestFit="1" customWidth="1"/>
    <col min="4857" max="4857" width="9.140625" style="60"/>
    <col min="4858" max="4858" width="9.7109375" style="60" bestFit="1" customWidth="1"/>
    <col min="4859" max="4859" width="11.7109375" style="60" bestFit="1" customWidth="1"/>
    <col min="4860" max="4860" width="9.140625" style="60"/>
    <col min="4861" max="4861" width="11.7109375" style="60" bestFit="1" customWidth="1"/>
    <col min="4862" max="5105" width="9.140625" style="60"/>
    <col min="5106" max="5106" width="4" style="60" customWidth="1"/>
    <col min="5107" max="5107" width="85.85546875" style="60" customWidth="1"/>
    <col min="5108" max="5109" width="17.5703125" style="60" bestFit="1" customWidth="1"/>
    <col min="5110" max="5111" width="17.28515625" style="60" bestFit="1" customWidth="1"/>
    <col min="5112" max="5112" width="12.85546875" style="60" bestFit="1" customWidth="1"/>
    <col min="5113" max="5113" width="9.140625" style="60"/>
    <col min="5114" max="5114" width="9.7109375" style="60" bestFit="1" customWidth="1"/>
    <col min="5115" max="5115" width="11.7109375" style="60" bestFit="1" customWidth="1"/>
    <col min="5116" max="5116" width="9.140625" style="60"/>
    <col min="5117" max="5117" width="11.7109375" style="60" bestFit="1" customWidth="1"/>
    <col min="5118" max="5361" width="9.140625" style="60"/>
    <col min="5362" max="5362" width="4" style="60" customWidth="1"/>
    <col min="5363" max="5363" width="85.85546875" style="60" customWidth="1"/>
    <col min="5364" max="5365" width="17.5703125" style="60" bestFit="1" customWidth="1"/>
    <col min="5366" max="5367" width="17.28515625" style="60" bestFit="1" customWidth="1"/>
    <col min="5368" max="5368" width="12.85546875" style="60" bestFit="1" customWidth="1"/>
    <col min="5369" max="5369" width="9.140625" style="60"/>
    <col min="5370" max="5370" width="9.7109375" style="60" bestFit="1" customWidth="1"/>
    <col min="5371" max="5371" width="11.7109375" style="60" bestFit="1" customWidth="1"/>
    <col min="5372" max="5372" width="9.140625" style="60"/>
    <col min="5373" max="5373" width="11.7109375" style="60" bestFit="1" customWidth="1"/>
    <col min="5374" max="5617" width="9.140625" style="60"/>
    <col min="5618" max="5618" width="4" style="60" customWidth="1"/>
    <col min="5619" max="5619" width="85.85546875" style="60" customWidth="1"/>
    <col min="5620" max="5621" width="17.5703125" style="60" bestFit="1" customWidth="1"/>
    <col min="5622" max="5623" width="17.28515625" style="60" bestFit="1" customWidth="1"/>
    <col min="5624" max="5624" width="12.85546875" style="60" bestFit="1" customWidth="1"/>
    <col min="5625" max="5625" width="9.140625" style="60"/>
    <col min="5626" max="5626" width="9.7109375" style="60" bestFit="1" customWidth="1"/>
    <col min="5627" max="5627" width="11.7109375" style="60" bestFit="1" customWidth="1"/>
    <col min="5628" max="5628" width="9.140625" style="60"/>
    <col min="5629" max="5629" width="11.7109375" style="60" bestFit="1" customWidth="1"/>
    <col min="5630" max="5873" width="9.140625" style="60"/>
    <col min="5874" max="5874" width="4" style="60" customWidth="1"/>
    <col min="5875" max="5875" width="85.85546875" style="60" customWidth="1"/>
    <col min="5876" max="5877" width="17.5703125" style="60" bestFit="1" customWidth="1"/>
    <col min="5878" max="5879" width="17.28515625" style="60" bestFit="1" customWidth="1"/>
    <col min="5880" max="5880" width="12.85546875" style="60" bestFit="1" customWidth="1"/>
    <col min="5881" max="5881" width="9.140625" style="60"/>
    <col min="5882" max="5882" width="9.7109375" style="60" bestFit="1" customWidth="1"/>
    <col min="5883" max="5883" width="11.7109375" style="60" bestFit="1" customWidth="1"/>
    <col min="5884" max="5884" width="9.140625" style="60"/>
    <col min="5885" max="5885" width="11.7109375" style="60" bestFit="1" customWidth="1"/>
    <col min="5886" max="6129" width="9.140625" style="60"/>
    <col min="6130" max="6130" width="4" style="60" customWidth="1"/>
    <col min="6131" max="6131" width="85.85546875" style="60" customWidth="1"/>
    <col min="6132" max="6133" width="17.5703125" style="60" bestFit="1" customWidth="1"/>
    <col min="6134" max="6135" width="17.28515625" style="60" bestFit="1" customWidth="1"/>
    <col min="6136" max="6136" width="12.85546875" style="60" bestFit="1" customWidth="1"/>
    <col min="6137" max="6137" width="9.140625" style="60"/>
    <col min="6138" max="6138" width="9.7109375" style="60" bestFit="1" customWidth="1"/>
    <col min="6139" max="6139" width="11.7109375" style="60" bestFit="1" customWidth="1"/>
    <col min="6140" max="6140" width="9.140625" style="60"/>
    <col min="6141" max="6141" width="11.7109375" style="60" bestFit="1" customWidth="1"/>
    <col min="6142" max="6385" width="9.140625" style="60"/>
    <col min="6386" max="6386" width="4" style="60" customWidth="1"/>
    <col min="6387" max="6387" width="85.85546875" style="60" customWidth="1"/>
    <col min="6388" max="6389" width="17.5703125" style="60" bestFit="1" customWidth="1"/>
    <col min="6390" max="6391" width="17.28515625" style="60" bestFit="1" customWidth="1"/>
    <col min="6392" max="6392" width="12.85546875" style="60" bestFit="1" customWidth="1"/>
    <col min="6393" max="6393" width="9.140625" style="60"/>
    <col min="6394" max="6394" width="9.7109375" style="60" bestFit="1" customWidth="1"/>
    <col min="6395" max="6395" width="11.7109375" style="60" bestFit="1" customWidth="1"/>
    <col min="6396" max="6396" width="9.140625" style="60"/>
    <col min="6397" max="6397" width="11.7109375" style="60" bestFit="1" customWidth="1"/>
    <col min="6398" max="6641" width="9.140625" style="60"/>
    <col min="6642" max="6642" width="4" style="60" customWidth="1"/>
    <col min="6643" max="6643" width="85.85546875" style="60" customWidth="1"/>
    <col min="6644" max="6645" width="17.5703125" style="60" bestFit="1" customWidth="1"/>
    <col min="6646" max="6647" width="17.28515625" style="60" bestFit="1" customWidth="1"/>
    <col min="6648" max="6648" width="12.85546875" style="60" bestFit="1" customWidth="1"/>
    <col min="6649" max="6649" width="9.140625" style="60"/>
    <col min="6650" max="6650" width="9.7109375" style="60" bestFit="1" customWidth="1"/>
    <col min="6651" max="6651" width="11.7109375" style="60" bestFit="1" customWidth="1"/>
    <col min="6652" max="6652" width="9.140625" style="60"/>
    <col min="6653" max="6653" width="11.7109375" style="60" bestFit="1" customWidth="1"/>
    <col min="6654" max="6897" width="9.140625" style="60"/>
    <col min="6898" max="6898" width="4" style="60" customWidth="1"/>
    <col min="6899" max="6899" width="85.85546875" style="60" customWidth="1"/>
    <col min="6900" max="6901" width="17.5703125" style="60" bestFit="1" customWidth="1"/>
    <col min="6902" max="6903" width="17.28515625" style="60" bestFit="1" customWidth="1"/>
    <col min="6904" max="6904" width="12.85546875" style="60" bestFit="1" customWidth="1"/>
    <col min="6905" max="6905" width="9.140625" style="60"/>
    <col min="6906" max="6906" width="9.7109375" style="60" bestFit="1" customWidth="1"/>
    <col min="6907" max="6907" width="11.7109375" style="60" bestFit="1" customWidth="1"/>
    <col min="6908" max="6908" width="9.140625" style="60"/>
    <col min="6909" max="6909" width="11.7109375" style="60" bestFit="1" customWidth="1"/>
    <col min="6910" max="7153" width="9.140625" style="60"/>
    <col min="7154" max="7154" width="4" style="60" customWidth="1"/>
    <col min="7155" max="7155" width="85.85546875" style="60" customWidth="1"/>
    <col min="7156" max="7157" width="17.5703125" style="60" bestFit="1" customWidth="1"/>
    <col min="7158" max="7159" width="17.28515625" style="60" bestFit="1" customWidth="1"/>
    <col min="7160" max="7160" width="12.85546875" style="60" bestFit="1" customWidth="1"/>
    <col min="7161" max="7161" width="9.140625" style="60"/>
    <col min="7162" max="7162" width="9.7109375" style="60" bestFit="1" customWidth="1"/>
    <col min="7163" max="7163" width="11.7109375" style="60" bestFit="1" customWidth="1"/>
    <col min="7164" max="7164" width="9.140625" style="60"/>
    <col min="7165" max="7165" width="11.7109375" style="60" bestFit="1" customWidth="1"/>
    <col min="7166" max="7409" width="9.140625" style="60"/>
    <col min="7410" max="7410" width="4" style="60" customWidth="1"/>
    <col min="7411" max="7411" width="85.85546875" style="60" customWidth="1"/>
    <col min="7412" max="7413" width="17.5703125" style="60" bestFit="1" customWidth="1"/>
    <col min="7414" max="7415" width="17.28515625" style="60" bestFit="1" customWidth="1"/>
    <col min="7416" max="7416" width="12.85546875" style="60" bestFit="1" customWidth="1"/>
    <col min="7417" max="7417" width="9.140625" style="60"/>
    <col min="7418" max="7418" width="9.7109375" style="60" bestFit="1" customWidth="1"/>
    <col min="7419" max="7419" width="11.7109375" style="60" bestFit="1" customWidth="1"/>
    <col min="7420" max="7420" width="9.140625" style="60"/>
    <col min="7421" max="7421" width="11.7109375" style="60" bestFit="1" customWidth="1"/>
    <col min="7422" max="7665" width="9.140625" style="60"/>
    <col min="7666" max="7666" width="4" style="60" customWidth="1"/>
    <col min="7667" max="7667" width="85.85546875" style="60" customWidth="1"/>
    <col min="7668" max="7669" width="17.5703125" style="60" bestFit="1" customWidth="1"/>
    <col min="7670" max="7671" width="17.28515625" style="60" bestFit="1" customWidth="1"/>
    <col min="7672" max="7672" width="12.85546875" style="60" bestFit="1" customWidth="1"/>
    <col min="7673" max="7673" width="9.140625" style="60"/>
    <col min="7674" max="7674" width="9.7109375" style="60" bestFit="1" customWidth="1"/>
    <col min="7675" max="7675" width="11.7109375" style="60" bestFit="1" customWidth="1"/>
    <col min="7676" max="7676" width="9.140625" style="60"/>
    <col min="7677" max="7677" width="11.7109375" style="60" bestFit="1" customWidth="1"/>
    <col min="7678" max="7921" width="9.140625" style="60"/>
    <col min="7922" max="7922" width="4" style="60" customWidth="1"/>
    <col min="7923" max="7923" width="85.85546875" style="60" customWidth="1"/>
    <col min="7924" max="7925" width="17.5703125" style="60" bestFit="1" customWidth="1"/>
    <col min="7926" max="7927" width="17.28515625" style="60" bestFit="1" customWidth="1"/>
    <col min="7928" max="7928" width="12.85546875" style="60" bestFit="1" customWidth="1"/>
    <col min="7929" max="7929" width="9.140625" style="60"/>
    <col min="7930" max="7930" width="9.7109375" style="60" bestFit="1" customWidth="1"/>
    <col min="7931" max="7931" width="11.7109375" style="60" bestFit="1" customWidth="1"/>
    <col min="7932" max="7932" width="9.140625" style="60"/>
    <col min="7933" max="7933" width="11.7109375" style="60" bestFit="1" customWidth="1"/>
    <col min="7934" max="8177" width="9.140625" style="60"/>
    <col min="8178" max="8178" width="4" style="60" customWidth="1"/>
    <col min="8179" max="8179" width="85.85546875" style="60" customWidth="1"/>
    <col min="8180" max="8181" width="17.5703125" style="60" bestFit="1" customWidth="1"/>
    <col min="8182" max="8183" width="17.28515625" style="60" bestFit="1" customWidth="1"/>
    <col min="8184" max="8184" width="12.85546875" style="60" bestFit="1" customWidth="1"/>
    <col min="8185" max="8185" width="9.140625" style="60"/>
    <col min="8186" max="8186" width="9.7109375" style="60" bestFit="1" customWidth="1"/>
    <col min="8187" max="8187" width="11.7109375" style="60" bestFit="1" customWidth="1"/>
    <col min="8188" max="8188" width="9.140625" style="60"/>
    <col min="8189" max="8189" width="11.7109375" style="60" bestFit="1" customWidth="1"/>
    <col min="8190" max="8433" width="9.140625" style="60"/>
    <col min="8434" max="8434" width="4" style="60" customWidth="1"/>
    <col min="8435" max="8435" width="85.85546875" style="60" customWidth="1"/>
    <col min="8436" max="8437" width="17.5703125" style="60" bestFit="1" customWidth="1"/>
    <col min="8438" max="8439" width="17.28515625" style="60" bestFit="1" customWidth="1"/>
    <col min="8440" max="8440" width="12.85546875" style="60" bestFit="1" customWidth="1"/>
    <col min="8441" max="8441" width="9.140625" style="60"/>
    <col min="8442" max="8442" width="9.7109375" style="60" bestFit="1" customWidth="1"/>
    <col min="8443" max="8443" width="11.7109375" style="60" bestFit="1" customWidth="1"/>
    <col min="8444" max="8444" width="9.140625" style="60"/>
    <col min="8445" max="8445" width="11.7109375" style="60" bestFit="1" customWidth="1"/>
    <col min="8446" max="8689" width="9.140625" style="60"/>
    <col min="8690" max="8690" width="4" style="60" customWidth="1"/>
    <col min="8691" max="8691" width="85.85546875" style="60" customWidth="1"/>
    <col min="8692" max="8693" width="17.5703125" style="60" bestFit="1" customWidth="1"/>
    <col min="8694" max="8695" width="17.28515625" style="60" bestFit="1" customWidth="1"/>
    <col min="8696" max="8696" width="12.85546875" style="60" bestFit="1" customWidth="1"/>
    <col min="8697" max="8697" width="9.140625" style="60"/>
    <col min="8698" max="8698" width="9.7109375" style="60" bestFit="1" customWidth="1"/>
    <col min="8699" max="8699" width="11.7109375" style="60" bestFit="1" customWidth="1"/>
    <col min="8700" max="8700" width="9.140625" style="60"/>
    <col min="8701" max="8701" width="11.7109375" style="60" bestFit="1" customWidth="1"/>
    <col min="8702" max="8945" width="9.140625" style="60"/>
    <col min="8946" max="8946" width="4" style="60" customWidth="1"/>
    <col min="8947" max="8947" width="85.85546875" style="60" customWidth="1"/>
    <col min="8948" max="8949" width="17.5703125" style="60" bestFit="1" customWidth="1"/>
    <col min="8950" max="8951" width="17.28515625" style="60" bestFit="1" customWidth="1"/>
    <col min="8952" max="8952" width="12.85546875" style="60" bestFit="1" customWidth="1"/>
    <col min="8953" max="8953" width="9.140625" style="60"/>
    <col min="8954" max="8954" width="9.7109375" style="60" bestFit="1" customWidth="1"/>
    <col min="8955" max="8955" width="11.7109375" style="60" bestFit="1" customWidth="1"/>
    <col min="8956" max="8956" width="9.140625" style="60"/>
    <col min="8957" max="8957" width="11.7109375" style="60" bestFit="1" customWidth="1"/>
    <col min="8958" max="9201" width="9.140625" style="60"/>
    <col min="9202" max="9202" width="4" style="60" customWidth="1"/>
    <col min="9203" max="9203" width="85.85546875" style="60" customWidth="1"/>
    <col min="9204" max="9205" width="17.5703125" style="60" bestFit="1" customWidth="1"/>
    <col min="9206" max="9207" width="17.28515625" style="60" bestFit="1" customWidth="1"/>
    <col min="9208" max="9208" width="12.85546875" style="60" bestFit="1" customWidth="1"/>
    <col min="9209" max="9209" width="9.140625" style="60"/>
    <col min="9210" max="9210" width="9.7109375" style="60" bestFit="1" customWidth="1"/>
    <col min="9211" max="9211" width="11.7109375" style="60" bestFit="1" customWidth="1"/>
    <col min="9212" max="9212" width="9.140625" style="60"/>
    <col min="9213" max="9213" width="11.7109375" style="60" bestFit="1" customWidth="1"/>
    <col min="9214" max="9457" width="9.140625" style="60"/>
    <col min="9458" max="9458" width="4" style="60" customWidth="1"/>
    <col min="9459" max="9459" width="85.85546875" style="60" customWidth="1"/>
    <col min="9460" max="9461" width="17.5703125" style="60" bestFit="1" customWidth="1"/>
    <col min="9462" max="9463" width="17.28515625" style="60" bestFit="1" customWidth="1"/>
    <col min="9464" max="9464" width="12.85546875" style="60" bestFit="1" customWidth="1"/>
    <col min="9465" max="9465" width="9.140625" style="60"/>
    <col min="9466" max="9466" width="9.7109375" style="60" bestFit="1" customWidth="1"/>
    <col min="9467" max="9467" width="11.7109375" style="60" bestFit="1" customWidth="1"/>
    <col min="9468" max="9468" width="9.140625" style="60"/>
    <col min="9469" max="9469" width="11.7109375" style="60" bestFit="1" customWidth="1"/>
    <col min="9470" max="9713" width="9.140625" style="60"/>
    <col min="9714" max="9714" width="4" style="60" customWidth="1"/>
    <col min="9715" max="9715" width="85.85546875" style="60" customWidth="1"/>
    <col min="9716" max="9717" width="17.5703125" style="60" bestFit="1" customWidth="1"/>
    <col min="9718" max="9719" width="17.28515625" style="60" bestFit="1" customWidth="1"/>
    <col min="9720" max="9720" width="12.85546875" style="60" bestFit="1" customWidth="1"/>
    <col min="9721" max="9721" width="9.140625" style="60"/>
    <col min="9722" max="9722" width="9.7109375" style="60" bestFit="1" customWidth="1"/>
    <col min="9723" max="9723" width="11.7109375" style="60" bestFit="1" customWidth="1"/>
    <col min="9724" max="9724" width="9.140625" style="60"/>
    <col min="9725" max="9725" width="11.7109375" style="60" bestFit="1" customWidth="1"/>
    <col min="9726" max="9969" width="9.140625" style="60"/>
    <col min="9970" max="9970" width="4" style="60" customWidth="1"/>
    <col min="9971" max="9971" width="85.85546875" style="60" customWidth="1"/>
    <col min="9972" max="9973" width="17.5703125" style="60" bestFit="1" customWidth="1"/>
    <col min="9974" max="9975" width="17.28515625" style="60" bestFit="1" customWidth="1"/>
    <col min="9976" max="9976" width="12.85546875" style="60" bestFit="1" customWidth="1"/>
    <col min="9977" max="9977" width="9.140625" style="60"/>
    <col min="9978" max="9978" width="9.7109375" style="60" bestFit="1" customWidth="1"/>
    <col min="9979" max="9979" width="11.7109375" style="60" bestFit="1" customWidth="1"/>
    <col min="9980" max="9980" width="9.140625" style="60"/>
    <col min="9981" max="9981" width="11.7109375" style="60" bestFit="1" customWidth="1"/>
    <col min="9982" max="10225" width="9.140625" style="60"/>
    <col min="10226" max="10226" width="4" style="60" customWidth="1"/>
    <col min="10227" max="10227" width="85.85546875" style="60" customWidth="1"/>
    <col min="10228" max="10229" width="17.5703125" style="60" bestFit="1" customWidth="1"/>
    <col min="10230" max="10231" width="17.28515625" style="60" bestFit="1" customWidth="1"/>
    <col min="10232" max="10232" width="12.85546875" style="60" bestFit="1" customWidth="1"/>
    <col min="10233" max="10233" width="9.140625" style="60"/>
    <col min="10234" max="10234" width="9.7109375" style="60" bestFit="1" customWidth="1"/>
    <col min="10235" max="10235" width="11.7109375" style="60" bestFit="1" customWidth="1"/>
    <col min="10236" max="10236" width="9.140625" style="60"/>
    <col min="10237" max="10237" width="11.7109375" style="60" bestFit="1" customWidth="1"/>
    <col min="10238" max="10481" width="9.140625" style="60"/>
    <col min="10482" max="10482" width="4" style="60" customWidth="1"/>
    <col min="10483" max="10483" width="85.85546875" style="60" customWidth="1"/>
    <col min="10484" max="10485" width="17.5703125" style="60" bestFit="1" customWidth="1"/>
    <col min="10486" max="10487" width="17.28515625" style="60" bestFit="1" customWidth="1"/>
    <col min="10488" max="10488" width="12.85546875" style="60" bestFit="1" customWidth="1"/>
    <col min="10489" max="10489" width="9.140625" style="60"/>
    <col min="10490" max="10490" width="9.7109375" style="60" bestFit="1" customWidth="1"/>
    <col min="10491" max="10491" width="11.7109375" style="60" bestFit="1" customWidth="1"/>
    <col min="10492" max="10492" width="9.140625" style="60"/>
    <col min="10493" max="10493" width="11.7109375" style="60" bestFit="1" customWidth="1"/>
    <col min="10494" max="10737" width="9.140625" style="60"/>
    <col min="10738" max="10738" width="4" style="60" customWidth="1"/>
    <col min="10739" max="10739" width="85.85546875" style="60" customWidth="1"/>
    <col min="10740" max="10741" width="17.5703125" style="60" bestFit="1" customWidth="1"/>
    <col min="10742" max="10743" width="17.28515625" style="60" bestFit="1" customWidth="1"/>
    <col min="10744" max="10744" width="12.85546875" style="60" bestFit="1" customWidth="1"/>
    <col min="10745" max="10745" width="9.140625" style="60"/>
    <col min="10746" max="10746" width="9.7109375" style="60" bestFit="1" customWidth="1"/>
    <col min="10747" max="10747" width="11.7109375" style="60" bestFit="1" customWidth="1"/>
    <col min="10748" max="10748" width="9.140625" style="60"/>
    <col min="10749" max="10749" width="11.7109375" style="60" bestFit="1" customWidth="1"/>
    <col min="10750" max="10993" width="9.140625" style="60"/>
    <col min="10994" max="10994" width="4" style="60" customWidth="1"/>
    <col min="10995" max="10995" width="85.85546875" style="60" customWidth="1"/>
    <col min="10996" max="10997" width="17.5703125" style="60" bestFit="1" customWidth="1"/>
    <col min="10998" max="10999" width="17.28515625" style="60" bestFit="1" customWidth="1"/>
    <col min="11000" max="11000" width="12.85546875" style="60" bestFit="1" customWidth="1"/>
    <col min="11001" max="11001" width="9.140625" style="60"/>
    <col min="11002" max="11002" width="9.7109375" style="60" bestFit="1" customWidth="1"/>
    <col min="11003" max="11003" width="11.7109375" style="60" bestFit="1" customWidth="1"/>
    <col min="11004" max="11004" width="9.140625" style="60"/>
    <col min="11005" max="11005" width="11.7109375" style="60" bestFit="1" customWidth="1"/>
    <col min="11006" max="11249" width="9.140625" style="60"/>
    <col min="11250" max="11250" width="4" style="60" customWidth="1"/>
    <col min="11251" max="11251" width="85.85546875" style="60" customWidth="1"/>
    <col min="11252" max="11253" width="17.5703125" style="60" bestFit="1" customWidth="1"/>
    <col min="11254" max="11255" width="17.28515625" style="60" bestFit="1" customWidth="1"/>
    <col min="11256" max="11256" width="12.85546875" style="60" bestFit="1" customWidth="1"/>
    <col min="11257" max="11257" width="9.140625" style="60"/>
    <col min="11258" max="11258" width="9.7109375" style="60" bestFit="1" customWidth="1"/>
    <col min="11259" max="11259" width="11.7109375" style="60" bestFit="1" customWidth="1"/>
    <col min="11260" max="11260" width="9.140625" style="60"/>
    <col min="11261" max="11261" width="11.7109375" style="60" bestFit="1" customWidth="1"/>
    <col min="11262" max="11505" width="9.140625" style="60"/>
    <col min="11506" max="11506" width="4" style="60" customWidth="1"/>
    <col min="11507" max="11507" width="85.85546875" style="60" customWidth="1"/>
    <col min="11508" max="11509" width="17.5703125" style="60" bestFit="1" customWidth="1"/>
    <col min="11510" max="11511" width="17.28515625" style="60" bestFit="1" customWidth="1"/>
    <col min="11512" max="11512" width="12.85546875" style="60" bestFit="1" customWidth="1"/>
    <col min="11513" max="11513" width="9.140625" style="60"/>
    <col min="11514" max="11514" width="9.7109375" style="60" bestFit="1" customWidth="1"/>
    <col min="11515" max="11515" width="11.7109375" style="60" bestFit="1" customWidth="1"/>
    <col min="11516" max="11516" width="9.140625" style="60"/>
    <col min="11517" max="11517" width="11.7109375" style="60" bestFit="1" customWidth="1"/>
    <col min="11518" max="11761" width="9.140625" style="60"/>
    <col min="11762" max="11762" width="4" style="60" customWidth="1"/>
    <col min="11763" max="11763" width="85.85546875" style="60" customWidth="1"/>
    <col min="11764" max="11765" width="17.5703125" style="60" bestFit="1" customWidth="1"/>
    <col min="11766" max="11767" width="17.28515625" style="60" bestFit="1" customWidth="1"/>
    <col min="11768" max="11768" width="12.85546875" style="60" bestFit="1" customWidth="1"/>
    <col min="11769" max="11769" width="9.140625" style="60"/>
    <col min="11770" max="11770" width="9.7109375" style="60" bestFit="1" customWidth="1"/>
    <col min="11771" max="11771" width="11.7109375" style="60" bestFit="1" customWidth="1"/>
    <col min="11772" max="11772" width="9.140625" style="60"/>
    <col min="11773" max="11773" width="11.7109375" style="60" bestFit="1" customWidth="1"/>
    <col min="11774" max="12017" width="9.140625" style="60"/>
    <col min="12018" max="12018" width="4" style="60" customWidth="1"/>
    <col min="12019" max="12019" width="85.85546875" style="60" customWidth="1"/>
    <col min="12020" max="12021" width="17.5703125" style="60" bestFit="1" customWidth="1"/>
    <col min="12022" max="12023" width="17.28515625" style="60" bestFit="1" customWidth="1"/>
    <col min="12024" max="12024" width="12.85546875" style="60" bestFit="1" customWidth="1"/>
    <col min="12025" max="12025" width="9.140625" style="60"/>
    <col min="12026" max="12026" width="9.7109375" style="60" bestFit="1" customWidth="1"/>
    <col min="12027" max="12027" width="11.7109375" style="60" bestFit="1" customWidth="1"/>
    <col min="12028" max="12028" width="9.140625" style="60"/>
    <col min="12029" max="12029" width="11.7109375" style="60" bestFit="1" customWidth="1"/>
    <col min="12030" max="12273" width="9.140625" style="60"/>
    <col min="12274" max="12274" width="4" style="60" customWidth="1"/>
    <col min="12275" max="12275" width="85.85546875" style="60" customWidth="1"/>
    <col min="12276" max="12277" width="17.5703125" style="60" bestFit="1" customWidth="1"/>
    <col min="12278" max="12279" width="17.28515625" style="60" bestFit="1" customWidth="1"/>
    <col min="12280" max="12280" width="12.85546875" style="60" bestFit="1" customWidth="1"/>
    <col min="12281" max="12281" width="9.140625" style="60"/>
    <col min="12282" max="12282" width="9.7109375" style="60" bestFit="1" customWidth="1"/>
    <col min="12283" max="12283" width="11.7109375" style="60" bestFit="1" customWidth="1"/>
    <col min="12284" max="12284" width="9.140625" style="60"/>
    <col min="12285" max="12285" width="11.7109375" style="60" bestFit="1" customWidth="1"/>
    <col min="12286" max="12529" width="9.140625" style="60"/>
    <col min="12530" max="12530" width="4" style="60" customWidth="1"/>
    <col min="12531" max="12531" width="85.85546875" style="60" customWidth="1"/>
    <col min="12532" max="12533" width="17.5703125" style="60" bestFit="1" customWidth="1"/>
    <col min="12534" max="12535" width="17.28515625" style="60" bestFit="1" customWidth="1"/>
    <col min="12536" max="12536" width="12.85546875" style="60" bestFit="1" customWidth="1"/>
    <col min="12537" max="12537" width="9.140625" style="60"/>
    <col min="12538" max="12538" width="9.7109375" style="60" bestFit="1" customWidth="1"/>
    <col min="12539" max="12539" width="11.7109375" style="60" bestFit="1" customWidth="1"/>
    <col min="12540" max="12540" width="9.140625" style="60"/>
    <col min="12541" max="12541" width="11.7109375" style="60" bestFit="1" customWidth="1"/>
    <col min="12542" max="12785" width="9.140625" style="60"/>
    <col min="12786" max="12786" width="4" style="60" customWidth="1"/>
    <col min="12787" max="12787" width="85.85546875" style="60" customWidth="1"/>
    <col min="12788" max="12789" width="17.5703125" style="60" bestFit="1" customWidth="1"/>
    <col min="12790" max="12791" width="17.28515625" style="60" bestFit="1" customWidth="1"/>
    <col min="12792" max="12792" width="12.85546875" style="60" bestFit="1" customWidth="1"/>
    <col min="12793" max="12793" width="9.140625" style="60"/>
    <col min="12794" max="12794" width="9.7109375" style="60" bestFit="1" customWidth="1"/>
    <col min="12795" max="12795" width="11.7109375" style="60" bestFit="1" customWidth="1"/>
    <col min="12796" max="12796" width="9.140625" style="60"/>
    <col min="12797" max="12797" width="11.7109375" style="60" bestFit="1" customWidth="1"/>
    <col min="12798" max="13041" width="9.140625" style="60"/>
    <col min="13042" max="13042" width="4" style="60" customWidth="1"/>
    <col min="13043" max="13043" width="85.85546875" style="60" customWidth="1"/>
    <col min="13044" max="13045" width="17.5703125" style="60" bestFit="1" customWidth="1"/>
    <col min="13046" max="13047" width="17.28515625" style="60" bestFit="1" customWidth="1"/>
    <col min="13048" max="13048" width="12.85546875" style="60" bestFit="1" customWidth="1"/>
    <col min="13049" max="13049" width="9.140625" style="60"/>
    <col min="13050" max="13050" width="9.7109375" style="60" bestFit="1" customWidth="1"/>
    <col min="13051" max="13051" width="11.7109375" style="60" bestFit="1" customWidth="1"/>
    <col min="13052" max="13052" width="9.140625" style="60"/>
    <col min="13053" max="13053" width="11.7109375" style="60" bestFit="1" customWidth="1"/>
    <col min="13054" max="13297" width="9.140625" style="60"/>
    <col min="13298" max="13298" width="4" style="60" customWidth="1"/>
    <col min="13299" max="13299" width="85.85546875" style="60" customWidth="1"/>
    <col min="13300" max="13301" width="17.5703125" style="60" bestFit="1" customWidth="1"/>
    <col min="13302" max="13303" width="17.28515625" style="60" bestFit="1" customWidth="1"/>
    <col min="13304" max="13304" width="12.85546875" style="60" bestFit="1" customWidth="1"/>
    <col min="13305" max="13305" width="9.140625" style="60"/>
    <col min="13306" max="13306" width="9.7109375" style="60" bestFit="1" customWidth="1"/>
    <col min="13307" max="13307" width="11.7109375" style="60" bestFit="1" customWidth="1"/>
    <col min="13308" max="13308" width="9.140625" style="60"/>
    <col min="13309" max="13309" width="11.7109375" style="60" bestFit="1" customWidth="1"/>
    <col min="13310" max="13553" width="9.140625" style="60"/>
    <col min="13554" max="13554" width="4" style="60" customWidth="1"/>
    <col min="13555" max="13555" width="85.85546875" style="60" customWidth="1"/>
    <col min="13556" max="13557" width="17.5703125" style="60" bestFit="1" customWidth="1"/>
    <col min="13558" max="13559" width="17.28515625" style="60" bestFit="1" customWidth="1"/>
    <col min="13560" max="13560" width="12.85546875" style="60" bestFit="1" customWidth="1"/>
    <col min="13561" max="13561" width="9.140625" style="60"/>
    <col min="13562" max="13562" width="9.7109375" style="60" bestFit="1" customWidth="1"/>
    <col min="13563" max="13563" width="11.7109375" style="60" bestFit="1" customWidth="1"/>
    <col min="13564" max="13564" width="9.140625" style="60"/>
    <col min="13565" max="13565" width="11.7109375" style="60" bestFit="1" customWidth="1"/>
    <col min="13566" max="13809" width="9.140625" style="60"/>
    <col min="13810" max="13810" width="4" style="60" customWidth="1"/>
    <col min="13811" max="13811" width="85.85546875" style="60" customWidth="1"/>
    <col min="13812" max="13813" width="17.5703125" style="60" bestFit="1" customWidth="1"/>
    <col min="13814" max="13815" width="17.28515625" style="60" bestFit="1" customWidth="1"/>
    <col min="13816" max="13816" width="12.85546875" style="60" bestFit="1" customWidth="1"/>
    <col min="13817" max="13817" width="9.140625" style="60"/>
    <col min="13818" max="13818" width="9.7109375" style="60" bestFit="1" customWidth="1"/>
    <col min="13819" max="13819" width="11.7109375" style="60" bestFit="1" customWidth="1"/>
    <col min="13820" max="13820" width="9.140625" style="60"/>
    <col min="13821" max="13821" width="11.7109375" style="60" bestFit="1" customWidth="1"/>
    <col min="13822" max="14065" width="9.140625" style="60"/>
    <col min="14066" max="14066" width="4" style="60" customWidth="1"/>
    <col min="14067" max="14067" width="85.85546875" style="60" customWidth="1"/>
    <col min="14068" max="14069" width="17.5703125" style="60" bestFit="1" customWidth="1"/>
    <col min="14070" max="14071" width="17.28515625" style="60" bestFit="1" customWidth="1"/>
    <col min="14072" max="14072" width="12.85546875" style="60" bestFit="1" customWidth="1"/>
    <col min="14073" max="14073" width="9.140625" style="60"/>
    <col min="14074" max="14074" width="9.7109375" style="60" bestFit="1" customWidth="1"/>
    <col min="14075" max="14075" width="11.7109375" style="60" bestFit="1" customWidth="1"/>
    <col min="14076" max="14076" width="9.140625" style="60"/>
    <col min="14077" max="14077" width="11.7109375" style="60" bestFit="1" customWidth="1"/>
    <col min="14078" max="14321" width="9.140625" style="60"/>
    <col min="14322" max="14322" width="4" style="60" customWidth="1"/>
    <col min="14323" max="14323" width="85.85546875" style="60" customWidth="1"/>
    <col min="14324" max="14325" width="17.5703125" style="60" bestFit="1" customWidth="1"/>
    <col min="14326" max="14327" width="17.28515625" style="60" bestFit="1" customWidth="1"/>
    <col min="14328" max="14328" width="12.85546875" style="60" bestFit="1" customWidth="1"/>
    <col min="14329" max="14329" width="9.140625" style="60"/>
    <col min="14330" max="14330" width="9.7109375" style="60" bestFit="1" customWidth="1"/>
    <col min="14331" max="14331" width="11.7109375" style="60" bestFit="1" customWidth="1"/>
    <col min="14332" max="14332" width="9.140625" style="60"/>
    <col min="14333" max="14333" width="11.7109375" style="60" bestFit="1" customWidth="1"/>
    <col min="14334" max="14577" width="9.140625" style="60"/>
    <col min="14578" max="14578" width="4" style="60" customWidth="1"/>
    <col min="14579" max="14579" width="85.85546875" style="60" customWidth="1"/>
    <col min="14580" max="14581" width="17.5703125" style="60" bestFit="1" customWidth="1"/>
    <col min="14582" max="14583" width="17.28515625" style="60" bestFit="1" customWidth="1"/>
    <col min="14584" max="14584" width="12.85546875" style="60" bestFit="1" customWidth="1"/>
    <col min="14585" max="14585" width="9.140625" style="60"/>
    <col min="14586" max="14586" width="9.7109375" style="60" bestFit="1" customWidth="1"/>
    <col min="14587" max="14587" width="11.7109375" style="60" bestFit="1" customWidth="1"/>
    <col min="14588" max="14588" width="9.140625" style="60"/>
    <col min="14589" max="14589" width="11.7109375" style="60" bestFit="1" customWidth="1"/>
    <col min="14590" max="14833" width="9.140625" style="60"/>
    <col min="14834" max="14834" width="4" style="60" customWidth="1"/>
    <col min="14835" max="14835" width="85.85546875" style="60" customWidth="1"/>
    <col min="14836" max="14837" width="17.5703125" style="60" bestFit="1" customWidth="1"/>
    <col min="14838" max="14839" width="17.28515625" style="60" bestFit="1" customWidth="1"/>
    <col min="14840" max="14840" width="12.85546875" style="60" bestFit="1" customWidth="1"/>
    <col min="14841" max="14841" width="9.140625" style="60"/>
    <col min="14842" max="14842" width="9.7109375" style="60" bestFit="1" customWidth="1"/>
    <col min="14843" max="14843" width="11.7109375" style="60" bestFit="1" customWidth="1"/>
    <col min="14844" max="14844" width="9.140625" style="60"/>
    <col min="14845" max="14845" width="11.7109375" style="60" bestFit="1" customWidth="1"/>
    <col min="14846" max="15089" width="9.140625" style="60"/>
    <col min="15090" max="15090" width="4" style="60" customWidth="1"/>
    <col min="15091" max="15091" width="85.85546875" style="60" customWidth="1"/>
    <col min="15092" max="15093" width="17.5703125" style="60" bestFit="1" customWidth="1"/>
    <col min="15094" max="15095" width="17.28515625" style="60" bestFit="1" customWidth="1"/>
    <col min="15096" max="15096" width="12.85546875" style="60" bestFit="1" customWidth="1"/>
    <col min="15097" max="15097" width="9.140625" style="60"/>
    <col min="15098" max="15098" width="9.7109375" style="60" bestFit="1" customWidth="1"/>
    <col min="15099" max="15099" width="11.7109375" style="60" bestFit="1" customWidth="1"/>
    <col min="15100" max="15100" width="9.140625" style="60"/>
    <col min="15101" max="15101" width="11.7109375" style="60" bestFit="1" customWidth="1"/>
    <col min="15102" max="15345" width="9.140625" style="60"/>
    <col min="15346" max="15346" width="4" style="60" customWidth="1"/>
    <col min="15347" max="15347" width="85.85546875" style="60" customWidth="1"/>
    <col min="15348" max="15349" width="17.5703125" style="60" bestFit="1" customWidth="1"/>
    <col min="15350" max="15351" width="17.28515625" style="60" bestFit="1" customWidth="1"/>
    <col min="15352" max="15352" width="12.85546875" style="60" bestFit="1" customWidth="1"/>
    <col min="15353" max="15353" width="9.140625" style="60"/>
    <col min="15354" max="15354" width="9.7109375" style="60" bestFit="1" customWidth="1"/>
    <col min="15355" max="15355" width="11.7109375" style="60" bestFit="1" customWidth="1"/>
    <col min="15356" max="15356" width="9.140625" style="60"/>
    <col min="15357" max="15357" width="11.7109375" style="60" bestFit="1" customWidth="1"/>
    <col min="15358" max="15601" width="9.140625" style="60"/>
    <col min="15602" max="15602" width="4" style="60" customWidth="1"/>
    <col min="15603" max="15603" width="85.85546875" style="60" customWidth="1"/>
    <col min="15604" max="15605" width="17.5703125" style="60" bestFit="1" customWidth="1"/>
    <col min="15606" max="15607" width="17.28515625" style="60" bestFit="1" customWidth="1"/>
    <col min="15608" max="15608" width="12.85546875" style="60" bestFit="1" customWidth="1"/>
    <col min="15609" max="15609" width="9.140625" style="60"/>
    <col min="15610" max="15610" width="9.7109375" style="60" bestFit="1" customWidth="1"/>
    <col min="15611" max="15611" width="11.7109375" style="60" bestFit="1" customWidth="1"/>
    <col min="15612" max="15612" width="9.140625" style="60"/>
    <col min="15613" max="15613" width="11.7109375" style="60" bestFit="1" customWidth="1"/>
    <col min="15614" max="15857" width="9.140625" style="60"/>
    <col min="15858" max="15858" width="4" style="60" customWidth="1"/>
    <col min="15859" max="15859" width="85.85546875" style="60" customWidth="1"/>
    <col min="15860" max="15861" width="17.5703125" style="60" bestFit="1" customWidth="1"/>
    <col min="15862" max="15863" width="17.28515625" style="60" bestFit="1" customWidth="1"/>
    <col min="15864" max="15864" width="12.85546875" style="60" bestFit="1" customWidth="1"/>
    <col min="15865" max="15865" width="9.140625" style="60"/>
    <col min="15866" max="15866" width="9.7109375" style="60" bestFit="1" customWidth="1"/>
    <col min="15867" max="15867" width="11.7109375" style="60" bestFit="1" customWidth="1"/>
    <col min="15868" max="15868" width="9.140625" style="60"/>
    <col min="15869" max="15869" width="11.7109375" style="60" bestFit="1" customWidth="1"/>
    <col min="15870" max="16113" width="9.140625" style="60"/>
    <col min="16114" max="16114" width="4" style="60" customWidth="1"/>
    <col min="16115" max="16115" width="85.85546875" style="60" customWidth="1"/>
    <col min="16116" max="16117" width="17.5703125" style="60" bestFit="1" customWidth="1"/>
    <col min="16118" max="16119" width="17.28515625" style="60" bestFit="1" customWidth="1"/>
    <col min="16120" max="16120" width="12.85546875" style="60" bestFit="1" customWidth="1"/>
    <col min="16121" max="16121" width="9.140625" style="60"/>
    <col min="16122" max="16122" width="9.7109375" style="60" bestFit="1" customWidth="1"/>
    <col min="16123" max="16123" width="11.7109375" style="60" bestFit="1" customWidth="1"/>
    <col min="16124" max="16124" width="9.140625" style="60"/>
    <col min="16125" max="16125" width="11.7109375" style="60" bestFit="1" customWidth="1"/>
    <col min="16126" max="16384" width="9.140625" style="60"/>
  </cols>
  <sheetData>
    <row r="1" spans="1:6" s="61" customFormat="1" ht="18" customHeight="1">
      <c r="A1" s="250" t="s">
        <v>77</v>
      </c>
      <c r="B1" s="62" t="s">
        <v>1</v>
      </c>
    </row>
    <row r="2" spans="1:6" s="61" customFormat="1" ht="22.5" customHeight="1">
      <c r="A2" s="250"/>
      <c r="B2" s="63" t="s">
        <v>46</v>
      </c>
    </row>
    <row r="3" spans="1:6" s="61" customFormat="1" ht="27.6" hidden="1" customHeight="1">
      <c r="A3" s="64"/>
      <c r="B3" s="65"/>
    </row>
    <row r="4" spans="1:6" s="61" customFormat="1" ht="20.100000000000001" customHeight="1">
      <c r="A4" s="66" t="s">
        <v>78</v>
      </c>
      <c r="B4" s="67">
        <v>259864</v>
      </c>
    </row>
    <row r="5" spans="1:6" s="68" customFormat="1" ht="20.100000000000001" customHeight="1">
      <c r="A5" s="69" t="s">
        <v>79</v>
      </c>
      <c r="B5" s="70">
        <v>454296</v>
      </c>
    </row>
    <row r="6" spans="1:6" s="68" customFormat="1" ht="18" customHeight="1">
      <c r="A6" s="71" t="s">
        <v>80</v>
      </c>
      <c r="B6" s="72">
        <v>305265</v>
      </c>
    </row>
    <row r="7" spans="1:6" s="68" customFormat="1" ht="18" customHeight="1">
      <c r="A7" s="71" t="s">
        <v>81</v>
      </c>
      <c r="B7" s="72">
        <v>145819</v>
      </c>
    </row>
    <row r="8" spans="1:6" s="68" customFormat="1" ht="18" customHeight="1">
      <c r="A8" s="71" t="s">
        <v>82</v>
      </c>
      <c r="B8" s="72">
        <v>-20421</v>
      </c>
    </row>
    <row r="9" spans="1:6" s="68" customFormat="1" ht="18" customHeight="1">
      <c r="A9" s="71" t="s">
        <v>83</v>
      </c>
      <c r="B9" s="72">
        <v>-54</v>
      </c>
    </row>
    <row r="10" spans="1:6" s="68" customFormat="1" ht="18" customHeight="1">
      <c r="A10" s="71" t="s">
        <v>84</v>
      </c>
      <c r="B10" s="72">
        <v>1034</v>
      </c>
    </row>
    <row r="11" spans="1:6" s="68" customFormat="1" ht="18" customHeight="1">
      <c r="A11" s="71" t="s">
        <v>85</v>
      </c>
      <c r="B11" s="72">
        <v>9</v>
      </c>
      <c r="F11" s="75"/>
    </row>
    <row r="12" spans="1:6" s="68" customFormat="1" ht="18" customHeight="1">
      <c r="A12" s="71" t="s">
        <v>86</v>
      </c>
      <c r="B12" s="72">
        <v>597</v>
      </c>
    </row>
    <row r="13" spans="1:6" s="68" customFormat="1" ht="18" customHeight="1">
      <c r="A13" s="71" t="s">
        <v>87</v>
      </c>
      <c r="B13" s="72">
        <v>-19347</v>
      </c>
    </row>
    <row r="14" spans="1:6" s="68" customFormat="1" ht="17.25" customHeight="1">
      <c r="A14" s="71" t="s">
        <v>88</v>
      </c>
      <c r="B14" s="72">
        <v>-535</v>
      </c>
    </row>
    <row r="15" spans="1:6" s="68" customFormat="1" ht="17.25" customHeight="1">
      <c r="A15" s="71" t="str">
        <f>[26]Fluxo_1217!$B$17</f>
        <v>Resultado de aquisição de controle</v>
      </c>
      <c r="B15" s="72">
        <v>0</v>
      </c>
    </row>
    <row r="16" spans="1:6" s="68" customFormat="1" ht="18" customHeight="1">
      <c r="A16" s="71" t="str">
        <f>[26]Fluxo_1217!$B$18</f>
        <v>Juros e variações cambiais sobre ativos e passivos</v>
      </c>
      <c r="B16" s="72">
        <v>41929</v>
      </c>
    </row>
    <row r="17" spans="1:2" s="68" customFormat="1" ht="20.100000000000001" customHeight="1">
      <c r="A17" s="69" t="s">
        <v>89</v>
      </c>
      <c r="B17" s="70">
        <v>-239832</v>
      </c>
    </row>
    <row r="18" spans="1:2" s="68" customFormat="1" ht="18" customHeight="1">
      <c r="A18" s="71" t="s">
        <v>90</v>
      </c>
      <c r="B18" s="72">
        <v>-14903</v>
      </c>
    </row>
    <row r="19" spans="1:2" s="68" customFormat="1" ht="18" customHeight="1">
      <c r="A19" s="71" t="s">
        <v>91</v>
      </c>
      <c r="B19" s="72">
        <v>1746</v>
      </c>
    </row>
    <row r="20" spans="1:2" s="68" customFormat="1" ht="18" customHeight="1">
      <c r="A20" s="71" t="s">
        <v>13</v>
      </c>
      <c r="B20" s="72">
        <v>-50328</v>
      </c>
    </row>
    <row r="21" spans="1:2" s="68" customFormat="1" ht="18" customHeight="1">
      <c r="A21" s="71" t="s">
        <v>92</v>
      </c>
      <c r="B21" s="72">
        <v>-118573</v>
      </c>
    </row>
    <row r="22" spans="1:2" s="68" customFormat="1" ht="18" customHeight="1">
      <c r="A22" s="71" t="s">
        <v>93</v>
      </c>
      <c r="B22" s="72">
        <v>462</v>
      </c>
    </row>
    <row r="23" spans="1:2" s="68" customFormat="1" ht="18" customHeight="1">
      <c r="A23" s="71" t="s">
        <v>94</v>
      </c>
      <c r="B23" s="72">
        <v>-36320</v>
      </c>
    </row>
    <row r="24" spans="1:2" s="68" customFormat="1" ht="18" customHeight="1">
      <c r="A24" s="71" t="s">
        <v>95</v>
      </c>
      <c r="B24" s="72">
        <v>-2834</v>
      </c>
    </row>
    <row r="25" spans="1:2" s="68" customFormat="1" ht="18" customHeight="1">
      <c r="A25" s="71" t="s">
        <v>9</v>
      </c>
      <c r="B25" s="72">
        <v>413</v>
      </c>
    </row>
    <row r="26" spans="1:2" s="68" customFormat="1" ht="18" customHeight="1">
      <c r="A26" s="71" t="s">
        <v>10</v>
      </c>
      <c r="B26" s="72">
        <v>-19495</v>
      </c>
    </row>
    <row r="27" spans="1:2" s="68" customFormat="1" ht="20.100000000000001" customHeight="1">
      <c r="A27" s="69" t="s">
        <v>96</v>
      </c>
      <c r="B27" s="70">
        <v>45400</v>
      </c>
    </row>
    <row r="28" spans="1:2" s="68" customFormat="1" ht="18" customHeight="1">
      <c r="A28" s="71" t="s">
        <v>24</v>
      </c>
      <c r="B28" s="72">
        <v>-20670</v>
      </c>
    </row>
    <row r="29" spans="1:2" s="68" customFormat="1" ht="18" customHeight="1">
      <c r="A29" s="71" t="s">
        <v>97</v>
      </c>
      <c r="B29" s="72">
        <v>134050</v>
      </c>
    </row>
    <row r="30" spans="1:2" s="68" customFormat="1" ht="18" customHeight="1">
      <c r="A30" s="71" t="s">
        <v>98</v>
      </c>
      <c r="B30" s="72">
        <v>-58146</v>
      </c>
    </row>
    <row r="31" spans="1:2" s="68" customFormat="1" ht="18" customHeight="1">
      <c r="A31" s="71" t="s">
        <v>99</v>
      </c>
      <c r="B31" s="72">
        <v>1797</v>
      </c>
    </row>
    <row r="32" spans="1:2" s="68" customFormat="1" ht="18" customHeight="1">
      <c r="A32" s="71" t="s">
        <v>29</v>
      </c>
      <c r="B32" s="72">
        <v>-6630</v>
      </c>
    </row>
    <row r="33" spans="1:2" s="68" customFormat="1" ht="18" customHeight="1">
      <c r="A33" s="71" t="s">
        <v>100</v>
      </c>
      <c r="B33" s="72">
        <v>1253</v>
      </c>
    </row>
    <row r="34" spans="1:2" s="68" customFormat="1" ht="18" customHeight="1">
      <c r="A34" s="71" t="s">
        <v>34</v>
      </c>
      <c r="B34" s="72">
        <v>0</v>
      </c>
    </row>
    <row r="35" spans="1:2" s="68" customFormat="1" ht="18" customHeight="1">
      <c r="A35" s="71" t="s">
        <v>10</v>
      </c>
      <c r="B35" s="72">
        <v>-6254</v>
      </c>
    </row>
    <row r="36" spans="1:2" s="68" customFormat="1" ht="20.100000000000001" customHeight="1">
      <c r="A36" s="69" t="s">
        <v>101</v>
      </c>
      <c r="B36" s="70">
        <v>-198986</v>
      </c>
    </row>
    <row r="37" spans="1:2" s="68" customFormat="1" ht="18" customHeight="1">
      <c r="A37" s="71" t="s">
        <v>102</v>
      </c>
      <c r="B37" s="72">
        <v>-64966</v>
      </c>
    </row>
    <row r="38" spans="1:2" s="68" customFormat="1" ht="18" customHeight="1">
      <c r="A38" s="71" t="s">
        <v>103</v>
      </c>
      <c r="B38" s="72">
        <v>-119820</v>
      </c>
    </row>
    <row r="39" spans="1:2" s="68" customFormat="1" ht="18" customHeight="1">
      <c r="A39" s="71" t="s">
        <v>19</v>
      </c>
      <c r="B39" s="72">
        <v>0</v>
      </c>
    </row>
    <row r="40" spans="1:2" s="68" customFormat="1" ht="18" customHeight="1">
      <c r="A40" s="71" t="s">
        <v>104</v>
      </c>
      <c r="B40" s="72">
        <v>-14200</v>
      </c>
    </row>
    <row r="41" spans="1:2" s="76" customFormat="1" ht="20.100000000000001" customHeight="1">
      <c r="A41" s="69" t="s">
        <v>105</v>
      </c>
      <c r="B41" s="70">
        <v>-55714</v>
      </c>
    </row>
    <row r="42" spans="1:2" s="76" customFormat="1" ht="20.100000000000001" customHeight="1">
      <c r="A42" s="71" t="s">
        <v>106</v>
      </c>
      <c r="B42" s="72">
        <v>697</v>
      </c>
    </row>
    <row r="43" spans="1:2" s="76" customFormat="1" ht="20.100000000000001" customHeight="1">
      <c r="A43" s="71" t="s">
        <v>107</v>
      </c>
      <c r="B43" s="72">
        <v>-26442</v>
      </c>
    </row>
    <row r="44" spans="1:2" s="76" customFormat="1" ht="20.100000000000001" customHeight="1">
      <c r="A44" s="71" t="s">
        <v>108</v>
      </c>
      <c r="B44" s="72">
        <v>-26508</v>
      </c>
    </row>
    <row r="45" spans="1:2" s="68" customFormat="1" ht="18" customHeight="1">
      <c r="A45" s="71" t="s">
        <v>109</v>
      </c>
      <c r="B45" s="72">
        <v>-3460</v>
      </c>
    </row>
    <row r="46" spans="1:2" s="68" customFormat="1" ht="18" customHeight="1">
      <c r="A46" s="71" t="s">
        <v>110</v>
      </c>
      <c r="B46" s="72">
        <v>-1</v>
      </c>
    </row>
    <row r="47" spans="1:2" s="76" customFormat="1" ht="19.5" customHeight="1">
      <c r="A47" s="69" t="s">
        <v>111</v>
      </c>
      <c r="B47" s="70">
        <v>5164</v>
      </c>
    </row>
    <row r="48" spans="1:2" s="77" customFormat="1" ht="18" customHeight="1">
      <c r="A48" s="71" t="s">
        <v>112</v>
      </c>
      <c r="B48" s="72">
        <v>6585</v>
      </c>
    </row>
    <row r="49" spans="1:2" s="77" customFormat="1" ht="18" customHeight="1">
      <c r="A49" s="71" t="s">
        <v>113</v>
      </c>
      <c r="B49" s="10">
        <v>11749</v>
      </c>
    </row>
    <row r="50" spans="1:2" s="76" customFormat="1" ht="20.100000000000001" customHeight="1">
      <c r="A50" s="16" t="s">
        <v>114</v>
      </c>
      <c r="B50" s="15">
        <v>5164</v>
      </c>
    </row>
    <row r="52" spans="1:2">
      <c r="B52" s="78"/>
    </row>
    <row r="53" spans="1:2" s="81" customFormat="1">
      <c r="A53" s="79"/>
      <c r="B53" s="80"/>
    </row>
  </sheetData>
  <mergeCells count="1">
    <mergeCell ref="A1:A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20" sqref="F20"/>
    </sheetView>
  </sheetViews>
  <sheetFormatPr defaultRowHeight="12.75"/>
  <cols>
    <col min="1" max="1" width="42.85546875" style="82" customWidth="1"/>
    <col min="2" max="4" width="10.7109375" style="82" customWidth="1"/>
    <col min="5" max="5" width="5.85546875" style="82" customWidth="1"/>
    <col min="6" max="6" width="42.85546875" style="82" customWidth="1"/>
    <col min="7" max="9" width="10.7109375" style="82" customWidth="1"/>
    <col min="10" max="16384" width="9.140625" style="82"/>
  </cols>
  <sheetData>
    <row r="1" spans="1:9" ht="18" customHeight="1">
      <c r="A1" s="251" t="s">
        <v>115</v>
      </c>
      <c r="B1" s="252" t="s">
        <v>116</v>
      </c>
      <c r="C1" s="252"/>
      <c r="D1" s="252"/>
      <c r="F1" s="251" t="s">
        <v>115</v>
      </c>
      <c r="G1" s="252" t="s">
        <v>117</v>
      </c>
      <c r="H1" s="252"/>
      <c r="I1" s="252"/>
    </row>
    <row r="2" spans="1:9" ht="38.25" customHeight="1">
      <c r="A2" s="251"/>
      <c r="B2" s="21" t="s">
        <v>46</v>
      </c>
      <c r="C2" s="83" t="s">
        <v>47</v>
      </c>
      <c r="D2" s="83" t="s">
        <v>48</v>
      </c>
      <c r="E2" s="84"/>
      <c r="F2" s="251"/>
      <c r="G2" s="21" t="s">
        <v>46</v>
      </c>
      <c r="H2" s="83" t="s">
        <v>47</v>
      </c>
      <c r="I2" s="83" t="s">
        <v>48</v>
      </c>
    </row>
    <row r="3" spans="1:9" s="84" customFormat="1" ht="24.95" customHeight="1">
      <c r="A3" s="17" t="s">
        <v>49</v>
      </c>
      <c r="B3" s="85">
        <v>145.34231133000003</v>
      </c>
      <c r="C3" s="85">
        <v>136.33246778999998</v>
      </c>
      <c r="D3" s="86">
        <v>6.608729150181869E-2</v>
      </c>
      <c r="E3" s="87"/>
      <c r="F3" s="17" t="str">
        <f>A3</f>
        <v>Receita Operacional Bruta</v>
      </c>
      <c r="G3" s="85">
        <v>23.548447170000003</v>
      </c>
      <c r="H3" s="85">
        <v>27.26936589</v>
      </c>
      <c r="I3" s="86">
        <v>-0.1364505040201357</v>
      </c>
    </row>
    <row r="4" spans="1:9" ht="24.95" customHeight="1">
      <c r="A4" s="9" t="s">
        <v>118</v>
      </c>
      <c r="B4" s="88">
        <v>-18.753940339999996</v>
      </c>
      <c r="C4" s="88">
        <v>-17.849783289999998</v>
      </c>
      <c r="D4" s="89">
        <v>5.0653670989189825E-2</v>
      </c>
      <c r="E4" s="87"/>
      <c r="F4" s="9" t="str">
        <f t="shared" ref="F4:F9" si="0">A4</f>
        <v>Deduções à receita operacional</v>
      </c>
      <c r="G4" s="88">
        <v>-2.7198485900000007</v>
      </c>
      <c r="H4" s="88">
        <v>-3.5774168</v>
      </c>
      <c r="I4" s="89">
        <v>-0.23971716407213139</v>
      </c>
    </row>
    <row r="5" spans="1:9" s="84" customFormat="1" ht="24.95" customHeight="1">
      <c r="A5" s="17" t="s">
        <v>119</v>
      </c>
      <c r="B5" s="85">
        <v>126.58837099000003</v>
      </c>
      <c r="C5" s="85">
        <v>118.48268449999998</v>
      </c>
      <c r="D5" s="86">
        <v>6.8412414220746731E-2</v>
      </c>
      <c r="E5" s="87"/>
      <c r="F5" s="17" t="str">
        <f t="shared" si="0"/>
        <v>Receita operacional líquida</v>
      </c>
      <c r="G5" s="85">
        <v>20.828598580000001</v>
      </c>
      <c r="H5" s="85">
        <v>23.691949090000001</v>
      </c>
      <c r="I5" s="86">
        <v>-0.12085753262101073</v>
      </c>
    </row>
    <row r="6" spans="1:9" ht="24.75" customHeight="1">
      <c r="A6" s="9" t="s">
        <v>120</v>
      </c>
      <c r="B6" s="88">
        <v>-9.3716279299999989</v>
      </c>
      <c r="C6" s="88">
        <v>-10.812728809999999</v>
      </c>
      <c r="D6" s="89">
        <v>-0.13327818586065143</v>
      </c>
      <c r="E6" s="87"/>
      <c r="F6" s="9" t="str">
        <f t="shared" si="0"/>
        <v>Custos e Despesas</v>
      </c>
      <c r="G6" s="88">
        <v>-3.3024885699999977</v>
      </c>
      <c r="H6" s="88">
        <v>-3.6303135399999977</v>
      </c>
      <c r="I6" s="89">
        <v>-9.0302109277316078E-2</v>
      </c>
    </row>
    <row r="7" spans="1:9" ht="24.75" customHeight="1">
      <c r="A7" s="9" t="s">
        <v>121</v>
      </c>
      <c r="B7" s="88">
        <v>-34.091682919999997</v>
      </c>
      <c r="C7" s="88">
        <v>-34.207843137254905</v>
      </c>
      <c r="D7" s="89">
        <v>-3.3957188352632395E-3</v>
      </c>
      <c r="E7" s="87"/>
      <c r="F7" s="9" t="s">
        <v>121</v>
      </c>
      <c r="G7" s="88">
        <v>-6.2015222500000018</v>
      </c>
      <c r="H7" s="88">
        <v>-6.0594311800000007</v>
      </c>
      <c r="I7" s="89">
        <v>2.3449572373887673E-2</v>
      </c>
    </row>
    <row r="8" spans="1:9" s="84" customFormat="1" ht="24.75" customHeight="1">
      <c r="A8" s="17" t="s">
        <v>122</v>
      </c>
      <c r="B8" s="85">
        <v>83.125060140000031</v>
      </c>
      <c r="C8" s="85">
        <v>73.462112552745083</v>
      </c>
      <c r="D8" s="86">
        <v>0.13153647848497485</v>
      </c>
      <c r="E8" s="90"/>
      <c r="F8" s="17" t="str">
        <f t="shared" si="0"/>
        <v>Lucro Bruto</v>
      </c>
      <c r="G8" s="85">
        <v>11.324587760000002</v>
      </c>
      <c r="H8" s="85">
        <v>14.002204370000005</v>
      </c>
      <c r="I8" s="86">
        <v>-0.19122821944642154</v>
      </c>
    </row>
    <row r="9" spans="1:9" ht="24.95" customHeight="1">
      <c r="A9" s="9" t="s">
        <v>58</v>
      </c>
      <c r="B9" s="88">
        <v>-45.435680910000002</v>
      </c>
      <c r="C9" s="88">
        <v>-43.977750450000009</v>
      </c>
      <c r="D9" s="89">
        <v>3.3151546977319146E-2</v>
      </c>
      <c r="E9" s="90"/>
      <c r="F9" s="9" t="str">
        <f t="shared" si="0"/>
        <v>Resultado Financeiro</v>
      </c>
      <c r="G9" s="88">
        <v>-4.15379977</v>
      </c>
      <c r="H9" s="88">
        <v>-5.4549228300000001</v>
      </c>
      <c r="I9" s="89">
        <v>-0.23852272535265184</v>
      </c>
    </row>
    <row r="10" spans="1:9" ht="24.95" customHeight="1">
      <c r="A10" s="9"/>
      <c r="B10" s="88"/>
      <c r="C10" s="88"/>
      <c r="D10" s="89"/>
      <c r="E10" s="90"/>
      <c r="F10" s="9" t="s">
        <v>123</v>
      </c>
      <c r="G10" s="88">
        <v>0</v>
      </c>
      <c r="H10" s="88">
        <v>1.0877201999999999</v>
      </c>
      <c r="I10" s="89" t="s">
        <v>76</v>
      </c>
    </row>
    <row r="11" spans="1:9" s="84" customFormat="1" ht="24.95" customHeight="1">
      <c r="A11" s="17" t="s">
        <v>124</v>
      </c>
      <c r="B11" s="85">
        <v>37.689379230000029</v>
      </c>
      <c r="C11" s="85">
        <v>29.484362102745074</v>
      </c>
      <c r="D11" s="86">
        <v>0.27828369149255039</v>
      </c>
      <c r="E11" s="90"/>
      <c r="F11" s="17" t="str">
        <f>A11</f>
        <v>Lucro antes do IR &amp; CSLL</v>
      </c>
      <c r="G11" s="85">
        <v>7.1707879900000018</v>
      </c>
      <c r="H11" s="85">
        <v>9.6350017400000034</v>
      </c>
      <c r="I11" s="86">
        <v>-0.2557564405795324</v>
      </c>
    </row>
    <row r="12" spans="1:9" ht="24.95" customHeight="1">
      <c r="A12" s="9" t="s">
        <v>125</v>
      </c>
      <c r="B12" s="88">
        <v>-5.3406111100000002</v>
      </c>
      <c r="C12" s="88">
        <v>-5.3444083000000004</v>
      </c>
      <c r="D12" s="89">
        <v>-7.1049773648468317E-4</v>
      </c>
      <c r="E12" s="87"/>
      <c r="F12" s="9" t="str">
        <f>A12</f>
        <v>IR &amp; CSLL*</v>
      </c>
      <c r="G12" s="88">
        <v>-1.87362202</v>
      </c>
      <c r="H12" s="88">
        <v>0.81871279000000008</v>
      </c>
      <c r="I12" s="89">
        <v>-3.2884973129587971</v>
      </c>
    </row>
    <row r="13" spans="1:9" ht="24.95" customHeight="1">
      <c r="A13" s="91" t="s">
        <v>126</v>
      </c>
      <c r="B13" s="92">
        <v>32.348768120000031</v>
      </c>
      <c r="C13" s="92">
        <v>24.139953802745072</v>
      </c>
      <c r="D13" s="93">
        <v>0.3400509538805121</v>
      </c>
      <c r="E13" s="87"/>
      <c r="F13" s="91" t="s">
        <v>126</v>
      </c>
      <c r="G13" s="92">
        <v>5.2971659700000018</v>
      </c>
      <c r="H13" s="92">
        <v>10.453714530000003</v>
      </c>
      <c r="I13" s="93">
        <v>-0.49327428496366255</v>
      </c>
    </row>
    <row r="14" spans="1:9" ht="4.5" customHeight="1">
      <c r="A14" s="94"/>
      <c r="B14" s="95"/>
      <c r="C14" s="95"/>
      <c r="D14" s="96"/>
      <c r="F14" s="94"/>
      <c r="G14" s="95"/>
      <c r="H14" s="95"/>
      <c r="I14" s="96"/>
    </row>
    <row r="15" spans="1:9" ht="24.95" customHeight="1">
      <c r="A15" s="97" t="s">
        <v>127</v>
      </c>
      <c r="B15" s="92">
        <v>16.497871741200015</v>
      </c>
      <c r="C15" s="92">
        <v>12.311376439399988</v>
      </c>
      <c r="D15" s="93">
        <v>0.3400509538805121</v>
      </c>
      <c r="F15" s="97" t="s">
        <v>127</v>
      </c>
      <c r="G15" s="92">
        <v>2.7015546447000016</v>
      </c>
      <c r="H15" s="92">
        <v>5.3313944103000015</v>
      </c>
      <c r="I15" s="93">
        <v>-0.49327428496366243</v>
      </c>
    </row>
    <row r="16" spans="1:9" ht="43.5" customHeight="1">
      <c r="A16" s="253" t="s">
        <v>128</v>
      </c>
      <c r="B16" s="253"/>
      <c r="C16" s="253"/>
      <c r="D16" s="253"/>
      <c r="F16" s="253" t="s">
        <v>129</v>
      </c>
      <c r="G16" s="253"/>
      <c r="H16" s="253"/>
      <c r="I16" s="253"/>
    </row>
    <row r="17" spans="1:4" ht="24.95" hidden="1" customHeight="1">
      <c r="A17" s="98" t="e">
        <f>+#REF!</f>
        <v>#REF!</v>
      </c>
      <c r="B17" s="98"/>
      <c r="C17" s="99"/>
      <c r="D17" s="99"/>
    </row>
  </sheetData>
  <mergeCells count="6">
    <mergeCell ref="A1:A2"/>
    <mergeCell ref="B1:D1"/>
    <mergeCell ref="F1:F2"/>
    <mergeCell ref="G1:I1"/>
    <mergeCell ref="A16:D16"/>
    <mergeCell ref="F16:I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0"/>
  <sheetViews>
    <sheetView topLeftCell="A17" zoomScale="80" zoomScaleNormal="80" workbookViewId="0">
      <selection activeCell="D46" sqref="D46"/>
    </sheetView>
  </sheetViews>
  <sheetFormatPr defaultRowHeight="12.75"/>
  <cols>
    <col min="1" max="1" width="30.28515625" style="100" customWidth="1"/>
    <col min="2" max="2" width="26.7109375" style="126" bestFit="1" customWidth="1"/>
    <col min="3" max="3" width="22.5703125" style="126" customWidth="1"/>
    <col min="4" max="5" width="22.5703125" style="100" customWidth="1"/>
    <col min="6" max="6" width="16" style="127" bestFit="1" customWidth="1"/>
    <col min="7" max="7" width="14.28515625" style="102" customWidth="1"/>
    <col min="8" max="8" width="13.42578125" style="100" customWidth="1"/>
    <col min="9" max="9" width="17.28515625" style="100" customWidth="1"/>
    <col min="10" max="10" width="11.42578125" style="100" customWidth="1"/>
    <col min="11" max="11" width="5.7109375" style="100" customWidth="1"/>
    <col min="12" max="12" width="17" style="100" bestFit="1" customWidth="1"/>
    <col min="13" max="13" width="16.28515625" style="100" customWidth="1"/>
    <col min="14" max="14" width="12.140625" style="100" bestFit="1" customWidth="1"/>
    <col min="15" max="16384" width="9.140625" style="100"/>
  </cols>
  <sheetData>
    <row r="1" spans="1:77" s="103" customFormat="1" ht="25.5" customHeight="1">
      <c r="A1" s="6" t="s">
        <v>130</v>
      </c>
      <c r="B1" s="21" t="s">
        <v>131</v>
      </c>
      <c r="C1" s="21" t="s">
        <v>132</v>
      </c>
      <c r="D1" s="101">
        <v>43190</v>
      </c>
      <c r="E1" s="101">
        <v>43100</v>
      </c>
      <c r="F1" s="5"/>
      <c r="G1" s="102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</row>
    <row r="2" spans="1:77" s="103" customFormat="1" ht="25.5" hidden="1" customHeight="1">
      <c r="A2" s="104" t="s">
        <v>133</v>
      </c>
      <c r="B2" s="105" t="s">
        <v>134</v>
      </c>
      <c r="C2" s="106">
        <v>42170</v>
      </c>
      <c r="D2" s="10">
        <v>0</v>
      </c>
      <c r="E2" s="10">
        <v>0</v>
      </c>
      <c r="F2" s="107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</row>
    <row r="3" spans="1:77" s="103" customFormat="1" ht="25.5" hidden="1" customHeight="1">
      <c r="A3" s="104"/>
      <c r="B3" s="105" t="s">
        <v>135</v>
      </c>
      <c r="C3" s="106">
        <v>42170</v>
      </c>
      <c r="D3" s="10">
        <v>0</v>
      </c>
      <c r="E3" s="10">
        <v>0</v>
      </c>
      <c r="F3" s="107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77" s="103" customFormat="1" ht="25.5" customHeight="1">
      <c r="A4" s="256" t="s">
        <v>133</v>
      </c>
      <c r="B4" s="105" t="s">
        <v>136</v>
      </c>
      <c r="C4" s="106">
        <f>+'[27]Financiamentos 31032014 Con'!$K$10</f>
        <v>47192</v>
      </c>
      <c r="D4" s="108">
        <v>210.1</v>
      </c>
      <c r="E4" s="108">
        <v>214.23104251073698</v>
      </c>
      <c r="F4" s="107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</row>
    <row r="5" spans="1:77" s="103" customFormat="1" ht="25.5" customHeight="1">
      <c r="A5" s="256"/>
      <c r="B5" s="105" t="s">
        <v>137</v>
      </c>
      <c r="C5" s="106">
        <v>45306</v>
      </c>
      <c r="D5" s="108">
        <v>59.5</v>
      </c>
      <c r="E5" s="108">
        <v>61.926173854069155</v>
      </c>
      <c r="F5" s="109"/>
      <c r="G5" s="102"/>
      <c r="H5" s="110"/>
      <c r="I5" s="102"/>
      <c r="J5" s="102"/>
      <c r="K5" s="102"/>
      <c r="L5" s="102"/>
      <c r="M5" s="102"/>
      <c r="N5" s="102"/>
      <c r="O5" s="102"/>
      <c r="P5" s="102"/>
      <c r="Q5" s="102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</row>
    <row r="6" spans="1:77" s="103" customFormat="1" ht="25.5" customHeight="1">
      <c r="A6" s="256"/>
      <c r="B6" s="111" t="s">
        <v>138</v>
      </c>
      <c r="C6" s="106">
        <f>'[28]Financiamentos 31122017 Con'!$K$10</f>
        <v>48288</v>
      </c>
      <c r="D6" s="108">
        <v>159.1</v>
      </c>
      <c r="E6" s="108">
        <v>155.60676489230102</v>
      </c>
      <c r="F6" s="107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</row>
    <row r="7" spans="1:77" s="103" customFormat="1" ht="25.5" customHeight="1">
      <c r="A7" s="256"/>
      <c r="B7" s="112" t="s">
        <v>139</v>
      </c>
      <c r="C7" s="106">
        <v>43327</v>
      </c>
      <c r="D7" s="108">
        <v>0</v>
      </c>
      <c r="E7" s="108">
        <v>5.1022192756142962E-2</v>
      </c>
      <c r="F7" s="107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</row>
    <row r="8" spans="1:77" s="103" customFormat="1" ht="25.5" customHeight="1">
      <c r="A8" s="256"/>
      <c r="B8" s="112" t="s">
        <v>140</v>
      </c>
      <c r="C8" s="106">
        <v>43784</v>
      </c>
      <c r="D8" s="108">
        <v>3.8</v>
      </c>
      <c r="E8" s="108">
        <v>4.4182168122015097</v>
      </c>
      <c r="F8" s="10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</row>
    <row r="9" spans="1:77" s="103" customFormat="1" ht="25.5" customHeight="1">
      <c r="A9" s="257" t="s">
        <v>141</v>
      </c>
      <c r="B9" s="257"/>
      <c r="C9" s="257"/>
      <c r="D9" s="257"/>
      <c r="E9" s="257"/>
      <c r="F9" s="107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</row>
    <row r="10" spans="1:77" ht="25.5" customHeight="1">
      <c r="A10" s="104" t="s">
        <v>142</v>
      </c>
      <c r="B10" s="105" t="s">
        <v>143</v>
      </c>
      <c r="C10" s="106">
        <v>43460</v>
      </c>
      <c r="D10" s="108">
        <v>172.8</v>
      </c>
      <c r="E10" s="108">
        <v>169.4</v>
      </c>
      <c r="F10" s="107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77" s="103" customFormat="1" ht="25.5" customHeight="1">
      <c r="A11" s="104" t="s">
        <v>144</v>
      </c>
      <c r="B11" s="111" t="s">
        <v>145</v>
      </c>
      <c r="C11" s="106">
        <f>+'[29]Financiamentos 30092016 Con'!$K$14</f>
        <v>44392</v>
      </c>
      <c r="D11" s="108">
        <v>159.30000000000001</v>
      </c>
      <c r="E11" s="108">
        <v>155.19999999999999</v>
      </c>
      <c r="F11" s="107"/>
      <c r="G11" s="102"/>
      <c r="H11" s="100"/>
      <c r="I11" s="113"/>
      <c r="J11" s="110"/>
      <c r="K11" s="100"/>
      <c r="L11" s="100"/>
      <c r="M11" s="114"/>
      <c r="N11" s="115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</row>
    <row r="12" spans="1:77" s="103" customFormat="1" ht="25.5" customHeight="1">
      <c r="A12" s="104" t="s">
        <v>146</v>
      </c>
      <c r="B12" s="111" t="s">
        <v>147</v>
      </c>
      <c r="C12" s="106">
        <f>+'[30]Financiamentos 31032017 Con'!$K$15</f>
        <v>45337</v>
      </c>
      <c r="D12" s="108">
        <v>303</v>
      </c>
      <c r="E12" s="108">
        <v>309.10000000000002</v>
      </c>
      <c r="F12" s="107"/>
      <c r="G12" s="102"/>
      <c r="H12" s="100"/>
      <c r="I12" s="113"/>
      <c r="J12" s="110"/>
      <c r="K12" s="100"/>
      <c r="L12" s="100"/>
      <c r="M12" s="114"/>
      <c r="N12" s="115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</row>
    <row r="13" spans="1:77" s="103" customFormat="1" ht="25.5" customHeight="1">
      <c r="A13" s="104" t="s">
        <v>148</v>
      </c>
      <c r="B13" s="111" t="str">
        <f>'[28]Financiamentos 31122017 Con'!$G$16</f>
        <v>105,65% CDI</v>
      </c>
      <c r="C13" s="106">
        <f>'[28]Financiamentos 31122017 Con'!$K$16</f>
        <v>44178</v>
      </c>
      <c r="D13" s="108">
        <v>354.9</v>
      </c>
      <c r="E13" s="108">
        <v>350.1</v>
      </c>
      <c r="F13" s="107"/>
      <c r="G13" s="102"/>
      <c r="H13" s="100"/>
      <c r="I13" s="113"/>
      <c r="J13" s="110"/>
      <c r="K13" s="100"/>
      <c r="L13" s="100"/>
      <c r="M13" s="114"/>
      <c r="N13" s="115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</row>
    <row r="14" spans="1:77" s="103" customFormat="1" ht="25.5" customHeight="1">
      <c r="A14" s="257" t="s">
        <v>149</v>
      </c>
      <c r="B14" s="257"/>
      <c r="C14" s="257"/>
      <c r="D14" s="257"/>
      <c r="E14" s="257"/>
      <c r="F14" s="107"/>
      <c r="G14" s="102"/>
      <c r="H14" s="100"/>
      <c r="I14" s="113"/>
      <c r="J14" s="110"/>
      <c r="K14" s="100"/>
      <c r="L14" s="100"/>
      <c r="M14" s="114"/>
      <c r="N14" s="11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</row>
    <row r="15" spans="1:77" s="103" customFormat="1" ht="25.5" customHeight="1">
      <c r="A15" s="104" t="s">
        <v>150</v>
      </c>
      <c r="B15" s="105" t="s">
        <v>151</v>
      </c>
      <c r="C15" s="106">
        <v>43298</v>
      </c>
      <c r="D15" s="108">
        <v>167.6</v>
      </c>
      <c r="E15" s="108">
        <v>166.02600000000001</v>
      </c>
      <c r="F15" s="107"/>
      <c r="G15" s="102"/>
      <c r="H15" s="100"/>
      <c r="I15" s="113"/>
      <c r="J15" s="110"/>
      <c r="K15" s="100"/>
      <c r="L15" s="100"/>
      <c r="M15" s="114"/>
      <c r="N15" s="11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</row>
    <row r="16" spans="1:77" s="103" customFormat="1" ht="25.5" customHeight="1">
      <c r="A16" s="104" t="s">
        <v>152</v>
      </c>
      <c r="B16" s="105" t="s">
        <v>153</v>
      </c>
      <c r="C16" s="106">
        <v>44515</v>
      </c>
      <c r="D16" s="108">
        <v>0.1</v>
      </c>
      <c r="E16" s="108">
        <v>0.11144790109999995</v>
      </c>
      <c r="F16" s="107"/>
      <c r="G16" s="102"/>
      <c r="H16" s="100"/>
      <c r="I16" s="113"/>
      <c r="J16" s="110"/>
      <c r="K16" s="100"/>
      <c r="L16" s="100"/>
      <c r="M16" s="114"/>
      <c r="N16" s="11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</row>
    <row r="17" spans="1:77" s="103" customFormat="1" ht="25.5" customHeight="1">
      <c r="A17" s="44" t="s">
        <v>154</v>
      </c>
      <c r="B17" s="112"/>
      <c r="C17" s="106"/>
      <c r="D17" s="108">
        <v>0.8</v>
      </c>
      <c r="E17" s="108">
        <v>0.13400000000000001</v>
      </c>
      <c r="F17" s="107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7" s="103" customFormat="1" ht="25.5" customHeight="1">
      <c r="A18" s="255" t="s">
        <v>155</v>
      </c>
      <c r="B18" s="255"/>
      <c r="C18" s="255"/>
      <c r="D18" s="116">
        <v>1591.1</v>
      </c>
      <c r="E18" s="116">
        <v>1586.4</v>
      </c>
      <c r="F18" s="117"/>
      <c r="G18" s="102"/>
      <c r="H18" s="118"/>
      <c r="I18" s="113"/>
      <c r="J18" s="110"/>
      <c r="K18" s="100"/>
      <c r="L18" s="100"/>
      <c r="M18" s="114"/>
      <c r="N18" s="11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</row>
    <row r="19" spans="1:77" s="103" customFormat="1" ht="25.5" hidden="1" customHeight="1">
      <c r="A19" s="119" t="s">
        <v>130</v>
      </c>
      <c r="B19" s="120" t="s">
        <v>131</v>
      </c>
      <c r="C19" s="120" t="s">
        <v>132</v>
      </c>
      <c r="D19" s="120">
        <f>+D1</f>
        <v>43190</v>
      </c>
      <c r="E19" s="120">
        <v>2013</v>
      </c>
      <c r="F19" s="107"/>
      <c r="G19" s="102"/>
      <c r="H19" s="100"/>
      <c r="I19" s="100"/>
      <c r="J19" s="100"/>
      <c r="K19" s="113"/>
      <c r="L19" s="113"/>
      <c r="M19" s="113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77" s="103" customFormat="1" ht="25.5" customHeight="1">
      <c r="A20" s="104" t="s">
        <v>156</v>
      </c>
      <c r="B20" s="105" t="s">
        <v>157</v>
      </c>
      <c r="C20" s="106">
        <v>45031</v>
      </c>
      <c r="D20" s="108">
        <v>26.6</v>
      </c>
      <c r="E20" s="108">
        <v>27.9</v>
      </c>
      <c r="F20" s="107"/>
      <c r="G20" s="102"/>
      <c r="H20" s="100"/>
      <c r="I20" s="113"/>
      <c r="J20" s="110"/>
      <c r="K20" s="100"/>
      <c r="L20" s="100"/>
      <c r="M20" s="114"/>
      <c r="N20" s="115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</row>
    <row r="21" spans="1:77" ht="25.5" customHeight="1">
      <c r="A21" s="254" t="s">
        <v>158</v>
      </c>
      <c r="B21" s="121" t="s">
        <v>159</v>
      </c>
      <c r="C21" s="122">
        <v>46157</v>
      </c>
      <c r="D21" s="123">
        <v>28.5</v>
      </c>
      <c r="E21" s="123">
        <v>30.6</v>
      </c>
      <c r="F21" s="107"/>
      <c r="I21" s="113"/>
      <c r="J21" s="110"/>
      <c r="M21" s="114"/>
    </row>
    <row r="22" spans="1:77" ht="25.5" customHeight="1">
      <c r="A22" s="254"/>
      <c r="B22" s="121" t="s">
        <v>160</v>
      </c>
      <c r="C22" s="122">
        <v>44211</v>
      </c>
      <c r="D22" s="123">
        <v>29.7</v>
      </c>
      <c r="E22" s="123">
        <v>31</v>
      </c>
      <c r="F22" s="107"/>
      <c r="I22" s="113"/>
      <c r="J22" s="110"/>
      <c r="M22" s="114"/>
    </row>
    <row r="23" spans="1:77" ht="25.5" customHeight="1">
      <c r="A23" s="254"/>
      <c r="B23" s="121" t="s">
        <v>161</v>
      </c>
      <c r="C23" s="122">
        <f>+'[31]Financiamentos 31092013 Con '!$K$20</f>
        <v>45031</v>
      </c>
      <c r="D23" s="123">
        <v>9.1999999999999993</v>
      </c>
      <c r="E23" s="123">
        <v>5.5</v>
      </c>
      <c r="F23" s="107"/>
      <c r="I23" s="113"/>
      <c r="J23" s="110"/>
      <c r="M23" s="114"/>
    </row>
    <row r="24" spans="1:77" ht="25.5" customHeight="1">
      <c r="A24" s="254"/>
      <c r="B24" s="121" t="s">
        <v>162</v>
      </c>
      <c r="C24" s="122">
        <f>+'[31]Financiamentos 31092013 Con '!$K$21</f>
        <v>46798</v>
      </c>
      <c r="D24" s="123">
        <v>5.4</v>
      </c>
      <c r="E24" s="123">
        <v>9.6999999999999993</v>
      </c>
      <c r="F24" s="107"/>
      <c r="I24" s="113"/>
      <c r="J24" s="110"/>
      <c r="M24" s="114"/>
    </row>
    <row r="25" spans="1:77" s="103" customFormat="1" ht="25.5" customHeight="1">
      <c r="A25" s="258" t="s">
        <v>163</v>
      </c>
      <c r="B25" s="105" t="s">
        <v>164</v>
      </c>
      <c r="C25" s="106">
        <v>46157</v>
      </c>
      <c r="D25" s="108">
        <v>31.2</v>
      </c>
      <c r="E25" s="108">
        <v>32.1</v>
      </c>
      <c r="F25" s="107"/>
      <c r="G25" s="102"/>
      <c r="H25" s="100"/>
      <c r="I25" s="113"/>
      <c r="J25" s="110"/>
      <c r="K25" s="100"/>
      <c r="L25" s="100"/>
      <c r="M25" s="114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</row>
    <row r="26" spans="1:77" s="103" customFormat="1" ht="25.5" customHeight="1">
      <c r="A26" s="258"/>
      <c r="B26" s="105" t="s">
        <v>165</v>
      </c>
      <c r="C26" s="106">
        <v>46157</v>
      </c>
      <c r="D26" s="108">
        <v>27</v>
      </c>
      <c r="E26" s="108">
        <v>27.8</v>
      </c>
      <c r="F26" s="107"/>
      <c r="G26" s="102"/>
      <c r="H26" s="100"/>
      <c r="I26" s="113"/>
      <c r="J26" s="110"/>
      <c r="K26" s="100"/>
      <c r="L26" s="100"/>
      <c r="M26" s="114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</row>
    <row r="27" spans="1:77" s="103" customFormat="1" ht="25.5" customHeight="1">
      <c r="A27" s="254" t="s">
        <v>166</v>
      </c>
      <c r="B27" s="121" t="s">
        <v>167</v>
      </c>
      <c r="C27" s="122">
        <v>47622</v>
      </c>
      <c r="D27" s="123">
        <v>180.2</v>
      </c>
      <c r="E27" s="123">
        <v>182.6</v>
      </c>
      <c r="F27" s="107"/>
      <c r="G27" s="102"/>
      <c r="H27" s="100"/>
      <c r="I27" s="113"/>
      <c r="J27" s="110"/>
      <c r="K27" s="100"/>
      <c r="L27" s="100"/>
      <c r="M27" s="114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</row>
    <row r="28" spans="1:77" s="103" customFormat="1" ht="25.5" customHeight="1">
      <c r="A28" s="254"/>
      <c r="B28" s="121" t="s">
        <v>168</v>
      </c>
      <c r="C28" s="122">
        <v>43116</v>
      </c>
      <c r="D28" s="123">
        <v>0</v>
      </c>
      <c r="E28" s="123">
        <v>9.3480000000000008</v>
      </c>
      <c r="F28" s="107"/>
      <c r="G28" s="102"/>
      <c r="H28" s="100"/>
      <c r="I28" s="113"/>
      <c r="J28" s="110"/>
      <c r="K28" s="100"/>
      <c r="L28" s="100"/>
      <c r="M28" s="114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</row>
    <row r="29" spans="1:77" s="103" customFormat="1" ht="25.5" customHeight="1">
      <c r="A29" s="255" t="s">
        <v>169</v>
      </c>
      <c r="B29" s="255"/>
      <c r="C29" s="255"/>
      <c r="D29" s="116">
        <v>337.9</v>
      </c>
      <c r="E29" s="116">
        <v>356.54800000000006</v>
      </c>
      <c r="F29" s="107"/>
      <c r="G29" s="102"/>
      <c r="H29" s="100"/>
      <c r="I29" s="113"/>
      <c r="J29" s="110"/>
      <c r="K29" s="100"/>
      <c r="L29" s="100"/>
      <c r="M29" s="114"/>
      <c r="N29" s="115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</row>
    <row r="30" spans="1:77" s="103" customFormat="1" ht="25.5" customHeight="1">
      <c r="A30" s="255" t="s">
        <v>170</v>
      </c>
      <c r="B30" s="255"/>
      <c r="C30" s="255"/>
      <c r="D30" s="116">
        <v>1928.9</v>
      </c>
      <c r="E30" s="116">
        <v>1942.9480000000001</v>
      </c>
      <c r="F30" s="124"/>
      <c r="G30" s="102"/>
      <c r="H30" s="100"/>
      <c r="I30" s="100"/>
      <c r="J30" s="100"/>
      <c r="K30" s="113"/>
      <c r="L30" s="113"/>
      <c r="M30" s="113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</row>
  </sheetData>
  <mergeCells count="9">
    <mergeCell ref="A27:A28"/>
    <mergeCell ref="A29:C29"/>
    <mergeCell ref="A30:C30"/>
    <mergeCell ref="A4:A8"/>
    <mergeCell ref="A9:E9"/>
    <mergeCell ref="A14:E14"/>
    <mergeCell ref="A18:C18"/>
    <mergeCell ref="A21:A24"/>
    <mergeCell ref="A25:A26"/>
  </mergeCells>
  <pageMargins left="0.78740157499999996" right="0.78740157499999996" top="0.984251969" bottom="0.984251969" header="0.49212598499999999" footer="0.49212598499999999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>
      <selection activeCell="I8" sqref="I8"/>
    </sheetView>
  </sheetViews>
  <sheetFormatPr defaultRowHeight="12.75"/>
  <cols>
    <col min="1" max="1" width="28.5703125" style="129" customWidth="1"/>
    <col min="2" max="2" width="14.28515625" style="128" customWidth="1"/>
    <col min="3" max="3" width="15.7109375" style="128" customWidth="1"/>
    <col min="4" max="4" width="14.28515625" style="128" customWidth="1"/>
    <col min="5" max="6" width="14.28515625" style="129" customWidth="1"/>
    <col min="7" max="16384" width="9.140625" style="129"/>
  </cols>
  <sheetData>
    <row r="1" spans="1:6" s="130" customFormat="1" ht="46.5" customHeight="1">
      <c r="A1" s="21" t="s">
        <v>171</v>
      </c>
      <c r="B1" s="21" t="s">
        <v>130</v>
      </c>
      <c r="C1" s="21" t="s">
        <v>131</v>
      </c>
      <c r="D1" s="21" t="s">
        <v>172</v>
      </c>
      <c r="E1" s="21" t="s">
        <v>173</v>
      </c>
      <c r="F1" s="21" t="s">
        <v>174</v>
      </c>
    </row>
    <row r="2" spans="1:6" s="133" customFormat="1" ht="24.75" customHeight="1">
      <c r="A2" s="261" t="s">
        <v>175</v>
      </c>
      <c r="B2" s="108" t="s">
        <v>176</v>
      </c>
      <c r="C2" s="108" t="s">
        <v>177</v>
      </c>
      <c r="D2" s="131">
        <v>45734</v>
      </c>
      <c r="E2" s="132">
        <v>468.4</v>
      </c>
      <c r="F2" s="132">
        <v>238.9</v>
      </c>
    </row>
    <row r="3" spans="1:6" s="133" customFormat="1" ht="24.75" customHeight="1">
      <c r="A3" s="261"/>
      <c r="B3" s="108" t="s">
        <v>133</v>
      </c>
      <c r="C3" s="108" t="s">
        <v>178</v>
      </c>
      <c r="D3" s="131">
        <v>47529</v>
      </c>
      <c r="E3" s="132">
        <v>1346.8</v>
      </c>
      <c r="F3" s="132">
        <v>686.9</v>
      </c>
    </row>
    <row r="4" spans="1:6" s="133" customFormat="1" ht="24.75" customHeight="1">
      <c r="A4" s="261"/>
      <c r="B4" s="108" t="s">
        <v>179</v>
      </c>
      <c r="C4" s="108" t="s">
        <v>180</v>
      </c>
      <c r="D4" s="131">
        <v>48405</v>
      </c>
      <c r="E4" s="132">
        <v>303.5</v>
      </c>
      <c r="F4" s="132">
        <v>154.80000000000001</v>
      </c>
    </row>
    <row r="5" spans="1:6" s="133" customFormat="1" ht="24.75" customHeight="1">
      <c r="A5" s="275" t="s">
        <v>181</v>
      </c>
      <c r="B5" s="276"/>
      <c r="C5" s="123"/>
      <c r="D5" s="123"/>
      <c r="E5" s="277">
        <v>2118.6999999999998</v>
      </c>
      <c r="F5" s="277">
        <v>1080.5999999999999</v>
      </c>
    </row>
    <row r="6" spans="1:6" s="133" customFormat="1" ht="24.75" customHeight="1">
      <c r="A6" s="136" t="s">
        <v>182</v>
      </c>
      <c r="B6" s="108"/>
      <c r="C6" s="108"/>
      <c r="D6" s="137"/>
      <c r="E6" s="135">
        <v>146.80488034000001</v>
      </c>
      <c r="F6" s="135">
        <v>74.870488973400001</v>
      </c>
    </row>
    <row r="7" spans="1:6" s="133" customFormat="1" ht="24.75" customHeight="1">
      <c r="A7" s="275" t="s">
        <v>183</v>
      </c>
      <c r="B7" s="276"/>
      <c r="C7" s="123"/>
      <c r="D7" s="123"/>
      <c r="E7" s="277">
        <v>1971.8951196599999</v>
      </c>
      <c r="F7" s="277">
        <v>1005.7295110265999</v>
      </c>
    </row>
    <row r="8" spans="1:6" s="133" customFormat="1" ht="49.5" customHeight="1">
      <c r="A8" s="138" t="s">
        <v>184</v>
      </c>
      <c r="B8" s="108" t="s">
        <v>133</v>
      </c>
      <c r="C8" s="108"/>
      <c r="D8" s="131">
        <v>47102</v>
      </c>
      <c r="E8" s="134">
        <v>275.60000000000002</v>
      </c>
      <c r="F8" s="135">
        <v>140.6</v>
      </c>
    </row>
    <row r="9" spans="1:6" s="133" customFormat="1" ht="24.75" customHeight="1">
      <c r="A9" s="275" t="s">
        <v>181</v>
      </c>
      <c r="B9" s="276"/>
      <c r="C9" s="123"/>
      <c r="D9" s="123"/>
      <c r="E9" s="277">
        <v>275.60000000000002</v>
      </c>
      <c r="F9" s="277">
        <v>141.6</v>
      </c>
    </row>
    <row r="10" spans="1:6" s="133" customFormat="1" ht="24.75" customHeight="1">
      <c r="A10" s="136" t="s">
        <v>182</v>
      </c>
      <c r="B10" s="108"/>
      <c r="C10" s="108"/>
      <c r="D10" s="137"/>
      <c r="E10" s="135">
        <v>42.879805240000003</v>
      </c>
      <c r="F10" s="135">
        <v>21.868700672400003</v>
      </c>
    </row>
    <row r="11" spans="1:6" s="133" customFormat="1" ht="24.75" customHeight="1">
      <c r="A11" s="275" t="s">
        <v>183</v>
      </c>
      <c r="B11" s="276"/>
      <c r="C11" s="123"/>
      <c r="D11" s="123"/>
      <c r="E11" s="277">
        <v>232.72019476000003</v>
      </c>
      <c r="F11" s="277">
        <v>119.7312993276</v>
      </c>
    </row>
    <row r="12" spans="1:6" s="133" customFormat="1" ht="24.75" customHeight="1">
      <c r="A12" s="261" t="s">
        <v>185</v>
      </c>
      <c r="B12" s="262" t="s">
        <v>133</v>
      </c>
      <c r="C12" s="108" t="s">
        <v>186</v>
      </c>
      <c r="D12" s="131">
        <v>45792</v>
      </c>
      <c r="E12" s="132">
        <v>8.6</v>
      </c>
      <c r="F12" s="132">
        <v>4.3</v>
      </c>
    </row>
    <row r="13" spans="1:6" s="133" customFormat="1" ht="24.75" customHeight="1">
      <c r="A13" s="261"/>
      <c r="B13" s="262"/>
      <c r="C13" s="108"/>
      <c r="D13" s="131">
        <v>46798</v>
      </c>
      <c r="E13" s="132">
        <v>14.2</v>
      </c>
      <c r="F13" s="132">
        <v>7.1</v>
      </c>
    </row>
    <row r="14" spans="1:6" s="133" customFormat="1" ht="24.75" customHeight="1">
      <c r="A14" s="275" t="s">
        <v>181</v>
      </c>
      <c r="B14" s="276"/>
      <c r="C14" s="123"/>
      <c r="D14" s="123"/>
      <c r="E14" s="277">
        <v>22.799999999999997</v>
      </c>
      <c r="F14" s="277">
        <v>11.399999999999999</v>
      </c>
    </row>
    <row r="15" spans="1:6" s="133" customFormat="1" ht="24.75" customHeight="1">
      <c r="A15" s="136" t="s">
        <v>182</v>
      </c>
      <c r="B15" s="108"/>
      <c r="C15" s="108"/>
      <c r="D15" s="137"/>
      <c r="E15" s="135">
        <v>37.464086799999997</v>
      </c>
      <c r="F15" s="135">
        <v>18.732043399999998</v>
      </c>
    </row>
    <row r="16" spans="1:6" s="133" customFormat="1" ht="24.75" customHeight="1">
      <c r="A16" s="275" t="s">
        <v>183</v>
      </c>
      <c r="B16" s="276"/>
      <c r="C16" s="123"/>
      <c r="D16" s="123"/>
      <c r="E16" s="277">
        <v>-14.6640868</v>
      </c>
      <c r="F16" s="277">
        <v>-7.3320433999999999</v>
      </c>
    </row>
    <row r="17" spans="1:6" s="130" customFormat="1" ht="24.75" customHeight="1">
      <c r="A17" s="259" t="s">
        <v>187</v>
      </c>
      <c r="B17" s="259"/>
      <c r="C17" s="259"/>
      <c r="D17" s="259"/>
      <c r="E17" s="139">
        <v>2417.1</v>
      </c>
      <c r="F17" s="139">
        <v>1233.5999999999999</v>
      </c>
    </row>
    <row r="18" spans="1:6" s="130" customFormat="1" ht="24.75" customHeight="1">
      <c r="A18" s="140" t="s">
        <v>188</v>
      </c>
      <c r="B18" s="97"/>
      <c r="C18" s="97"/>
      <c r="D18" s="97"/>
      <c r="E18" s="139">
        <v>2189.9512276199998</v>
      </c>
      <c r="F18" s="139">
        <v>1118.1287669541998</v>
      </c>
    </row>
    <row r="19" spans="1:6">
      <c r="A19" s="141"/>
      <c r="B19" s="141"/>
      <c r="C19" s="142"/>
    </row>
    <row r="20" spans="1:6">
      <c r="A20" s="141"/>
      <c r="B20" s="141"/>
      <c r="C20" s="142"/>
    </row>
    <row r="21" spans="1:6">
      <c r="A21" s="143"/>
      <c r="B21" s="141"/>
      <c r="C21" s="142"/>
    </row>
    <row r="22" spans="1:6">
      <c r="A22" s="130"/>
      <c r="B22" s="142"/>
      <c r="C22" s="144"/>
    </row>
    <row r="23" spans="1:6" s="145" customFormat="1" ht="30" customHeight="1">
      <c r="A23" s="146"/>
      <c r="B23" s="147"/>
      <c r="C23" s="148"/>
      <c r="D23" s="149"/>
      <c r="E23" s="149"/>
      <c r="F23" s="150"/>
    </row>
    <row r="24" spans="1:6" s="145" customFormat="1">
      <c r="A24" s="151"/>
      <c r="B24" s="152"/>
      <c r="C24" s="153"/>
      <c r="D24" s="153"/>
      <c r="E24" s="153"/>
      <c r="F24" s="154"/>
    </row>
    <row r="25" spans="1:6" s="145" customFormat="1" ht="7.5" customHeight="1">
      <c r="A25" s="155"/>
      <c r="B25" s="155"/>
      <c r="C25" s="155"/>
      <c r="D25" s="155"/>
      <c r="E25" s="156"/>
      <c r="F25" s="157"/>
    </row>
    <row r="26" spans="1:6" s="130" customFormat="1" ht="20.100000000000001" customHeight="1">
      <c r="A26" s="260"/>
      <c r="B26" s="260"/>
      <c r="C26" s="260"/>
      <c r="D26" s="260"/>
      <c r="E26" s="158"/>
      <c r="F26" s="125"/>
    </row>
    <row r="27" spans="1:6" s="130" customFormat="1" ht="20.100000000000001" customHeight="1">
      <c r="A27" s="159"/>
      <c r="B27" s="160"/>
      <c r="C27" s="160"/>
      <c r="D27" s="160"/>
      <c r="E27" s="158"/>
      <c r="F27" s="125"/>
    </row>
    <row r="28" spans="1:6" s="163" customFormat="1">
      <c r="A28" s="161"/>
      <c r="B28" s="161"/>
      <c r="C28" s="162"/>
      <c r="D28" s="162"/>
    </row>
    <row r="29" spans="1:6" s="163" customFormat="1">
      <c r="A29" s="161"/>
      <c r="B29" s="161"/>
      <c r="C29" s="162"/>
      <c r="D29" s="162"/>
    </row>
    <row r="30" spans="1:6" s="163" customFormat="1">
      <c r="A30" s="164"/>
      <c r="B30" s="161"/>
      <c r="C30" s="162"/>
      <c r="D30" s="162"/>
    </row>
  </sheetData>
  <mergeCells count="5">
    <mergeCell ref="A17:D17"/>
    <mergeCell ref="A26:D26"/>
    <mergeCell ref="A2:A4"/>
    <mergeCell ref="A12:A13"/>
    <mergeCell ref="B12:B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zoomScale="90" zoomScaleNormal="90" workbookViewId="0">
      <selection activeCell="F14" sqref="F13:F14"/>
    </sheetView>
  </sheetViews>
  <sheetFormatPr defaultRowHeight="15.75"/>
  <cols>
    <col min="1" max="1" width="57.140625" style="230" customWidth="1"/>
    <col min="2" max="3" width="15.7109375" style="230" customWidth="1"/>
    <col min="4" max="240" width="9.140625" style="166"/>
    <col min="241" max="241" width="2.42578125" style="166" customWidth="1"/>
    <col min="242" max="242" width="71" style="166" bestFit="1" customWidth="1"/>
    <col min="243" max="246" width="19.28515625" style="166" bestFit="1" customWidth="1"/>
    <col min="247" max="247" width="0.85546875" style="166" customWidth="1"/>
    <col min="248" max="248" width="13.85546875" style="166" bestFit="1" customWidth="1"/>
    <col min="249" max="249" width="15.28515625" style="166" bestFit="1" customWidth="1"/>
    <col min="250" max="250" width="12.42578125" style="166" bestFit="1" customWidth="1"/>
    <col min="251" max="251" width="9.140625" style="166"/>
    <col min="252" max="252" width="17.5703125" style="166" customWidth="1"/>
    <col min="253" max="496" width="9.140625" style="166"/>
    <col min="497" max="497" width="2.42578125" style="166" customWidth="1"/>
    <col min="498" max="498" width="71" style="166" bestFit="1" customWidth="1"/>
    <col min="499" max="502" width="19.28515625" style="166" bestFit="1" customWidth="1"/>
    <col min="503" max="503" width="0.85546875" style="166" customWidth="1"/>
    <col min="504" max="504" width="13.85546875" style="166" bestFit="1" customWidth="1"/>
    <col min="505" max="505" width="15.28515625" style="166" bestFit="1" customWidth="1"/>
    <col min="506" max="506" width="12.42578125" style="166" bestFit="1" customWidth="1"/>
    <col min="507" max="507" width="9.140625" style="166"/>
    <col min="508" max="508" width="17.5703125" style="166" customWidth="1"/>
    <col min="509" max="752" width="9.140625" style="166"/>
    <col min="753" max="753" width="2.42578125" style="166" customWidth="1"/>
    <col min="754" max="754" width="71" style="166" bestFit="1" customWidth="1"/>
    <col min="755" max="758" width="19.28515625" style="166" bestFit="1" customWidth="1"/>
    <col min="759" max="759" width="0.85546875" style="166" customWidth="1"/>
    <col min="760" max="760" width="13.85546875" style="166" bestFit="1" customWidth="1"/>
    <col min="761" max="761" width="15.28515625" style="166" bestFit="1" customWidth="1"/>
    <col min="762" max="762" width="12.42578125" style="166" bestFit="1" customWidth="1"/>
    <col min="763" max="763" width="9.140625" style="166"/>
    <col min="764" max="764" width="17.5703125" style="166" customWidth="1"/>
    <col min="765" max="1008" width="9.140625" style="166"/>
    <col min="1009" max="1009" width="2.42578125" style="166" customWidth="1"/>
    <col min="1010" max="1010" width="71" style="166" bestFit="1" customWidth="1"/>
    <col min="1011" max="1014" width="19.28515625" style="166" bestFit="1" customWidth="1"/>
    <col min="1015" max="1015" width="0.85546875" style="166" customWidth="1"/>
    <col min="1016" max="1016" width="13.85546875" style="166" bestFit="1" customWidth="1"/>
    <col min="1017" max="1017" width="15.28515625" style="166" bestFit="1" customWidth="1"/>
    <col min="1018" max="1018" width="12.42578125" style="166" bestFit="1" customWidth="1"/>
    <col min="1019" max="1019" width="9.140625" style="166"/>
    <col min="1020" max="1020" width="17.5703125" style="166" customWidth="1"/>
    <col min="1021" max="1264" width="9.140625" style="166"/>
    <col min="1265" max="1265" width="2.42578125" style="166" customWidth="1"/>
    <col min="1266" max="1266" width="71" style="166" bestFit="1" customWidth="1"/>
    <col min="1267" max="1270" width="19.28515625" style="166" bestFit="1" customWidth="1"/>
    <col min="1271" max="1271" width="0.85546875" style="166" customWidth="1"/>
    <col min="1272" max="1272" width="13.85546875" style="166" bestFit="1" customWidth="1"/>
    <col min="1273" max="1273" width="15.28515625" style="166" bestFit="1" customWidth="1"/>
    <col min="1274" max="1274" width="12.42578125" style="166" bestFit="1" customWidth="1"/>
    <col min="1275" max="1275" width="9.140625" style="166"/>
    <col min="1276" max="1276" width="17.5703125" style="166" customWidth="1"/>
    <col min="1277" max="1520" width="9.140625" style="166"/>
    <col min="1521" max="1521" width="2.42578125" style="166" customWidth="1"/>
    <col min="1522" max="1522" width="71" style="166" bestFit="1" customWidth="1"/>
    <col min="1523" max="1526" width="19.28515625" style="166" bestFit="1" customWidth="1"/>
    <col min="1527" max="1527" width="0.85546875" style="166" customWidth="1"/>
    <col min="1528" max="1528" width="13.85546875" style="166" bestFit="1" customWidth="1"/>
    <col min="1529" max="1529" width="15.28515625" style="166" bestFit="1" customWidth="1"/>
    <col min="1530" max="1530" width="12.42578125" style="166" bestFit="1" customWidth="1"/>
    <col min="1531" max="1531" width="9.140625" style="166"/>
    <col min="1532" max="1532" width="17.5703125" style="166" customWidth="1"/>
    <col min="1533" max="1776" width="9.140625" style="166"/>
    <col min="1777" max="1777" width="2.42578125" style="166" customWidth="1"/>
    <col min="1778" max="1778" width="71" style="166" bestFit="1" customWidth="1"/>
    <col min="1779" max="1782" width="19.28515625" style="166" bestFit="1" customWidth="1"/>
    <col min="1783" max="1783" width="0.85546875" style="166" customWidth="1"/>
    <col min="1784" max="1784" width="13.85546875" style="166" bestFit="1" customWidth="1"/>
    <col min="1785" max="1785" width="15.28515625" style="166" bestFit="1" customWidth="1"/>
    <col min="1786" max="1786" width="12.42578125" style="166" bestFit="1" customWidth="1"/>
    <col min="1787" max="1787" width="9.140625" style="166"/>
    <col min="1788" max="1788" width="17.5703125" style="166" customWidth="1"/>
    <col min="1789" max="2032" width="9.140625" style="166"/>
    <col min="2033" max="2033" width="2.42578125" style="166" customWidth="1"/>
    <col min="2034" max="2034" width="71" style="166" bestFit="1" customWidth="1"/>
    <col min="2035" max="2038" width="19.28515625" style="166" bestFit="1" customWidth="1"/>
    <col min="2039" max="2039" width="0.85546875" style="166" customWidth="1"/>
    <col min="2040" max="2040" width="13.85546875" style="166" bestFit="1" customWidth="1"/>
    <col min="2041" max="2041" width="15.28515625" style="166" bestFit="1" customWidth="1"/>
    <col min="2042" max="2042" width="12.42578125" style="166" bestFit="1" customWidth="1"/>
    <col min="2043" max="2043" width="9.140625" style="166"/>
    <col min="2044" max="2044" width="17.5703125" style="166" customWidth="1"/>
    <col min="2045" max="2288" width="9.140625" style="166"/>
    <col min="2289" max="2289" width="2.42578125" style="166" customWidth="1"/>
    <col min="2290" max="2290" width="71" style="166" bestFit="1" customWidth="1"/>
    <col min="2291" max="2294" width="19.28515625" style="166" bestFit="1" customWidth="1"/>
    <col min="2295" max="2295" width="0.85546875" style="166" customWidth="1"/>
    <col min="2296" max="2296" width="13.85546875" style="166" bestFit="1" customWidth="1"/>
    <col min="2297" max="2297" width="15.28515625" style="166" bestFit="1" customWidth="1"/>
    <col min="2298" max="2298" width="12.42578125" style="166" bestFit="1" customWidth="1"/>
    <col min="2299" max="2299" width="9.140625" style="166"/>
    <col min="2300" max="2300" width="17.5703125" style="166" customWidth="1"/>
    <col min="2301" max="2544" width="9.140625" style="166"/>
    <col min="2545" max="2545" width="2.42578125" style="166" customWidth="1"/>
    <col min="2546" max="2546" width="71" style="166" bestFit="1" customWidth="1"/>
    <col min="2547" max="2550" width="19.28515625" style="166" bestFit="1" customWidth="1"/>
    <col min="2551" max="2551" width="0.85546875" style="166" customWidth="1"/>
    <col min="2552" max="2552" width="13.85546875" style="166" bestFit="1" customWidth="1"/>
    <col min="2553" max="2553" width="15.28515625" style="166" bestFit="1" customWidth="1"/>
    <col min="2554" max="2554" width="12.42578125" style="166" bestFit="1" customWidth="1"/>
    <col min="2555" max="2555" width="9.140625" style="166"/>
    <col min="2556" max="2556" width="17.5703125" style="166" customWidth="1"/>
    <col min="2557" max="2800" width="9.140625" style="166"/>
    <col min="2801" max="2801" width="2.42578125" style="166" customWidth="1"/>
    <col min="2802" max="2802" width="71" style="166" bestFit="1" customWidth="1"/>
    <col min="2803" max="2806" width="19.28515625" style="166" bestFit="1" customWidth="1"/>
    <col min="2807" max="2807" width="0.85546875" style="166" customWidth="1"/>
    <col min="2808" max="2808" width="13.85546875" style="166" bestFit="1" customWidth="1"/>
    <col min="2809" max="2809" width="15.28515625" style="166" bestFit="1" customWidth="1"/>
    <col min="2810" max="2810" width="12.42578125" style="166" bestFit="1" customWidth="1"/>
    <col min="2811" max="2811" width="9.140625" style="166"/>
    <col min="2812" max="2812" width="17.5703125" style="166" customWidth="1"/>
    <col min="2813" max="3056" width="9.140625" style="166"/>
    <col min="3057" max="3057" width="2.42578125" style="166" customWidth="1"/>
    <col min="3058" max="3058" width="71" style="166" bestFit="1" customWidth="1"/>
    <col min="3059" max="3062" width="19.28515625" style="166" bestFit="1" customWidth="1"/>
    <col min="3063" max="3063" width="0.85546875" style="166" customWidth="1"/>
    <col min="3064" max="3064" width="13.85546875" style="166" bestFit="1" customWidth="1"/>
    <col min="3065" max="3065" width="15.28515625" style="166" bestFit="1" customWidth="1"/>
    <col min="3066" max="3066" width="12.42578125" style="166" bestFit="1" customWidth="1"/>
    <col min="3067" max="3067" width="9.140625" style="166"/>
    <col min="3068" max="3068" width="17.5703125" style="166" customWidth="1"/>
    <col min="3069" max="3312" width="9.140625" style="166"/>
    <col min="3313" max="3313" width="2.42578125" style="166" customWidth="1"/>
    <col min="3314" max="3314" width="71" style="166" bestFit="1" customWidth="1"/>
    <col min="3315" max="3318" width="19.28515625" style="166" bestFit="1" customWidth="1"/>
    <col min="3319" max="3319" width="0.85546875" style="166" customWidth="1"/>
    <col min="3320" max="3320" width="13.85546875" style="166" bestFit="1" customWidth="1"/>
    <col min="3321" max="3321" width="15.28515625" style="166" bestFit="1" customWidth="1"/>
    <col min="3322" max="3322" width="12.42578125" style="166" bestFit="1" customWidth="1"/>
    <col min="3323" max="3323" width="9.140625" style="166"/>
    <col min="3324" max="3324" width="17.5703125" style="166" customWidth="1"/>
    <col min="3325" max="3568" width="9.140625" style="166"/>
    <col min="3569" max="3569" width="2.42578125" style="166" customWidth="1"/>
    <col min="3570" max="3570" width="71" style="166" bestFit="1" customWidth="1"/>
    <col min="3571" max="3574" width="19.28515625" style="166" bestFit="1" customWidth="1"/>
    <col min="3575" max="3575" width="0.85546875" style="166" customWidth="1"/>
    <col min="3576" max="3576" width="13.85546875" style="166" bestFit="1" customWidth="1"/>
    <col min="3577" max="3577" width="15.28515625" style="166" bestFit="1" customWidth="1"/>
    <col min="3578" max="3578" width="12.42578125" style="166" bestFit="1" customWidth="1"/>
    <col min="3579" max="3579" width="9.140625" style="166"/>
    <col min="3580" max="3580" width="17.5703125" style="166" customWidth="1"/>
    <col min="3581" max="3824" width="9.140625" style="166"/>
    <col min="3825" max="3825" width="2.42578125" style="166" customWidth="1"/>
    <col min="3826" max="3826" width="71" style="166" bestFit="1" customWidth="1"/>
    <col min="3827" max="3830" width="19.28515625" style="166" bestFit="1" customWidth="1"/>
    <col min="3831" max="3831" width="0.85546875" style="166" customWidth="1"/>
    <col min="3832" max="3832" width="13.85546875" style="166" bestFit="1" customWidth="1"/>
    <col min="3833" max="3833" width="15.28515625" style="166" bestFit="1" customWidth="1"/>
    <col min="3834" max="3834" width="12.42578125" style="166" bestFit="1" customWidth="1"/>
    <col min="3835" max="3835" width="9.140625" style="166"/>
    <col min="3836" max="3836" width="17.5703125" style="166" customWidth="1"/>
    <col min="3837" max="4080" width="9.140625" style="166"/>
    <col min="4081" max="4081" width="2.42578125" style="166" customWidth="1"/>
    <col min="4082" max="4082" width="71" style="166" bestFit="1" customWidth="1"/>
    <col min="4083" max="4086" width="19.28515625" style="166" bestFit="1" customWidth="1"/>
    <col min="4087" max="4087" width="0.85546875" style="166" customWidth="1"/>
    <col min="4088" max="4088" width="13.85546875" style="166" bestFit="1" customWidth="1"/>
    <col min="4089" max="4089" width="15.28515625" style="166" bestFit="1" customWidth="1"/>
    <col min="4090" max="4090" width="12.42578125" style="166" bestFit="1" customWidth="1"/>
    <col min="4091" max="4091" width="9.140625" style="166"/>
    <col min="4092" max="4092" width="17.5703125" style="166" customWidth="1"/>
    <col min="4093" max="4336" width="9.140625" style="166"/>
    <col min="4337" max="4337" width="2.42578125" style="166" customWidth="1"/>
    <col min="4338" max="4338" width="71" style="166" bestFit="1" customWidth="1"/>
    <col min="4339" max="4342" width="19.28515625" style="166" bestFit="1" customWidth="1"/>
    <col min="4343" max="4343" width="0.85546875" style="166" customWidth="1"/>
    <col min="4344" max="4344" width="13.85546875" style="166" bestFit="1" customWidth="1"/>
    <col min="4345" max="4345" width="15.28515625" style="166" bestFit="1" customWidth="1"/>
    <col min="4346" max="4346" width="12.42578125" style="166" bestFit="1" customWidth="1"/>
    <col min="4347" max="4347" width="9.140625" style="166"/>
    <col min="4348" max="4348" width="17.5703125" style="166" customWidth="1"/>
    <col min="4349" max="4592" width="9.140625" style="166"/>
    <col min="4593" max="4593" width="2.42578125" style="166" customWidth="1"/>
    <col min="4594" max="4594" width="71" style="166" bestFit="1" customWidth="1"/>
    <col min="4595" max="4598" width="19.28515625" style="166" bestFit="1" customWidth="1"/>
    <col min="4599" max="4599" width="0.85546875" style="166" customWidth="1"/>
    <col min="4600" max="4600" width="13.85546875" style="166" bestFit="1" customWidth="1"/>
    <col min="4601" max="4601" width="15.28515625" style="166" bestFit="1" customWidth="1"/>
    <col min="4602" max="4602" width="12.42578125" style="166" bestFit="1" customWidth="1"/>
    <col min="4603" max="4603" width="9.140625" style="166"/>
    <col min="4604" max="4604" width="17.5703125" style="166" customWidth="1"/>
    <col min="4605" max="4848" width="9.140625" style="166"/>
    <col min="4849" max="4849" width="2.42578125" style="166" customWidth="1"/>
    <col min="4850" max="4850" width="71" style="166" bestFit="1" customWidth="1"/>
    <col min="4851" max="4854" width="19.28515625" style="166" bestFit="1" customWidth="1"/>
    <col min="4855" max="4855" width="0.85546875" style="166" customWidth="1"/>
    <col min="4856" max="4856" width="13.85546875" style="166" bestFit="1" customWidth="1"/>
    <col min="4857" max="4857" width="15.28515625" style="166" bestFit="1" customWidth="1"/>
    <col min="4858" max="4858" width="12.42578125" style="166" bestFit="1" customWidth="1"/>
    <col min="4859" max="4859" width="9.140625" style="166"/>
    <col min="4860" max="4860" width="17.5703125" style="166" customWidth="1"/>
    <col min="4861" max="5104" width="9.140625" style="166"/>
    <col min="5105" max="5105" width="2.42578125" style="166" customWidth="1"/>
    <col min="5106" max="5106" width="71" style="166" bestFit="1" customWidth="1"/>
    <col min="5107" max="5110" width="19.28515625" style="166" bestFit="1" customWidth="1"/>
    <col min="5111" max="5111" width="0.85546875" style="166" customWidth="1"/>
    <col min="5112" max="5112" width="13.85546875" style="166" bestFit="1" customWidth="1"/>
    <col min="5113" max="5113" width="15.28515625" style="166" bestFit="1" customWidth="1"/>
    <col min="5114" max="5114" width="12.42578125" style="166" bestFit="1" customWidth="1"/>
    <col min="5115" max="5115" width="9.140625" style="166"/>
    <col min="5116" max="5116" width="17.5703125" style="166" customWidth="1"/>
    <col min="5117" max="5360" width="9.140625" style="166"/>
    <col min="5361" max="5361" width="2.42578125" style="166" customWidth="1"/>
    <col min="5362" max="5362" width="71" style="166" bestFit="1" customWidth="1"/>
    <col min="5363" max="5366" width="19.28515625" style="166" bestFit="1" customWidth="1"/>
    <col min="5367" max="5367" width="0.85546875" style="166" customWidth="1"/>
    <col min="5368" max="5368" width="13.85546875" style="166" bestFit="1" customWidth="1"/>
    <col min="5369" max="5369" width="15.28515625" style="166" bestFit="1" customWidth="1"/>
    <col min="5370" max="5370" width="12.42578125" style="166" bestFit="1" customWidth="1"/>
    <col min="5371" max="5371" width="9.140625" style="166"/>
    <col min="5372" max="5372" width="17.5703125" style="166" customWidth="1"/>
    <col min="5373" max="5616" width="9.140625" style="166"/>
    <col min="5617" max="5617" width="2.42578125" style="166" customWidth="1"/>
    <col min="5618" max="5618" width="71" style="166" bestFit="1" customWidth="1"/>
    <col min="5619" max="5622" width="19.28515625" style="166" bestFit="1" customWidth="1"/>
    <col min="5623" max="5623" width="0.85546875" style="166" customWidth="1"/>
    <col min="5624" max="5624" width="13.85546875" style="166" bestFit="1" customWidth="1"/>
    <col min="5625" max="5625" width="15.28515625" style="166" bestFit="1" customWidth="1"/>
    <col min="5626" max="5626" width="12.42578125" style="166" bestFit="1" customWidth="1"/>
    <col min="5627" max="5627" width="9.140625" style="166"/>
    <col min="5628" max="5628" width="17.5703125" style="166" customWidth="1"/>
    <col min="5629" max="5872" width="9.140625" style="166"/>
    <col min="5873" max="5873" width="2.42578125" style="166" customWidth="1"/>
    <col min="5874" max="5874" width="71" style="166" bestFit="1" customWidth="1"/>
    <col min="5875" max="5878" width="19.28515625" style="166" bestFit="1" customWidth="1"/>
    <col min="5879" max="5879" width="0.85546875" style="166" customWidth="1"/>
    <col min="5880" max="5880" width="13.85546875" style="166" bestFit="1" customWidth="1"/>
    <col min="5881" max="5881" width="15.28515625" style="166" bestFit="1" customWidth="1"/>
    <col min="5882" max="5882" width="12.42578125" style="166" bestFit="1" customWidth="1"/>
    <col min="5883" max="5883" width="9.140625" style="166"/>
    <col min="5884" max="5884" width="17.5703125" style="166" customWidth="1"/>
    <col min="5885" max="6128" width="9.140625" style="166"/>
    <col min="6129" max="6129" width="2.42578125" style="166" customWidth="1"/>
    <col min="6130" max="6130" width="71" style="166" bestFit="1" customWidth="1"/>
    <col min="6131" max="6134" width="19.28515625" style="166" bestFit="1" customWidth="1"/>
    <col min="6135" max="6135" width="0.85546875" style="166" customWidth="1"/>
    <col min="6136" max="6136" width="13.85546875" style="166" bestFit="1" customWidth="1"/>
    <col min="6137" max="6137" width="15.28515625" style="166" bestFit="1" customWidth="1"/>
    <col min="6138" max="6138" width="12.42578125" style="166" bestFit="1" customWidth="1"/>
    <col min="6139" max="6139" width="9.140625" style="166"/>
    <col min="6140" max="6140" width="17.5703125" style="166" customWidth="1"/>
    <col min="6141" max="6384" width="9.140625" style="166"/>
    <col min="6385" max="6385" width="2.42578125" style="166" customWidth="1"/>
    <col min="6386" max="6386" width="71" style="166" bestFit="1" customWidth="1"/>
    <col min="6387" max="6390" width="19.28515625" style="166" bestFit="1" customWidth="1"/>
    <col min="6391" max="6391" width="0.85546875" style="166" customWidth="1"/>
    <col min="6392" max="6392" width="13.85546875" style="166" bestFit="1" customWidth="1"/>
    <col min="6393" max="6393" width="15.28515625" style="166" bestFit="1" customWidth="1"/>
    <col min="6394" max="6394" width="12.42578125" style="166" bestFit="1" customWidth="1"/>
    <col min="6395" max="6395" width="9.140625" style="166"/>
    <col min="6396" max="6396" width="17.5703125" style="166" customWidth="1"/>
    <col min="6397" max="6640" width="9.140625" style="166"/>
    <col min="6641" max="6641" width="2.42578125" style="166" customWidth="1"/>
    <col min="6642" max="6642" width="71" style="166" bestFit="1" customWidth="1"/>
    <col min="6643" max="6646" width="19.28515625" style="166" bestFit="1" customWidth="1"/>
    <col min="6647" max="6647" width="0.85546875" style="166" customWidth="1"/>
    <col min="6648" max="6648" width="13.85546875" style="166" bestFit="1" customWidth="1"/>
    <col min="6649" max="6649" width="15.28515625" style="166" bestFit="1" customWidth="1"/>
    <col min="6650" max="6650" width="12.42578125" style="166" bestFit="1" customWidth="1"/>
    <col min="6651" max="6651" width="9.140625" style="166"/>
    <col min="6652" max="6652" width="17.5703125" style="166" customWidth="1"/>
    <col min="6653" max="6896" width="9.140625" style="166"/>
    <col min="6897" max="6897" width="2.42578125" style="166" customWidth="1"/>
    <col min="6898" max="6898" width="71" style="166" bestFit="1" customWidth="1"/>
    <col min="6899" max="6902" width="19.28515625" style="166" bestFit="1" customWidth="1"/>
    <col min="6903" max="6903" width="0.85546875" style="166" customWidth="1"/>
    <col min="6904" max="6904" width="13.85546875" style="166" bestFit="1" customWidth="1"/>
    <col min="6905" max="6905" width="15.28515625" style="166" bestFit="1" customWidth="1"/>
    <col min="6906" max="6906" width="12.42578125" style="166" bestFit="1" customWidth="1"/>
    <col min="6907" max="6907" width="9.140625" style="166"/>
    <col min="6908" max="6908" width="17.5703125" style="166" customWidth="1"/>
    <col min="6909" max="7152" width="9.140625" style="166"/>
    <col min="7153" max="7153" width="2.42578125" style="166" customWidth="1"/>
    <col min="7154" max="7154" width="71" style="166" bestFit="1" customWidth="1"/>
    <col min="7155" max="7158" width="19.28515625" style="166" bestFit="1" customWidth="1"/>
    <col min="7159" max="7159" width="0.85546875" style="166" customWidth="1"/>
    <col min="7160" max="7160" width="13.85546875" style="166" bestFit="1" customWidth="1"/>
    <col min="7161" max="7161" width="15.28515625" style="166" bestFit="1" customWidth="1"/>
    <col min="7162" max="7162" width="12.42578125" style="166" bestFit="1" customWidth="1"/>
    <col min="7163" max="7163" width="9.140625" style="166"/>
    <col min="7164" max="7164" width="17.5703125" style="166" customWidth="1"/>
    <col min="7165" max="7408" width="9.140625" style="166"/>
    <col min="7409" max="7409" width="2.42578125" style="166" customWidth="1"/>
    <col min="7410" max="7410" width="71" style="166" bestFit="1" customWidth="1"/>
    <col min="7411" max="7414" width="19.28515625" style="166" bestFit="1" customWidth="1"/>
    <col min="7415" max="7415" width="0.85546875" style="166" customWidth="1"/>
    <col min="7416" max="7416" width="13.85546875" style="166" bestFit="1" customWidth="1"/>
    <col min="7417" max="7417" width="15.28515625" style="166" bestFit="1" customWidth="1"/>
    <col min="7418" max="7418" width="12.42578125" style="166" bestFit="1" customWidth="1"/>
    <col min="7419" max="7419" width="9.140625" style="166"/>
    <col min="7420" max="7420" width="17.5703125" style="166" customWidth="1"/>
    <col min="7421" max="7664" width="9.140625" style="166"/>
    <col min="7665" max="7665" width="2.42578125" style="166" customWidth="1"/>
    <col min="7666" max="7666" width="71" style="166" bestFit="1" customWidth="1"/>
    <col min="7667" max="7670" width="19.28515625" style="166" bestFit="1" customWidth="1"/>
    <col min="7671" max="7671" width="0.85546875" style="166" customWidth="1"/>
    <col min="7672" max="7672" width="13.85546875" style="166" bestFit="1" customWidth="1"/>
    <col min="7673" max="7673" width="15.28515625" style="166" bestFit="1" customWidth="1"/>
    <col min="7674" max="7674" width="12.42578125" style="166" bestFit="1" customWidth="1"/>
    <col min="7675" max="7675" width="9.140625" style="166"/>
    <col min="7676" max="7676" width="17.5703125" style="166" customWidth="1"/>
    <col min="7677" max="7920" width="9.140625" style="166"/>
    <col min="7921" max="7921" width="2.42578125" style="166" customWidth="1"/>
    <col min="7922" max="7922" width="71" style="166" bestFit="1" customWidth="1"/>
    <col min="7923" max="7926" width="19.28515625" style="166" bestFit="1" customWidth="1"/>
    <col min="7927" max="7927" width="0.85546875" style="166" customWidth="1"/>
    <col min="7928" max="7928" width="13.85546875" style="166" bestFit="1" customWidth="1"/>
    <col min="7929" max="7929" width="15.28515625" style="166" bestFit="1" customWidth="1"/>
    <col min="7930" max="7930" width="12.42578125" style="166" bestFit="1" customWidth="1"/>
    <col min="7931" max="7931" width="9.140625" style="166"/>
    <col min="7932" max="7932" width="17.5703125" style="166" customWidth="1"/>
    <col min="7933" max="8176" width="9.140625" style="166"/>
    <col min="8177" max="8177" width="2.42578125" style="166" customWidth="1"/>
    <col min="8178" max="8178" width="71" style="166" bestFit="1" customWidth="1"/>
    <col min="8179" max="8182" width="19.28515625" style="166" bestFit="1" customWidth="1"/>
    <col min="8183" max="8183" width="0.85546875" style="166" customWidth="1"/>
    <col min="8184" max="8184" width="13.85546875" style="166" bestFit="1" customWidth="1"/>
    <col min="8185" max="8185" width="15.28515625" style="166" bestFit="1" customWidth="1"/>
    <col min="8186" max="8186" width="12.42578125" style="166" bestFit="1" customWidth="1"/>
    <col min="8187" max="8187" width="9.140625" style="166"/>
    <col min="8188" max="8188" width="17.5703125" style="166" customWidth="1"/>
    <col min="8189" max="8432" width="9.140625" style="166"/>
    <col min="8433" max="8433" width="2.42578125" style="166" customWidth="1"/>
    <col min="8434" max="8434" width="71" style="166" bestFit="1" customWidth="1"/>
    <col min="8435" max="8438" width="19.28515625" style="166" bestFit="1" customWidth="1"/>
    <col min="8439" max="8439" width="0.85546875" style="166" customWidth="1"/>
    <col min="8440" max="8440" width="13.85546875" style="166" bestFit="1" customWidth="1"/>
    <col min="8441" max="8441" width="15.28515625" style="166" bestFit="1" customWidth="1"/>
    <col min="8442" max="8442" width="12.42578125" style="166" bestFit="1" customWidth="1"/>
    <col min="8443" max="8443" width="9.140625" style="166"/>
    <col min="8444" max="8444" width="17.5703125" style="166" customWidth="1"/>
    <col min="8445" max="8688" width="9.140625" style="166"/>
    <col min="8689" max="8689" width="2.42578125" style="166" customWidth="1"/>
    <col min="8690" max="8690" width="71" style="166" bestFit="1" customWidth="1"/>
    <col min="8691" max="8694" width="19.28515625" style="166" bestFit="1" customWidth="1"/>
    <col min="8695" max="8695" width="0.85546875" style="166" customWidth="1"/>
    <col min="8696" max="8696" width="13.85546875" style="166" bestFit="1" customWidth="1"/>
    <col min="8697" max="8697" width="15.28515625" style="166" bestFit="1" customWidth="1"/>
    <col min="8698" max="8698" width="12.42578125" style="166" bestFit="1" customWidth="1"/>
    <col min="8699" max="8699" width="9.140625" style="166"/>
    <col min="8700" max="8700" width="17.5703125" style="166" customWidth="1"/>
    <col min="8701" max="8944" width="9.140625" style="166"/>
    <col min="8945" max="8945" width="2.42578125" style="166" customWidth="1"/>
    <col min="8946" max="8946" width="71" style="166" bestFit="1" customWidth="1"/>
    <col min="8947" max="8950" width="19.28515625" style="166" bestFit="1" customWidth="1"/>
    <col min="8951" max="8951" width="0.85546875" style="166" customWidth="1"/>
    <col min="8952" max="8952" width="13.85546875" style="166" bestFit="1" customWidth="1"/>
    <col min="8953" max="8953" width="15.28515625" style="166" bestFit="1" customWidth="1"/>
    <col min="8954" max="8954" width="12.42578125" style="166" bestFit="1" customWidth="1"/>
    <col min="8955" max="8955" width="9.140625" style="166"/>
    <col min="8956" max="8956" width="17.5703125" style="166" customWidth="1"/>
    <col min="8957" max="9200" width="9.140625" style="166"/>
    <col min="9201" max="9201" width="2.42578125" style="166" customWidth="1"/>
    <col min="9202" max="9202" width="71" style="166" bestFit="1" customWidth="1"/>
    <col min="9203" max="9206" width="19.28515625" style="166" bestFit="1" customWidth="1"/>
    <col min="9207" max="9207" width="0.85546875" style="166" customWidth="1"/>
    <col min="9208" max="9208" width="13.85546875" style="166" bestFit="1" customWidth="1"/>
    <col min="9209" max="9209" width="15.28515625" style="166" bestFit="1" customWidth="1"/>
    <col min="9210" max="9210" width="12.42578125" style="166" bestFit="1" customWidth="1"/>
    <col min="9211" max="9211" width="9.140625" style="166"/>
    <col min="9212" max="9212" width="17.5703125" style="166" customWidth="1"/>
    <col min="9213" max="9456" width="9.140625" style="166"/>
    <col min="9457" max="9457" width="2.42578125" style="166" customWidth="1"/>
    <col min="9458" max="9458" width="71" style="166" bestFit="1" customWidth="1"/>
    <col min="9459" max="9462" width="19.28515625" style="166" bestFit="1" customWidth="1"/>
    <col min="9463" max="9463" width="0.85546875" style="166" customWidth="1"/>
    <col min="9464" max="9464" width="13.85546875" style="166" bestFit="1" customWidth="1"/>
    <col min="9465" max="9465" width="15.28515625" style="166" bestFit="1" customWidth="1"/>
    <col min="9466" max="9466" width="12.42578125" style="166" bestFit="1" customWidth="1"/>
    <col min="9467" max="9467" width="9.140625" style="166"/>
    <col min="9468" max="9468" width="17.5703125" style="166" customWidth="1"/>
    <col min="9469" max="9712" width="9.140625" style="166"/>
    <col min="9713" max="9713" width="2.42578125" style="166" customWidth="1"/>
    <col min="9714" max="9714" width="71" style="166" bestFit="1" customWidth="1"/>
    <col min="9715" max="9718" width="19.28515625" style="166" bestFit="1" customWidth="1"/>
    <col min="9719" max="9719" width="0.85546875" style="166" customWidth="1"/>
    <col min="9720" max="9720" width="13.85546875" style="166" bestFit="1" customWidth="1"/>
    <col min="9721" max="9721" width="15.28515625" style="166" bestFit="1" customWidth="1"/>
    <col min="9722" max="9722" width="12.42578125" style="166" bestFit="1" customWidth="1"/>
    <col min="9723" max="9723" width="9.140625" style="166"/>
    <col min="9724" max="9724" width="17.5703125" style="166" customWidth="1"/>
    <col min="9725" max="9968" width="9.140625" style="166"/>
    <col min="9969" max="9969" width="2.42578125" style="166" customWidth="1"/>
    <col min="9970" max="9970" width="71" style="166" bestFit="1" customWidth="1"/>
    <col min="9971" max="9974" width="19.28515625" style="166" bestFit="1" customWidth="1"/>
    <col min="9975" max="9975" width="0.85546875" style="166" customWidth="1"/>
    <col min="9976" max="9976" width="13.85546875" style="166" bestFit="1" customWidth="1"/>
    <col min="9977" max="9977" width="15.28515625" style="166" bestFit="1" customWidth="1"/>
    <col min="9978" max="9978" width="12.42578125" style="166" bestFit="1" customWidth="1"/>
    <col min="9979" max="9979" width="9.140625" style="166"/>
    <col min="9980" max="9980" width="17.5703125" style="166" customWidth="1"/>
    <col min="9981" max="10224" width="9.140625" style="166"/>
    <col min="10225" max="10225" width="2.42578125" style="166" customWidth="1"/>
    <col min="10226" max="10226" width="71" style="166" bestFit="1" customWidth="1"/>
    <col min="10227" max="10230" width="19.28515625" style="166" bestFit="1" customWidth="1"/>
    <col min="10231" max="10231" width="0.85546875" style="166" customWidth="1"/>
    <col min="10232" max="10232" width="13.85546875" style="166" bestFit="1" customWidth="1"/>
    <col min="10233" max="10233" width="15.28515625" style="166" bestFit="1" customWidth="1"/>
    <col min="10234" max="10234" width="12.42578125" style="166" bestFit="1" customWidth="1"/>
    <col min="10235" max="10235" width="9.140625" style="166"/>
    <col min="10236" max="10236" width="17.5703125" style="166" customWidth="1"/>
    <col min="10237" max="10480" width="9.140625" style="166"/>
    <col min="10481" max="10481" width="2.42578125" style="166" customWidth="1"/>
    <col min="10482" max="10482" width="71" style="166" bestFit="1" customWidth="1"/>
    <col min="10483" max="10486" width="19.28515625" style="166" bestFit="1" customWidth="1"/>
    <col min="10487" max="10487" width="0.85546875" style="166" customWidth="1"/>
    <col min="10488" max="10488" width="13.85546875" style="166" bestFit="1" customWidth="1"/>
    <col min="10489" max="10489" width="15.28515625" style="166" bestFit="1" customWidth="1"/>
    <col min="10490" max="10490" width="12.42578125" style="166" bestFit="1" customWidth="1"/>
    <col min="10491" max="10491" width="9.140625" style="166"/>
    <col min="10492" max="10492" width="17.5703125" style="166" customWidth="1"/>
    <col min="10493" max="10736" width="9.140625" style="166"/>
    <col min="10737" max="10737" width="2.42578125" style="166" customWidth="1"/>
    <col min="10738" max="10738" width="71" style="166" bestFit="1" customWidth="1"/>
    <col min="10739" max="10742" width="19.28515625" style="166" bestFit="1" customWidth="1"/>
    <col min="10743" max="10743" width="0.85546875" style="166" customWidth="1"/>
    <col min="10744" max="10744" width="13.85546875" style="166" bestFit="1" customWidth="1"/>
    <col min="10745" max="10745" width="15.28515625" style="166" bestFit="1" customWidth="1"/>
    <col min="10746" max="10746" width="12.42578125" style="166" bestFit="1" customWidth="1"/>
    <col min="10747" max="10747" width="9.140625" style="166"/>
    <col min="10748" max="10748" width="17.5703125" style="166" customWidth="1"/>
    <col min="10749" max="10992" width="9.140625" style="166"/>
    <col min="10993" max="10993" width="2.42578125" style="166" customWidth="1"/>
    <col min="10994" max="10994" width="71" style="166" bestFit="1" customWidth="1"/>
    <col min="10995" max="10998" width="19.28515625" style="166" bestFit="1" customWidth="1"/>
    <col min="10999" max="10999" width="0.85546875" style="166" customWidth="1"/>
    <col min="11000" max="11000" width="13.85546875" style="166" bestFit="1" customWidth="1"/>
    <col min="11001" max="11001" width="15.28515625" style="166" bestFit="1" customWidth="1"/>
    <col min="11002" max="11002" width="12.42578125" style="166" bestFit="1" customWidth="1"/>
    <col min="11003" max="11003" width="9.140625" style="166"/>
    <col min="11004" max="11004" width="17.5703125" style="166" customWidth="1"/>
    <col min="11005" max="11248" width="9.140625" style="166"/>
    <col min="11249" max="11249" width="2.42578125" style="166" customWidth="1"/>
    <col min="11250" max="11250" width="71" style="166" bestFit="1" customWidth="1"/>
    <col min="11251" max="11254" width="19.28515625" style="166" bestFit="1" customWidth="1"/>
    <col min="11255" max="11255" width="0.85546875" style="166" customWidth="1"/>
    <col min="11256" max="11256" width="13.85546875" style="166" bestFit="1" customWidth="1"/>
    <col min="11257" max="11257" width="15.28515625" style="166" bestFit="1" customWidth="1"/>
    <col min="11258" max="11258" width="12.42578125" style="166" bestFit="1" customWidth="1"/>
    <col min="11259" max="11259" width="9.140625" style="166"/>
    <col min="11260" max="11260" width="17.5703125" style="166" customWidth="1"/>
    <col min="11261" max="11504" width="9.140625" style="166"/>
    <col min="11505" max="11505" width="2.42578125" style="166" customWidth="1"/>
    <col min="11506" max="11506" width="71" style="166" bestFit="1" customWidth="1"/>
    <col min="11507" max="11510" width="19.28515625" style="166" bestFit="1" customWidth="1"/>
    <col min="11511" max="11511" width="0.85546875" style="166" customWidth="1"/>
    <col min="11512" max="11512" width="13.85546875" style="166" bestFit="1" customWidth="1"/>
    <col min="11513" max="11513" width="15.28515625" style="166" bestFit="1" customWidth="1"/>
    <col min="11514" max="11514" width="12.42578125" style="166" bestFit="1" customWidth="1"/>
    <col min="11515" max="11515" width="9.140625" style="166"/>
    <col min="11516" max="11516" width="17.5703125" style="166" customWidth="1"/>
    <col min="11517" max="11760" width="9.140625" style="166"/>
    <col min="11761" max="11761" width="2.42578125" style="166" customWidth="1"/>
    <col min="11762" max="11762" width="71" style="166" bestFit="1" customWidth="1"/>
    <col min="11763" max="11766" width="19.28515625" style="166" bestFit="1" customWidth="1"/>
    <col min="11767" max="11767" width="0.85546875" style="166" customWidth="1"/>
    <col min="11768" max="11768" width="13.85546875" style="166" bestFit="1" customWidth="1"/>
    <col min="11769" max="11769" width="15.28515625" style="166" bestFit="1" customWidth="1"/>
    <col min="11770" max="11770" width="12.42578125" style="166" bestFit="1" customWidth="1"/>
    <col min="11771" max="11771" width="9.140625" style="166"/>
    <col min="11772" max="11772" width="17.5703125" style="166" customWidth="1"/>
    <col min="11773" max="12016" width="9.140625" style="166"/>
    <col min="12017" max="12017" width="2.42578125" style="166" customWidth="1"/>
    <col min="12018" max="12018" width="71" style="166" bestFit="1" customWidth="1"/>
    <col min="12019" max="12022" width="19.28515625" style="166" bestFit="1" customWidth="1"/>
    <col min="12023" max="12023" width="0.85546875" style="166" customWidth="1"/>
    <col min="12024" max="12024" width="13.85546875" style="166" bestFit="1" customWidth="1"/>
    <col min="12025" max="12025" width="15.28515625" style="166" bestFit="1" customWidth="1"/>
    <col min="12026" max="12026" width="12.42578125" style="166" bestFit="1" customWidth="1"/>
    <col min="12027" max="12027" width="9.140625" style="166"/>
    <col min="12028" max="12028" width="17.5703125" style="166" customWidth="1"/>
    <col min="12029" max="12272" width="9.140625" style="166"/>
    <col min="12273" max="12273" width="2.42578125" style="166" customWidth="1"/>
    <col min="12274" max="12274" width="71" style="166" bestFit="1" customWidth="1"/>
    <col min="12275" max="12278" width="19.28515625" style="166" bestFit="1" customWidth="1"/>
    <col min="12279" max="12279" width="0.85546875" style="166" customWidth="1"/>
    <col min="12280" max="12280" width="13.85546875" style="166" bestFit="1" customWidth="1"/>
    <col min="12281" max="12281" width="15.28515625" style="166" bestFit="1" customWidth="1"/>
    <col min="12282" max="12282" width="12.42578125" style="166" bestFit="1" customWidth="1"/>
    <col min="12283" max="12283" width="9.140625" style="166"/>
    <col min="12284" max="12284" width="17.5703125" style="166" customWidth="1"/>
    <col min="12285" max="12528" width="9.140625" style="166"/>
    <col min="12529" max="12529" width="2.42578125" style="166" customWidth="1"/>
    <col min="12530" max="12530" width="71" style="166" bestFit="1" customWidth="1"/>
    <col min="12531" max="12534" width="19.28515625" style="166" bestFit="1" customWidth="1"/>
    <col min="12535" max="12535" width="0.85546875" style="166" customWidth="1"/>
    <col min="12536" max="12536" width="13.85546875" style="166" bestFit="1" customWidth="1"/>
    <col min="12537" max="12537" width="15.28515625" style="166" bestFit="1" customWidth="1"/>
    <col min="12538" max="12538" width="12.42578125" style="166" bestFit="1" customWidth="1"/>
    <col min="12539" max="12539" width="9.140625" style="166"/>
    <col min="12540" max="12540" width="17.5703125" style="166" customWidth="1"/>
    <col min="12541" max="12784" width="9.140625" style="166"/>
    <col min="12785" max="12785" width="2.42578125" style="166" customWidth="1"/>
    <col min="12786" max="12786" width="71" style="166" bestFit="1" customWidth="1"/>
    <col min="12787" max="12790" width="19.28515625" style="166" bestFit="1" customWidth="1"/>
    <col min="12791" max="12791" width="0.85546875" style="166" customWidth="1"/>
    <col min="12792" max="12792" width="13.85546875" style="166" bestFit="1" customWidth="1"/>
    <col min="12793" max="12793" width="15.28515625" style="166" bestFit="1" customWidth="1"/>
    <col min="12794" max="12794" width="12.42578125" style="166" bestFit="1" customWidth="1"/>
    <col min="12795" max="12795" width="9.140625" style="166"/>
    <col min="12796" max="12796" width="17.5703125" style="166" customWidth="1"/>
    <col min="12797" max="13040" width="9.140625" style="166"/>
    <col min="13041" max="13041" width="2.42578125" style="166" customWidth="1"/>
    <col min="13042" max="13042" width="71" style="166" bestFit="1" customWidth="1"/>
    <col min="13043" max="13046" width="19.28515625" style="166" bestFit="1" customWidth="1"/>
    <col min="13047" max="13047" width="0.85546875" style="166" customWidth="1"/>
    <col min="13048" max="13048" width="13.85546875" style="166" bestFit="1" customWidth="1"/>
    <col min="13049" max="13049" width="15.28515625" style="166" bestFit="1" customWidth="1"/>
    <col min="13050" max="13050" width="12.42578125" style="166" bestFit="1" customWidth="1"/>
    <col min="13051" max="13051" width="9.140625" style="166"/>
    <col min="13052" max="13052" width="17.5703125" style="166" customWidth="1"/>
    <col min="13053" max="13296" width="9.140625" style="166"/>
    <col min="13297" max="13297" width="2.42578125" style="166" customWidth="1"/>
    <col min="13298" max="13298" width="71" style="166" bestFit="1" customWidth="1"/>
    <col min="13299" max="13302" width="19.28515625" style="166" bestFit="1" customWidth="1"/>
    <col min="13303" max="13303" width="0.85546875" style="166" customWidth="1"/>
    <col min="13304" max="13304" width="13.85546875" style="166" bestFit="1" customWidth="1"/>
    <col min="13305" max="13305" width="15.28515625" style="166" bestFit="1" customWidth="1"/>
    <col min="13306" max="13306" width="12.42578125" style="166" bestFit="1" customWidth="1"/>
    <col min="13307" max="13307" width="9.140625" style="166"/>
    <col min="13308" max="13308" width="17.5703125" style="166" customWidth="1"/>
    <col min="13309" max="13552" width="9.140625" style="166"/>
    <col min="13553" max="13553" width="2.42578125" style="166" customWidth="1"/>
    <col min="13554" max="13554" width="71" style="166" bestFit="1" customWidth="1"/>
    <col min="13555" max="13558" width="19.28515625" style="166" bestFit="1" customWidth="1"/>
    <col min="13559" max="13559" width="0.85546875" style="166" customWidth="1"/>
    <col min="13560" max="13560" width="13.85546875" style="166" bestFit="1" customWidth="1"/>
    <col min="13561" max="13561" width="15.28515625" style="166" bestFit="1" customWidth="1"/>
    <col min="13562" max="13562" width="12.42578125" style="166" bestFit="1" customWidth="1"/>
    <col min="13563" max="13563" width="9.140625" style="166"/>
    <col min="13564" max="13564" width="17.5703125" style="166" customWidth="1"/>
    <col min="13565" max="13808" width="9.140625" style="166"/>
    <col min="13809" max="13809" width="2.42578125" style="166" customWidth="1"/>
    <col min="13810" max="13810" width="71" style="166" bestFit="1" customWidth="1"/>
    <col min="13811" max="13814" width="19.28515625" style="166" bestFit="1" customWidth="1"/>
    <col min="13815" max="13815" width="0.85546875" style="166" customWidth="1"/>
    <col min="13816" max="13816" width="13.85546875" style="166" bestFit="1" customWidth="1"/>
    <col min="13817" max="13817" width="15.28515625" style="166" bestFit="1" customWidth="1"/>
    <col min="13818" max="13818" width="12.42578125" style="166" bestFit="1" customWidth="1"/>
    <col min="13819" max="13819" width="9.140625" style="166"/>
    <col min="13820" max="13820" width="17.5703125" style="166" customWidth="1"/>
    <col min="13821" max="14064" width="9.140625" style="166"/>
    <col min="14065" max="14065" width="2.42578125" style="166" customWidth="1"/>
    <col min="14066" max="14066" width="71" style="166" bestFit="1" customWidth="1"/>
    <col min="14067" max="14070" width="19.28515625" style="166" bestFit="1" customWidth="1"/>
    <col min="14071" max="14071" width="0.85546875" style="166" customWidth="1"/>
    <col min="14072" max="14072" width="13.85546875" style="166" bestFit="1" customWidth="1"/>
    <col min="14073" max="14073" width="15.28515625" style="166" bestFit="1" customWidth="1"/>
    <col min="14074" max="14074" width="12.42578125" style="166" bestFit="1" customWidth="1"/>
    <col min="14075" max="14075" width="9.140625" style="166"/>
    <col min="14076" max="14076" width="17.5703125" style="166" customWidth="1"/>
    <col min="14077" max="14320" width="9.140625" style="166"/>
    <col min="14321" max="14321" width="2.42578125" style="166" customWidth="1"/>
    <col min="14322" max="14322" width="71" style="166" bestFit="1" customWidth="1"/>
    <col min="14323" max="14326" width="19.28515625" style="166" bestFit="1" customWidth="1"/>
    <col min="14327" max="14327" width="0.85546875" style="166" customWidth="1"/>
    <col min="14328" max="14328" width="13.85546875" style="166" bestFit="1" customWidth="1"/>
    <col min="14329" max="14329" width="15.28515625" style="166" bestFit="1" customWidth="1"/>
    <col min="14330" max="14330" width="12.42578125" style="166" bestFit="1" customWidth="1"/>
    <col min="14331" max="14331" width="9.140625" style="166"/>
    <col min="14332" max="14332" width="17.5703125" style="166" customWidth="1"/>
    <col min="14333" max="14576" width="9.140625" style="166"/>
    <col min="14577" max="14577" width="2.42578125" style="166" customWidth="1"/>
    <col min="14578" max="14578" width="71" style="166" bestFit="1" customWidth="1"/>
    <col min="14579" max="14582" width="19.28515625" style="166" bestFit="1" customWidth="1"/>
    <col min="14583" max="14583" width="0.85546875" style="166" customWidth="1"/>
    <col min="14584" max="14584" width="13.85546875" style="166" bestFit="1" customWidth="1"/>
    <col min="14585" max="14585" width="15.28515625" style="166" bestFit="1" customWidth="1"/>
    <col min="14586" max="14586" width="12.42578125" style="166" bestFit="1" customWidth="1"/>
    <col min="14587" max="14587" width="9.140625" style="166"/>
    <col min="14588" max="14588" width="17.5703125" style="166" customWidth="1"/>
    <col min="14589" max="14832" width="9.140625" style="166"/>
    <col min="14833" max="14833" width="2.42578125" style="166" customWidth="1"/>
    <col min="14834" max="14834" width="71" style="166" bestFit="1" customWidth="1"/>
    <col min="14835" max="14838" width="19.28515625" style="166" bestFit="1" customWidth="1"/>
    <col min="14839" max="14839" width="0.85546875" style="166" customWidth="1"/>
    <col min="14840" max="14840" width="13.85546875" style="166" bestFit="1" customWidth="1"/>
    <col min="14841" max="14841" width="15.28515625" style="166" bestFit="1" customWidth="1"/>
    <col min="14842" max="14842" width="12.42578125" style="166" bestFit="1" customWidth="1"/>
    <col min="14843" max="14843" width="9.140625" style="166"/>
    <col min="14844" max="14844" width="17.5703125" style="166" customWidth="1"/>
    <col min="14845" max="15088" width="9.140625" style="166"/>
    <col min="15089" max="15089" width="2.42578125" style="166" customWidth="1"/>
    <col min="15090" max="15090" width="71" style="166" bestFit="1" customWidth="1"/>
    <col min="15091" max="15094" width="19.28515625" style="166" bestFit="1" customWidth="1"/>
    <col min="15095" max="15095" width="0.85546875" style="166" customWidth="1"/>
    <col min="15096" max="15096" width="13.85546875" style="166" bestFit="1" customWidth="1"/>
    <col min="15097" max="15097" width="15.28515625" style="166" bestFit="1" customWidth="1"/>
    <col min="15098" max="15098" width="12.42578125" style="166" bestFit="1" customWidth="1"/>
    <col min="15099" max="15099" width="9.140625" style="166"/>
    <col min="15100" max="15100" width="17.5703125" style="166" customWidth="1"/>
    <col min="15101" max="15344" width="9.140625" style="166"/>
    <col min="15345" max="15345" width="2.42578125" style="166" customWidth="1"/>
    <col min="15346" max="15346" width="71" style="166" bestFit="1" customWidth="1"/>
    <col min="15347" max="15350" width="19.28515625" style="166" bestFit="1" customWidth="1"/>
    <col min="15351" max="15351" width="0.85546875" style="166" customWidth="1"/>
    <col min="15352" max="15352" width="13.85546875" style="166" bestFit="1" customWidth="1"/>
    <col min="15353" max="15353" width="15.28515625" style="166" bestFit="1" customWidth="1"/>
    <col min="15354" max="15354" width="12.42578125" style="166" bestFit="1" customWidth="1"/>
    <col min="15355" max="15355" width="9.140625" style="166"/>
    <col min="15356" max="15356" width="17.5703125" style="166" customWidth="1"/>
    <col min="15357" max="15600" width="9.140625" style="166"/>
    <col min="15601" max="15601" width="2.42578125" style="166" customWidth="1"/>
    <col min="15602" max="15602" width="71" style="166" bestFit="1" customWidth="1"/>
    <col min="15603" max="15606" width="19.28515625" style="166" bestFit="1" customWidth="1"/>
    <col min="15607" max="15607" width="0.85546875" style="166" customWidth="1"/>
    <col min="15608" max="15608" width="13.85546875" style="166" bestFit="1" customWidth="1"/>
    <col min="15609" max="15609" width="15.28515625" style="166" bestFit="1" customWidth="1"/>
    <col min="15610" max="15610" width="12.42578125" style="166" bestFit="1" customWidth="1"/>
    <col min="15611" max="15611" width="9.140625" style="166"/>
    <col min="15612" max="15612" width="17.5703125" style="166" customWidth="1"/>
    <col min="15613" max="15856" width="9.140625" style="166"/>
    <col min="15857" max="15857" width="2.42578125" style="166" customWidth="1"/>
    <col min="15858" max="15858" width="71" style="166" bestFit="1" customWidth="1"/>
    <col min="15859" max="15862" width="19.28515625" style="166" bestFit="1" customWidth="1"/>
    <col min="15863" max="15863" width="0.85546875" style="166" customWidth="1"/>
    <col min="15864" max="15864" width="13.85546875" style="166" bestFit="1" customWidth="1"/>
    <col min="15865" max="15865" width="15.28515625" style="166" bestFit="1" customWidth="1"/>
    <col min="15866" max="15866" width="12.42578125" style="166" bestFit="1" customWidth="1"/>
    <col min="15867" max="15867" width="9.140625" style="166"/>
    <col min="15868" max="15868" width="17.5703125" style="166" customWidth="1"/>
    <col min="15869" max="16112" width="9.140625" style="166"/>
    <col min="16113" max="16113" width="2.42578125" style="166" customWidth="1"/>
    <col min="16114" max="16114" width="71" style="166" bestFit="1" customWidth="1"/>
    <col min="16115" max="16118" width="19.28515625" style="166" bestFit="1" customWidth="1"/>
    <col min="16119" max="16119" width="0.85546875" style="166" customWidth="1"/>
    <col min="16120" max="16120" width="13.85546875" style="166" bestFit="1" customWidth="1"/>
    <col min="16121" max="16121" width="15.28515625" style="166" bestFit="1" customWidth="1"/>
    <col min="16122" max="16122" width="12.42578125" style="166" bestFit="1" customWidth="1"/>
    <col min="16123" max="16123" width="9.140625" style="166"/>
    <col min="16124" max="16124" width="17.5703125" style="166" customWidth="1"/>
    <col min="16125" max="16384" width="9.140625" style="166"/>
  </cols>
  <sheetData>
    <row r="1" spans="1:3" s="167" customFormat="1" ht="21" customHeight="1">
      <c r="A1" s="210" t="s">
        <v>0</v>
      </c>
      <c r="B1" s="247" t="s">
        <v>1</v>
      </c>
      <c r="C1" s="247"/>
    </row>
    <row r="2" spans="1:3" s="167" customFormat="1" ht="24.95" customHeight="1">
      <c r="A2" s="210" t="s">
        <v>2</v>
      </c>
      <c r="B2" s="101">
        <v>43190</v>
      </c>
      <c r="C2" s="101">
        <v>43100</v>
      </c>
    </row>
    <row r="3" spans="1:3" s="168" customFormat="1" ht="24.95" customHeight="1">
      <c r="A3" s="263" t="s">
        <v>3</v>
      </c>
      <c r="B3" s="263"/>
      <c r="C3" s="263"/>
    </row>
    <row r="4" spans="1:3" ht="24.95" customHeight="1">
      <c r="A4" s="104" t="s">
        <v>4</v>
      </c>
      <c r="B4" s="10">
        <v>11749</v>
      </c>
      <c r="C4" s="10">
        <v>6585</v>
      </c>
    </row>
    <row r="5" spans="1:3" ht="24.95" customHeight="1">
      <c r="A5" s="211" t="s">
        <v>5</v>
      </c>
      <c r="B5" s="212">
        <v>716226</v>
      </c>
      <c r="C5" s="212">
        <v>610066</v>
      </c>
    </row>
    <row r="6" spans="1:3" ht="24.95" customHeight="1">
      <c r="A6" s="104" t="s">
        <v>6</v>
      </c>
      <c r="B6" s="10">
        <v>1913172.7178499999</v>
      </c>
      <c r="C6" s="10">
        <v>1924928</v>
      </c>
    </row>
    <row r="7" spans="1:3" ht="24.95" customHeight="1">
      <c r="A7" s="213" t="s">
        <v>7</v>
      </c>
      <c r="B7" s="212">
        <v>38357</v>
      </c>
      <c r="C7" s="212">
        <v>37639</v>
      </c>
    </row>
    <row r="8" spans="1:3" ht="24.95" customHeight="1">
      <c r="A8" s="104" t="s">
        <v>189</v>
      </c>
      <c r="B8" s="10">
        <v>132735</v>
      </c>
      <c r="C8" s="10">
        <v>14162</v>
      </c>
    </row>
    <row r="9" spans="1:3" ht="24.95" customHeight="1">
      <c r="A9" s="213" t="s">
        <v>8</v>
      </c>
      <c r="B9" s="212">
        <v>40927</v>
      </c>
      <c r="C9" s="212">
        <v>4607</v>
      </c>
    </row>
    <row r="10" spans="1:3" ht="24.95" customHeight="1">
      <c r="A10" s="104" t="s">
        <v>9</v>
      </c>
      <c r="B10" s="10">
        <v>490.49568999999974</v>
      </c>
      <c r="C10" s="10">
        <v>902.90506000000005</v>
      </c>
    </row>
    <row r="11" spans="1:3" ht="24.95" customHeight="1">
      <c r="A11" s="213" t="s">
        <v>10</v>
      </c>
      <c r="B11" s="212">
        <v>59156</v>
      </c>
      <c r="C11" s="212">
        <v>44818.884760000001</v>
      </c>
    </row>
    <row r="12" spans="1:3" s="167" customFormat="1" ht="24.95" customHeight="1">
      <c r="A12" s="214"/>
      <c r="B12" s="15">
        <v>2912813.2135399994</v>
      </c>
      <c r="C12" s="15">
        <v>2643708.7898199996</v>
      </c>
    </row>
    <row r="13" spans="1:3" s="168" customFormat="1" ht="24.95" customHeight="1">
      <c r="A13" s="263" t="s">
        <v>11</v>
      </c>
      <c r="B13" s="263"/>
      <c r="C13" s="263"/>
    </row>
    <row r="14" spans="1:3" s="168" customFormat="1" ht="24.95" customHeight="1">
      <c r="A14" s="46" t="s">
        <v>190</v>
      </c>
      <c r="B14" s="18"/>
      <c r="C14" s="18"/>
    </row>
    <row r="15" spans="1:3" s="168" customFormat="1" ht="24.95" customHeight="1">
      <c r="A15" s="215" t="s">
        <v>191</v>
      </c>
      <c r="B15" s="212">
        <v>41726</v>
      </c>
      <c r="C15" s="212">
        <v>35674.210180000002</v>
      </c>
    </row>
    <row r="16" spans="1:3" ht="24.95" customHeight="1">
      <c r="A16" s="104" t="s">
        <v>6</v>
      </c>
      <c r="B16" s="10">
        <v>11033751.786459999</v>
      </c>
      <c r="C16" s="10">
        <v>11213952</v>
      </c>
    </row>
    <row r="17" spans="1:3" ht="24.95" customHeight="1">
      <c r="A17" s="215" t="s">
        <v>13</v>
      </c>
      <c r="B17" s="212">
        <v>1363119</v>
      </c>
      <c r="C17" s="212">
        <v>1312791</v>
      </c>
    </row>
    <row r="18" spans="1:3" ht="24.95" customHeight="1">
      <c r="A18" s="104" t="s">
        <v>192</v>
      </c>
      <c r="B18" s="10">
        <v>0</v>
      </c>
      <c r="C18" s="10">
        <v>0</v>
      </c>
    </row>
    <row r="19" spans="1:3" ht="24.95" customHeight="1">
      <c r="A19" s="213" t="s">
        <v>14</v>
      </c>
      <c r="B19" s="212">
        <v>0</v>
      </c>
      <c r="C19" s="212">
        <v>0</v>
      </c>
    </row>
    <row r="20" spans="1:3" ht="24.95" customHeight="1">
      <c r="A20" s="104" t="s">
        <v>15</v>
      </c>
      <c r="B20" s="10">
        <v>66571</v>
      </c>
      <c r="C20" s="10">
        <v>66414</v>
      </c>
    </row>
    <row r="21" spans="1:3" ht="24.95" hidden="1" customHeight="1">
      <c r="A21" s="104" t="s">
        <v>193</v>
      </c>
      <c r="B21" s="10"/>
      <c r="C21" s="10"/>
    </row>
    <row r="22" spans="1:3" ht="24.95" customHeight="1">
      <c r="A22" s="213" t="s">
        <v>7</v>
      </c>
      <c r="B22" s="212">
        <v>22968</v>
      </c>
      <c r="C22" s="212">
        <v>37034</v>
      </c>
    </row>
    <row r="23" spans="1:3" ht="24.95" hidden="1" customHeight="1">
      <c r="A23" s="104" t="s">
        <v>194</v>
      </c>
      <c r="B23" s="10"/>
      <c r="C23" s="10"/>
    </row>
    <row r="24" spans="1:3" s="170" customFormat="1" ht="24.95" customHeight="1">
      <c r="A24" s="216" t="s">
        <v>16</v>
      </c>
      <c r="B24" s="23">
        <v>1502</v>
      </c>
      <c r="C24" s="23">
        <v>1513</v>
      </c>
    </row>
    <row r="25" spans="1:3" ht="24.95" hidden="1" customHeight="1">
      <c r="A25" s="217" t="s">
        <v>195</v>
      </c>
      <c r="B25" s="218">
        <v>0</v>
      </c>
      <c r="C25" s="218">
        <v>0</v>
      </c>
    </row>
    <row r="26" spans="1:3" s="167" customFormat="1" ht="24.95" customHeight="1">
      <c r="A26" s="214"/>
      <c r="B26" s="15">
        <v>12529637.786459999</v>
      </c>
      <c r="C26" s="15">
        <v>12667378.210179999</v>
      </c>
    </row>
    <row r="27" spans="1:3" ht="24.95" customHeight="1">
      <c r="A27" s="213" t="s">
        <v>17</v>
      </c>
      <c r="B27" s="212">
        <v>1915916</v>
      </c>
      <c r="C27" s="212">
        <v>1880845</v>
      </c>
    </row>
    <row r="28" spans="1:3" ht="24.95" customHeight="1">
      <c r="A28" s="216" t="s">
        <v>18</v>
      </c>
      <c r="B28" s="23">
        <v>23656</v>
      </c>
      <c r="C28" s="23">
        <v>22879.430109999994</v>
      </c>
    </row>
    <row r="29" spans="1:3" ht="24.95" customHeight="1">
      <c r="A29" s="213" t="s">
        <v>19</v>
      </c>
      <c r="B29" s="212">
        <v>35535</v>
      </c>
      <c r="C29" s="212">
        <v>37361.569890000006</v>
      </c>
    </row>
    <row r="30" spans="1:3" s="167" customFormat="1" ht="24.95" customHeight="1">
      <c r="A30" s="219"/>
      <c r="B30" s="59">
        <v>1975107</v>
      </c>
      <c r="C30" s="59">
        <v>14608464.210179999</v>
      </c>
    </row>
    <row r="31" spans="1:3" s="167" customFormat="1" ht="24.95" customHeight="1">
      <c r="A31" s="220" t="s">
        <v>20</v>
      </c>
      <c r="B31" s="15">
        <v>17417558</v>
      </c>
      <c r="C31" s="15">
        <v>17252173</v>
      </c>
    </row>
    <row r="32" spans="1:3" s="169" customFormat="1" ht="24.95" customHeight="1">
      <c r="A32" s="221"/>
      <c r="B32" s="20"/>
      <c r="C32" s="20"/>
    </row>
    <row r="33" spans="1:4" s="167" customFormat="1" ht="24.95" customHeight="1">
      <c r="A33" s="210" t="s">
        <v>196</v>
      </c>
      <c r="B33" s="247" t="s">
        <v>1</v>
      </c>
      <c r="C33" s="247"/>
    </row>
    <row r="34" spans="1:4" s="167" customFormat="1" ht="24.75" customHeight="1">
      <c r="A34" s="210" t="s">
        <v>2</v>
      </c>
      <c r="B34" s="101">
        <v>43190</v>
      </c>
      <c r="C34" s="101">
        <v>43100</v>
      </c>
    </row>
    <row r="35" spans="1:4" s="168" customFormat="1" ht="24.75" customHeight="1">
      <c r="A35" s="263" t="s">
        <v>3</v>
      </c>
      <c r="B35" s="263"/>
      <c r="C35" s="263"/>
    </row>
    <row r="36" spans="1:4" ht="24.75" customHeight="1">
      <c r="A36" s="104" t="s">
        <v>22</v>
      </c>
      <c r="B36" s="10">
        <v>261786</v>
      </c>
      <c r="C36" s="10">
        <v>268589</v>
      </c>
    </row>
    <row r="37" spans="1:4" ht="24.75" customHeight="1">
      <c r="A37" s="213" t="s">
        <v>23</v>
      </c>
      <c r="B37" s="212">
        <v>183773</v>
      </c>
      <c r="C37" s="212">
        <v>182852</v>
      </c>
    </row>
    <row r="38" spans="1:4" ht="24.75" customHeight="1">
      <c r="A38" s="104" t="s">
        <v>24</v>
      </c>
      <c r="B38" s="10">
        <v>49255</v>
      </c>
      <c r="C38" s="10">
        <v>69923</v>
      </c>
    </row>
    <row r="39" spans="1:4" ht="24.75" customHeight="1">
      <c r="A39" s="213" t="s">
        <v>25</v>
      </c>
      <c r="B39" s="212">
        <v>224543</v>
      </c>
      <c r="C39" s="212">
        <v>90502</v>
      </c>
    </row>
    <row r="40" spans="1:4" ht="24.75" customHeight="1">
      <c r="A40" s="104" t="s">
        <v>197</v>
      </c>
      <c r="B40" s="10">
        <v>0</v>
      </c>
      <c r="C40" s="10">
        <v>57997</v>
      </c>
    </row>
    <row r="41" spans="1:4" ht="24.75" customHeight="1">
      <c r="A41" s="213" t="s">
        <v>27</v>
      </c>
      <c r="B41" s="212">
        <v>32399</v>
      </c>
      <c r="C41" s="212">
        <v>16550</v>
      </c>
    </row>
    <row r="42" spans="1:4">
      <c r="A42" s="104" t="s">
        <v>28</v>
      </c>
      <c r="B42" s="10">
        <v>3111</v>
      </c>
      <c r="C42" s="10">
        <v>3112</v>
      </c>
    </row>
    <row r="43" spans="1:4" ht="24.75" customHeight="1">
      <c r="A43" s="213" t="s">
        <v>29</v>
      </c>
      <c r="B43" s="212">
        <v>29714</v>
      </c>
      <c r="C43" s="212">
        <v>36344</v>
      </c>
    </row>
    <row r="44" spans="1:4" ht="24.75" customHeight="1">
      <c r="A44" s="104" t="s">
        <v>30</v>
      </c>
      <c r="B44" s="10">
        <v>3309</v>
      </c>
      <c r="C44" s="10">
        <v>2056</v>
      </c>
      <c r="D44" s="170"/>
    </row>
    <row r="45" spans="1:4" ht="24.75" customHeight="1">
      <c r="A45" s="213" t="s">
        <v>10</v>
      </c>
      <c r="B45" s="212">
        <v>57876.328179999997</v>
      </c>
      <c r="C45" s="212">
        <v>61179</v>
      </c>
      <c r="D45" s="170"/>
    </row>
    <row r="46" spans="1:4" s="167" customFormat="1" ht="24.75" customHeight="1">
      <c r="A46" s="222"/>
      <c r="B46" s="15">
        <v>845766.32817999995</v>
      </c>
      <c r="C46" s="15">
        <v>789104</v>
      </c>
      <c r="D46" s="171"/>
    </row>
    <row r="47" spans="1:4" s="168" customFormat="1" ht="24.75" customHeight="1">
      <c r="A47" s="263" t="s">
        <v>11</v>
      </c>
      <c r="B47" s="263"/>
      <c r="C47" s="263"/>
      <c r="D47" s="172"/>
    </row>
    <row r="48" spans="1:4" s="168" customFormat="1" ht="24.75" customHeight="1">
      <c r="A48" s="46" t="s">
        <v>31</v>
      </c>
      <c r="B48" s="18"/>
      <c r="C48" s="18"/>
      <c r="D48" s="172"/>
    </row>
    <row r="49" spans="1:4" ht="24.75" customHeight="1">
      <c r="A49" s="104" t="s">
        <v>32</v>
      </c>
      <c r="B49" s="10">
        <v>677182</v>
      </c>
      <c r="C49" s="10">
        <v>690541</v>
      </c>
      <c r="D49" s="170"/>
    </row>
    <row r="50" spans="1:4" ht="24.75" customHeight="1">
      <c r="A50" s="213" t="s">
        <v>23</v>
      </c>
      <c r="B50" s="212">
        <v>806204</v>
      </c>
      <c r="C50" s="212">
        <v>801007</v>
      </c>
      <c r="D50" s="170"/>
    </row>
    <row r="51" spans="1:4" ht="24.75" customHeight="1">
      <c r="A51" s="104" t="s">
        <v>26</v>
      </c>
      <c r="B51" s="10">
        <v>0</v>
      </c>
      <c r="C51" s="10">
        <v>0</v>
      </c>
      <c r="D51" s="170"/>
    </row>
    <row r="52" spans="1:4" ht="24.75" customHeight="1">
      <c r="A52" s="213" t="s">
        <v>198</v>
      </c>
      <c r="B52" s="212">
        <v>1124479</v>
      </c>
      <c r="C52" s="212">
        <v>1147381</v>
      </c>
      <c r="D52" s="170"/>
    </row>
    <row r="53" spans="1:4">
      <c r="A53" s="223" t="s">
        <v>199</v>
      </c>
      <c r="B53" s="10">
        <v>2347207</v>
      </c>
      <c r="C53" s="10">
        <v>2418125</v>
      </c>
      <c r="D53" s="170"/>
    </row>
    <row r="54" spans="1:4" ht="24.75" customHeight="1">
      <c r="A54" s="213" t="s">
        <v>27</v>
      </c>
      <c r="B54" s="212">
        <v>40848</v>
      </c>
      <c r="C54" s="212">
        <v>54250</v>
      </c>
      <c r="D54" s="170"/>
    </row>
    <row r="55" spans="1:4" ht="24.75" customHeight="1">
      <c r="A55" s="104" t="s">
        <v>29</v>
      </c>
      <c r="B55" s="10">
        <v>125321</v>
      </c>
      <c r="C55" s="10">
        <v>121553</v>
      </c>
    </row>
    <row r="56" spans="1:4" ht="24.75" customHeight="1">
      <c r="A56" s="213" t="s">
        <v>10</v>
      </c>
      <c r="B56" s="212">
        <v>27454.67182</v>
      </c>
      <c r="C56" s="212">
        <v>30556</v>
      </c>
    </row>
    <row r="57" spans="1:4" ht="24.75" customHeight="1">
      <c r="A57" s="220" t="s">
        <v>200</v>
      </c>
      <c r="B57" s="15">
        <v>5148695.6718199998</v>
      </c>
      <c r="C57" s="15">
        <v>5263413</v>
      </c>
    </row>
    <row r="58" spans="1:4" s="169" customFormat="1">
      <c r="A58" s="224"/>
      <c r="B58" s="225"/>
      <c r="C58" s="225"/>
    </row>
    <row r="59" spans="1:4" s="169" customFormat="1">
      <c r="A59" s="226" t="s">
        <v>35</v>
      </c>
      <c r="B59" s="72">
        <v>201431</v>
      </c>
      <c r="C59" s="72">
        <v>214939</v>
      </c>
    </row>
    <row r="60" spans="1:4" hidden="1">
      <c r="A60" s="227" t="s">
        <v>201</v>
      </c>
      <c r="B60" s="72">
        <v>0</v>
      </c>
      <c r="C60" s="72">
        <v>0</v>
      </c>
    </row>
    <row r="61" spans="1:4">
      <c r="A61" s="228"/>
      <c r="B61" s="228"/>
      <c r="C61" s="228"/>
    </row>
    <row r="62" spans="1:4" s="168" customFormat="1" ht="24.75" customHeight="1">
      <c r="A62" s="263" t="s">
        <v>36</v>
      </c>
      <c r="B62" s="263"/>
      <c r="C62" s="263"/>
    </row>
    <row r="63" spans="1:4" ht="24.75" customHeight="1">
      <c r="A63" s="104" t="s">
        <v>37</v>
      </c>
      <c r="B63" s="10">
        <v>3590020</v>
      </c>
      <c r="C63" s="10">
        <v>3590020</v>
      </c>
    </row>
    <row r="64" spans="1:4" ht="24.75" customHeight="1">
      <c r="A64" s="213" t="s">
        <v>38</v>
      </c>
      <c r="B64" s="212">
        <v>666</v>
      </c>
      <c r="C64" s="212">
        <v>666</v>
      </c>
    </row>
    <row r="65" spans="1:3" ht="24.75" customHeight="1">
      <c r="A65" s="104" t="s">
        <v>39</v>
      </c>
      <c r="B65" s="10">
        <v>7394031</v>
      </c>
      <c r="C65" s="10">
        <v>7394031</v>
      </c>
    </row>
    <row r="66" spans="1:3" ht="24.75" customHeight="1">
      <c r="A66" s="213" t="s">
        <v>41</v>
      </c>
      <c r="B66" s="212">
        <v>236948</v>
      </c>
      <c r="C66" s="212">
        <v>0</v>
      </c>
    </row>
    <row r="67" spans="1:3" ht="24.75" hidden="1" customHeight="1">
      <c r="A67" s="223" t="s">
        <v>202</v>
      </c>
      <c r="B67" s="10"/>
      <c r="C67" s="10"/>
    </row>
    <row r="68" spans="1:3" ht="24.75" customHeight="1">
      <c r="A68" s="104"/>
      <c r="B68" s="18">
        <v>11423096</v>
      </c>
      <c r="C68" s="18">
        <v>11199656</v>
      </c>
    </row>
    <row r="69" spans="1:3" s="167" customFormat="1" ht="41.25" customHeight="1">
      <c r="A69" s="229" t="s">
        <v>42</v>
      </c>
      <c r="B69" s="15">
        <v>17417558</v>
      </c>
      <c r="C69" s="15">
        <v>17252173</v>
      </c>
    </row>
    <row r="70" spans="1:3" ht="24.75" customHeight="1"/>
    <row r="71" spans="1:3" ht="24.75" customHeight="1"/>
    <row r="72" spans="1:3" ht="24.75" customHeight="1"/>
    <row r="73" spans="1:3" s="165" customFormat="1" ht="24.75" customHeight="1">
      <c r="A73" s="231"/>
      <c r="B73" s="232"/>
      <c r="C73" s="232"/>
    </row>
    <row r="74" spans="1:3" ht="24.75" customHeight="1"/>
    <row r="75" spans="1:3" ht="24.75" customHeight="1"/>
    <row r="76" spans="1:3" ht="24.75" customHeight="1"/>
  </sheetData>
  <mergeCells count="7">
    <mergeCell ref="A62:C62"/>
    <mergeCell ref="B33:C33"/>
    <mergeCell ref="A35:C35"/>
    <mergeCell ref="A47:C47"/>
    <mergeCell ref="B1:C1"/>
    <mergeCell ref="A3:C3"/>
    <mergeCell ref="A13:C13"/>
  </mergeCells>
  <pageMargins left="0.78740157499999996" right="0.78740157499999996" top="0.984251969" bottom="0.984251969" header="0.49212598499999999" footer="0.49212598499999999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J36"/>
  <sheetViews>
    <sheetView showGridLines="0" zoomScale="80" zoomScaleNormal="80" workbookViewId="0">
      <pane xSplit="1" ySplit="2" topLeftCell="B3" activePane="bottomRight" state="frozenSplit"/>
      <selection activeCell="P9" sqref="P9"/>
      <selection pane="topRight" activeCell="P9" sqref="P9"/>
      <selection pane="bottomLeft" activeCell="P9" sqref="P9"/>
      <selection pane="bottomRight" activeCell="F31" sqref="F31"/>
    </sheetView>
  </sheetViews>
  <sheetFormatPr defaultRowHeight="12.75"/>
  <cols>
    <col min="1" max="1" width="65.140625" style="174" customWidth="1"/>
    <col min="2" max="4" width="14.28515625" style="174" customWidth="1"/>
    <col min="5" max="210" width="9.140625" style="174"/>
    <col min="211" max="211" width="2.85546875" style="174" customWidth="1"/>
    <col min="212" max="212" width="85.28515625" style="174" customWidth="1"/>
    <col min="213" max="214" width="17.28515625" style="174" customWidth="1"/>
    <col min="215" max="215" width="16.85546875" style="174" customWidth="1"/>
    <col min="216" max="217" width="17.7109375" style="174" bestFit="1" customWidth="1"/>
    <col min="218" max="218" width="16.5703125" style="174" customWidth="1"/>
    <col min="219" max="219" width="9.140625" style="174"/>
    <col min="220" max="220" width="14.28515625" style="174" bestFit="1" customWidth="1"/>
    <col min="221" max="221" width="12.7109375" style="174" bestFit="1" customWidth="1"/>
    <col min="222" max="466" width="9.140625" style="174"/>
    <col min="467" max="467" width="2.85546875" style="174" customWidth="1"/>
    <col min="468" max="468" width="85.28515625" style="174" customWidth="1"/>
    <col min="469" max="470" width="17.28515625" style="174" customWidth="1"/>
    <col min="471" max="471" width="16.85546875" style="174" customWidth="1"/>
    <col min="472" max="473" width="17.7109375" style="174" bestFit="1" customWidth="1"/>
    <col min="474" max="474" width="16.5703125" style="174" customWidth="1"/>
    <col min="475" max="475" width="9.140625" style="174"/>
    <col min="476" max="476" width="14.28515625" style="174" bestFit="1" customWidth="1"/>
    <col min="477" max="477" width="12.7109375" style="174" bestFit="1" customWidth="1"/>
    <col min="478" max="722" width="9.140625" style="174"/>
    <col min="723" max="723" width="2.85546875" style="174" customWidth="1"/>
    <col min="724" max="724" width="85.28515625" style="174" customWidth="1"/>
    <col min="725" max="726" width="17.28515625" style="174" customWidth="1"/>
    <col min="727" max="727" width="16.85546875" style="174" customWidth="1"/>
    <col min="728" max="729" width="17.7109375" style="174" bestFit="1" customWidth="1"/>
    <col min="730" max="730" width="16.5703125" style="174" customWidth="1"/>
    <col min="731" max="731" width="9.140625" style="174"/>
    <col min="732" max="732" width="14.28515625" style="174" bestFit="1" customWidth="1"/>
    <col min="733" max="733" width="12.7109375" style="174" bestFit="1" customWidth="1"/>
    <col min="734" max="978" width="9.140625" style="174"/>
    <col min="979" max="979" width="2.85546875" style="174" customWidth="1"/>
    <col min="980" max="980" width="85.28515625" style="174" customWidth="1"/>
    <col min="981" max="982" width="17.28515625" style="174" customWidth="1"/>
    <col min="983" max="983" width="16.85546875" style="174" customWidth="1"/>
    <col min="984" max="985" width="17.7109375" style="174" bestFit="1" customWidth="1"/>
    <col min="986" max="986" width="16.5703125" style="174" customWidth="1"/>
    <col min="987" max="987" width="9.140625" style="174"/>
    <col min="988" max="988" width="14.28515625" style="174" bestFit="1" customWidth="1"/>
    <col min="989" max="989" width="12.7109375" style="174" bestFit="1" customWidth="1"/>
    <col min="990" max="1234" width="9.140625" style="174"/>
    <col min="1235" max="1235" width="2.85546875" style="174" customWidth="1"/>
    <col min="1236" max="1236" width="85.28515625" style="174" customWidth="1"/>
    <col min="1237" max="1238" width="17.28515625" style="174" customWidth="1"/>
    <col min="1239" max="1239" width="16.85546875" style="174" customWidth="1"/>
    <col min="1240" max="1241" width="17.7109375" style="174" bestFit="1" customWidth="1"/>
    <col min="1242" max="1242" width="16.5703125" style="174" customWidth="1"/>
    <col min="1243" max="1243" width="9.140625" style="174"/>
    <col min="1244" max="1244" width="14.28515625" style="174" bestFit="1" customWidth="1"/>
    <col min="1245" max="1245" width="12.7109375" style="174" bestFit="1" customWidth="1"/>
    <col min="1246" max="1490" width="9.140625" style="174"/>
    <col min="1491" max="1491" width="2.85546875" style="174" customWidth="1"/>
    <col min="1492" max="1492" width="85.28515625" style="174" customWidth="1"/>
    <col min="1493" max="1494" width="17.28515625" style="174" customWidth="1"/>
    <col min="1495" max="1495" width="16.85546875" style="174" customWidth="1"/>
    <col min="1496" max="1497" width="17.7109375" style="174" bestFit="1" customWidth="1"/>
    <col min="1498" max="1498" width="16.5703125" style="174" customWidth="1"/>
    <col min="1499" max="1499" width="9.140625" style="174"/>
    <col min="1500" max="1500" width="14.28515625" style="174" bestFit="1" customWidth="1"/>
    <col min="1501" max="1501" width="12.7109375" style="174" bestFit="1" customWidth="1"/>
    <col min="1502" max="1746" width="9.140625" style="174"/>
    <col min="1747" max="1747" width="2.85546875" style="174" customWidth="1"/>
    <col min="1748" max="1748" width="85.28515625" style="174" customWidth="1"/>
    <col min="1749" max="1750" width="17.28515625" style="174" customWidth="1"/>
    <col min="1751" max="1751" width="16.85546875" style="174" customWidth="1"/>
    <col min="1752" max="1753" width="17.7109375" style="174" bestFit="1" customWidth="1"/>
    <col min="1754" max="1754" width="16.5703125" style="174" customWidth="1"/>
    <col min="1755" max="1755" width="9.140625" style="174"/>
    <col min="1756" max="1756" width="14.28515625" style="174" bestFit="1" customWidth="1"/>
    <col min="1757" max="1757" width="12.7109375" style="174" bestFit="1" customWidth="1"/>
    <col min="1758" max="2002" width="9.140625" style="174"/>
    <col min="2003" max="2003" width="2.85546875" style="174" customWidth="1"/>
    <col min="2004" max="2004" width="85.28515625" style="174" customWidth="1"/>
    <col min="2005" max="2006" width="17.28515625" style="174" customWidth="1"/>
    <col min="2007" max="2007" width="16.85546875" style="174" customWidth="1"/>
    <col min="2008" max="2009" width="17.7109375" style="174" bestFit="1" customWidth="1"/>
    <col min="2010" max="2010" width="16.5703125" style="174" customWidth="1"/>
    <col min="2011" max="2011" width="9.140625" style="174"/>
    <col min="2012" max="2012" width="14.28515625" style="174" bestFit="1" customWidth="1"/>
    <col min="2013" max="2013" width="12.7109375" style="174" bestFit="1" customWidth="1"/>
    <col min="2014" max="2258" width="9.140625" style="174"/>
    <col min="2259" max="2259" width="2.85546875" style="174" customWidth="1"/>
    <col min="2260" max="2260" width="85.28515625" style="174" customWidth="1"/>
    <col min="2261" max="2262" width="17.28515625" style="174" customWidth="1"/>
    <col min="2263" max="2263" width="16.85546875" style="174" customWidth="1"/>
    <col min="2264" max="2265" width="17.7109375" style="174" bestFit="1" customWidth="1"/>
    <col min="2266" max="2266" width="16.5703125" style="174" customWidth="1"/>
    <col min="2267" max="2267" width="9.140625" style="174"/>
    <col min="2268" max="2268" width="14.28515625" style="174" bestFit="1" customWidth="1"/>
    <col min="2269" max="2269" width="12.7109375" style="174" bestFit="1" customWidth="1"/>
    <col min="2270" max="2514" width="9.140625" style="174"/>
    <col min="2515" max="2515" width="2.85546875" style="174" customWidth="1"/>
    <col min="2516" max="2516" width="85.28515625" style="174" customWidth="1"/>
    <col min="2517" max="2518" width="17.28515625" style="174" customWidth="1"/>
    <col min="2519" max="2519" width="16.85546875" style="174" customWidth="1"/>
    <col min="2520" max="2521" width="17.7109375" style="174" bestFit="1" customWidth="1"/>
    <col min="2522" max="2522" width="16.5703125" style="174" customWidth="1"/>
    <col min="2523" max="2523" width="9.140625" style="174"/>
    <col min="2524" max="2524" width="14.28515625" style="174" bestFit="1" customWidth="1"/>
    <col min="2525" max="2525" width="12.7109375" style="174" bestFit="1" customWidth="1"/>
    <col min="2526" max="2770" width="9.140625" style="174"/>
    <col min="2771" max="2771" width="2.85546875" style="174" customWidth="1"/>
    <col min="2772" max="2772" width="85.28515625" style="174" customWidth="1"/>
    <col min="2773" max="2774" width="17.28515625" style="174" customWidth="1"/>
    <col min="2775" max="2775" width="16.85546875" style="174" customWidth="1"/>
    <col min="2776" max="2777" width="17.7109375" style="174" bestFit="1" customWidth="1"/>
    <col min="2778" max="2778" width="16.5703125" style="174" customWidth="1"/>
    <col min="2779" max="2779" width="9.140625" style="174"/>
    <col min="2780" max="2780" width="14.28515625" style="174" bestFit="1" customWidth="1"/>
    <col min="2781" max="2781" width="12.7109375" style="174" bestFit="1" customWidth="1"/>
    <col min="2782" max="3026" width="9.140625" style="174"/>
    <col min="3027" max="3027" width="2.85546875" style="174" customWidth="1"/>
    <col min="3028" max="3028" width="85.28515625" style="174" customWidth="1"/>
    <col min="3029" max="3030" width="17.28515625" style="174" customWidth="1"/>
    <col min="3031" max="3031" width="16.85546875" style="174" customWidth="1"/>
    <col min="3032" max="3033" width="17.7109375" style="174" bestFit="1" customWidth="1"/>
    <col min="3034" max="3034" width="16.5703125" style="174" customWidth="1"/>
    <col min="3035" max="3035" width="9.140625" style="174"/>
    <col min="3036" max="3036" width="14.28515625" style="174" bestFit="1" customWidth="1"/>
    <col min="3037" max="3037" width="12.7109375" style="174" bestFit="1" customWidth="1"/>
    <col min="3038" max="3282" width="9.140625" style="174"/>
    <col min="3283" max="3283" width="2.85546875" style="174" customWidth="1"/>
    <col min="3284" max="3284" width="85.28515625" style="174" customWidth="1"/>
    <col min="3285" max="3286" width="17.28515625" style="174" customWidth="1"/>
    <col min="3287" max="3287" width="16.85546875" style="174" customWidth="1"/>
    <col min="3288" max="3289" width="17.7109375" style="174" bestFit="1" customWidth="1"/>
    <col min="3290" max="3290" width="16.5703125" style="174" customWidth="1"/>
    <col min="3291" max="3291" width="9.140625" style="174"/>
    <col min="3292" max="3292" width="14.28515625" style="174" bestFit="1" customWidth="1"/>
    <col min="3293" max="3293" width="12.7109375" style="174" bestFit="1" customWidth="1"/>
    <col min="3294" max="3538" width="9.140625" style="174"/>
    <col min="3539" max="3539" width="2.85546875" style="174" customWidth="1"/>
    <col min="3540" max="3540" width="85.28515625" style="174" customWidth="1"/>
    <col min="3541" max="3542" width="17.28515625" style="174" customWidth="1"/>
    <col min="3543" max="3543" width="16.85546875" style="174" customWidth="1"/>
    <col min="3544" max="3545" width="17.7109375" style="174" bestFit="1" customWidth="1"/>
    <col min="3546" max="3546" width="16.5703125" style="174" customWidth="1"/>
    <col min="3547" max="3547" width="9.140625" style="174"/>
    <col min="3548" max="3548" width="14.28515625" style="174" bestFit="1" customWidth="1"/>
    <col min="3549" max="3549" width="12.7109375" style="174" bestFit="1" customWidth="1"/>
    <col min="3550" max="3794" width="9.140625" style="174"/>
    <col min="3795" max="3795" width="2.85546875" style="174" customWidth="1"/>
    <col min="3796" max="3796" width="85.28515625" style="174" customWidth="1"/>
    <col min="3797" max="3798" width="17.28515625" style="174" customWidth="1"/>
    <col min="3799" max="3799" width="16.85546875" style="174" customWidth="1"/>
    <col min="3800" max="3801" width="17.7109375" style="174" bestFit="1" customWidth="1"/>
    <col min="3802" max="3802" width="16.5703125" style="174" customWidth="1"/>
    <col min="3803" max="3803" width="9.140625" style="174"/>
    <col min="3804" max="3804" width="14.28515625" style="174" bestFit="1" customWidth="1"/>
    <col min="3805" max="3805" width="12.7109375" style="174" bestFit="1" customWidth="1"/>
    <col min="3806" max="4050" width="9.140625" style="174"/>
    <col min="4051" max="4051" width="2.85546875" style="174" customWidth="1"/>
    <col min="4052" max="4052" width="85.28515625" style="174" customWidth="1"/>
    <col min="4053" max="4054" width="17.28515625" style="174" customWidth="1"/>
    <col min="4055" max="4055" width="16.85546875" style="174" customWidth="1"/>
    <col min="4056" max="4057" width="17.7109375" style="174" bestFit="1" customWidth="1"/>
    <col min="4058" max="4058" width="16.5703125" style="174" customWidth="1"/>
    <col min="4059" max="4059" width="9.140625" style="174"/>
    <col min="4060" max="4060" width="14.28515625" style="174" bestFit="1" customWidth="1"/>
    <col min="4061" max="4061" width="12.7109375" style="174" bestFit="1" customWidth="1"/>
    <col min="4062" max="4306" width="9.140625" style="174"/>
    <col min="4307" max="4307" width="2.85546875" style="174" customWidth="1"/>
    <col min="4308" max="4308" width="85.28515625" style="174" customWidth="1"/>
    <col min="4309" max="4310" width="17.28515625" style="174" customWidth="1"/>
    <col min="4311" max="4311" width="16.85546875" style="174" customWidth="1"/>
    <col min="4312" max="4313" width="17.7109375" style="174" bestFit="1" customWidth="1"/>
    <col min="4314" max="4314" width="16.5703125" style="174" customWidth="1"/>
    <col min="4315" max="4315" width="9.140625" style="174"/>
    <col min="4316" max="4316" width="14.28515625" style="174" bestFit="1" customWidth="1"/>
    <col min="4317" max="4317" width="12.7109375" style="174" bestFit="1" customWidth="1"/>
    <col min="4318" max="4562" width="9.140625" style="174"/>
    <col min="4563" max="4563" width="2.85546875" style="174" customWidth="1"/>
    <col min="4564" max="4564" width="85.28515625" style="174" customWidth="1"/>
    <col min="4565" max="4566" width="17.28515625" style="174" customWidth="1"/>
    <col min="4567" max="4567" width="16.85546875" style="174" customWidth="1"/>
    <col min="4568" max="4569" width="17.7109375" style="174" bestFit="1" customWidth="1"/>
    <col min="4570" max="4570" width="16.5703125" style="174" customWidth="1"/>
    <col min="4571" max="4571" width="9.140625" style="174"/>
    <col min="4572" max="4572" width="14.28515625" style="174" bestFit="1" customWidth="1"/>
    <col min="4573" max="4573" width="12.7109375" style="174" bestFit="1" customWidth="1"/>
    <col min="4574" max="4818" width="9.140625" style="174"/>
    <col min="4819" max="4819" width="2.85546875" style="174" customWidth="1"/>
    <col min="4820" max="4820" width="85.28515625" style="174" customWidth="1"/>
    <col min="4821" max="4822" width="17.28515625" style="174" customWidth="1"/>
    <col min="4823" max="4823" width="16.85546875" style="174" customWidth="1"/>
    <col min="4824" max="4825" width="17.7109375" style="174" bestFit="1" customWidth="1"/>
    <col min="4826" max="4826" width="16.5703125" style="174" customWidth="1"/>
    <col min="4827" max="4827" width="9.140625" style="174"/>
    <col min="4828" max="4828" width="14.28515625" style="174" bestFit="1" customWidth="1"/>
    <col min="4829" max="4829" width="12.7109375" style="174" bestFit="1" customWidth="1"/>
    <col min="4830" max="5074" width="9.140625" style="174"/>
    <col min="5075" max="5075" width="2.85546875" style="174" customWidth="1"/>
    <col min="5076" max="5076" width="85.28515625" style="174" customWidth="1"/>
    <col min="5077" max="5078" width="17.28515625" style="174" customWidth="1"/>
    <col min="5079" max="5079" width="16.85546875" style="174" customWidth="1"/>
    <col min="5080" max="5081" width="17.7109375" style="174" bestFit="1" customWidth="1"/>
    <col min="5082" max="5082" width="16.5703125" style="174" customWidth="1"/>
    <col min="5083" max="5083" width="9.140625" style="174"/>
    <col min="5084" max="5084" width="14.28515625" style="174" bestFit="1" customWidth="1"/>
    <col min="5085" max="5085" width="12.7109375" style="174" bestFit="1" customWidth="1"/>
    <col min="5086" max="5330" width="9.140625" style="174"/>
    <col min="5331" max="5331" width="2.85546875" style="174" customWidth="1"/>
    <col min="5332" max="5332" width="85.28515625" style="174" customWidth="1"/>
    <col min="5333" max="5334" width="17.28515625" style="174" customWidth="1"/>
    <col min="5335" max="5335" width="16.85546875" style="174" customWidth="1"/>
    <col min="5336" max="5337" width="17.7109375" style="174" bestFit="1" customWidth="1"/>
    <col min="5338" max="5338" width="16.5703125" style="174" customWidth="1"/>
    <col min="5339" max="5339" width="9.140625" style="174"/>
    <col min="5340" max="5340" width="14.28515625" style="174" bestFit="1" customWidth="1"/>
    <col min="5341" max="5341" width="12.7109375" style="174" bestFit="1" customWidth="1"/>
    <col min="5342" max="5586" width="9.140625" style="174"/>
    <col min="5587" max="5587" width="2.85546875" style="174" customWidth="1"/>
    <col min="5588" max="5588" width="85.28515625" style="174" customWidth="1"/>
    <col min="5589" max="5590" width="17.28515625" style="174" customWidth="1"/>
    <col min="5591" max="5591" width="16.85546875" style="174" customWidth="1"/>
    <col min="5592" max="5593" width="17.7109375" style="174" bestFit="1" customWidth="1"/>
    <col min="5594" max="5594" width="16.5703125" style="174" customWidth="1"/>
    <col min="5595" max="5595" width="9.140625" style="174"/>
    <col min="5596" max="5596" width="14.28515625" style="174" bestFit="1" customWidth="1"/>
    <col min="5597" max="5597" width="12.7109375" style="174" bestFit="1" customWidth="1"/>
    <col min="5598" max="5842" width="9.140625" style="174"/>
    <col min="5843" max="5843" width="2.85546875" style="174" customWidth="1"/>
    <col min="5844" max="5844" width="85.28515625" style="174" customWidth="1"/>
    <col min="5845" max="5846" width="17.28515625" style="174" customWidth="1"/>
    <col min="5847" max="5847" width="16.85546875" style="174" customWidth="1"/>
    <col min="5848" max="5849" width="17.7109375" style="174" bestFit="1" customWidth="1"/>
    <col min="5850" max="5850" width="16.5703125" style="174" customWidth="1"/>
    <col min="5851" max="5851" width="9.140625" style="174"/>
    <col min="5852" max="5852" width="14.28515625" style="174" bestFit="1" customWidth="1"/>
    <col min="5853" max="5853" width="12.7109375" style="174" bestFit="1" customWidth="1"/>
    <col min="5854" max="6098" width="9.140625" style="174"/>
    <col min="6099" max="6099" width="2.85546875" style="174" customWidth="1"/>
    <col min="6100" max="6100" width="85.28515625" style="174" customWidth="1"/>
    <col min="6101" max="6102" width="17.28515625" style="174" customWidth="1"/>
    <col min="6103" max="6103" width="16.85546875" style="174" customWidth="1"/>
    <col min="6104" max="6105" width="17.7109375" style="174" bestFit="1" customWidth="1"/>
    <col min="6106" max="6106" width="16.5703125" style="174" customWidth="1"/>
    <col min="6107" max="6107" width="9.140625" style="174"/>
    <col min="6108" max="6108" width="14.28515625" style="174" bestFit="1" customWidth="1"/>
    <col min="6109" max="6109" width="12.7109375" style="174" bestFit="1" customWidth="1"/>
    <col min="6110" max="6354" width="9.140625" style="174"/>
    <col min="6355" max="6355" width="2.85546875" style="174" customWidth="1"/>
    <col min="6356" max="6356" width="85.28515625" style="174" customWidth="1"/>
    <col min="6357" max="6358" width="17.28515625" style="174" customWidth="1"/>
    <col min="6359" max="6359" width="16.85546875" style="174" customWidth="1"/>
    <col min="6360" max="6361" width="17.7109375" style="174" bestFit="1" customWidth="1"/>
    <col min="6362" max="6362" width="16.5703125" style="174" customWidth="1"/>
    <col min="6363" max="6363" width="9.140625" style="174"/>
    <col min="6364" max="6364" width="14.28515625" style="174" bestFit="1" customWidth="1"/>
    <col min="6365" max="6365" width="12.7109375" style="174" bestFit="1" customWidth="1"/>
    <col min="6366" max="6610" width="9.140625" style="174"/>
    <col min="6611" max="6611" width="2.85546875" style="174" customWidth="1"/>
    <col min="6612" max="6612" width="85.28515625" style="174" customWidth="1"/>
    <col min="6613" max="6614" width="17.28515625" style="174" customWidth="1"/>
    <col min="6615" max="6615" width="16.85546875" style="174" customWidth="1"/>
    <col min="6616" max="6617" width="17.7109375" style="174" bestFit="1" customWidth="1"/>
    <col min="6618" max="6618" width="16.5703125" style="174" customWidth="1"/>
    <col min="6619" max="6619" width="9.140625" style="174"/>
    <col min="6620" max="6620" width="14.28515625" style="174" bestFit="1" customWidth="1"/>
    <col min="6621" max="6621" width="12.7109375" style="174" bestFit="1" customWidth="1"/>
    <col min="6622" max="6866" width="9.140625" style="174"/>
    <col min="6867" max="6867" width="2.85546875" style="174" customWidth="1"/>
    <col min="6868" max="6868" width="85.28515625" style="174" customWidth="1"/>
    <col min="6869" max="6870" width="17.28515625" style="174" customWidth="1"/>
    <col min="6871" max="6871" width="16.85546875" style="174" customWidth="1"/>
    <col min="6872" max="6873" width="17.7109375" style="174" bestFit="1" customWidth="1"/>
    <col min="6874" max="6874" width="16.5703125" style="174" customWidth="1"/>
    <col min="6875" max="6875" width="9.140625" style="174"/>
    <col min="6876" max="6876" width="14.28515625" style="174" bestFit="1" customWidth="1"/>
    <col min="6877" max="6877" width="12.7109375" style="174" bestFit="1" customWidth="1"/>
    <col min="6878" max="7122" width="9.140625" style="174"/>
    <col min="7123" max="7123" width="2.85546875" style="174" customWidth="1"/>
    <col min="7124" max="7124" width="85.28515625" style="174" customWidth="1"/>
    <col min="7125" max="7126" width="17.28515625" style="174" customWidth="1"/>
    <col min="7127" max="7127" width="16.85546875" style="174" customWidth="1"/>
    <col min="7128" max="7129" width="17.7109375" style="174" bestFit="1" customWidth="1"/>
    <col min="7130" max="7130" width="16.5703125" style="174" customWidth="1"/>
    <col min="7131" max="7131" width="9.140625" style="174"/>
    <col min="7132" max="7132" width="14.28515625" style="174" bestFit="1" customWidth="1"/>
    <col min="7133" max="7133" width="12.7109375" style="174" bestFit="1" customWidth="1"/>
    <col min="7134" max="7378" width="9.140625" style="174"/>
    <col min="7379" max="7379" width="2.85546875" style="174" customWidth="1"/>
    <col min="7380" max="7380" width="85.28515625" style="174" customWidth="1"/>
    <col min="7381" max="7382" width="17.28515625" style="174" customWidth="1"/>
    <col min="7383" max="7383" width="16.85546875" style="174" customWidth="1"/>
    <col min="7384" max="7385" width="17.7109375" style="174" bestFit="1" customWidth="1"/>
    <col min="7386" max="7386" width="16.5703125" style="174" customWidth="1"/>
    <col min="7387" max="7387" width="9.140625" style="174"/>
    <col min="7388" max="7388" width="14.28515625" style="174" bestFit="1" customWidth="1"/>
    <col min="7389" max="7389" width="12.7109375" style="174" bestFit="1" customWidth="1"/>
    <col min="7390" max="7634" width="9.140625" style="174"/>
    <col min="7635" max="7635" width="2.85546875" style="174" customWidth="1"/>
    <col min="7636" max="7636" width="85.28515625" style="174" customWidth="1"/>
    <col min="7637" max="7638" width="17.28515625" style="174" customWidth="1"/>
    <col min="7639" max="7639" width="16.85546875" style="174" customWidth="1"/>
    <col min="7640" max="7641" width="17.7109375" style="174" bestFit="1" customWidth="1"/>
    <col min="7642" max="7642" width="16.5703125" style="174" customWidth="1"/>
    <col min="7643" max="7643" width="9.140625" style="174"/>
    <col min="7644" max="7644" width="14.28515625" style="174" bestFit="1" customWidth="1"/>
    <col min="7645" max="7645" width="12.7109375" style="174" bestFit="1" customWidth="1"/>
    <col min="7646" max="7890" width="9.140625" style="174"/>
    <col min="7891" max="7891" width="2.85546875" style="174" customWidth="1"/>
    <col min="7892" max="7892" width="85.28515625" style="174" customWidth="1"/>
    <col min="7893" max="7894" width="17.28515625" style="174" customWidth="1"/>
    <col min="7895" max="7895" width="16.85546875" style="174" customWidth="1"/>
    <col min="7896" max="7897" width="17.7109375" style="174" bestFit="1" customWidth="1"/>
    <col min="7898" max="7898" width="16.5703125" style="174" customWidth="1"/>
    <col min="7899" max="7899" width="9.140625" style="174"/>
    <col min="7900" max="7900" width="14.28515625" style="174" bestFit="1" customWidth="1"/>
    <col min="7901" max="7901" width="12.7109375" style="174" bestFit="1" customWidth="1"/>
    <col min="7902" max="8146" width="9.140625" style="174"/>
    <col min="8147" max="8147" width="2.85546875" style="174" customWidth="1"/>
    <col min="8148" max="8148" width="85.28515625" style="174" customWidth="1"/>
    <col min="8149" max="8150" width="17.28515625" style="174" customWidth="1"/>
    <col min="8151" max="8151" width="16.85546875" style="174" customWidth="1"/>
    <col min="8152" max="8153" width="17.7109375" style="174" bestFit="1" customWidth="1"/>
    <col min="8154" max="8154" width="16.5703125" style="174" customWidth="1"/>
    <col min="8155" max="8155" width="9.140625" style="174"/>
    <col min="8156" max="8156" width="14.28515625" style="174" bestFit="1" customWidth="1"/>
    <col min="8157" max="8157" width="12.7109375" style="174" bestFit="1" customWidth="1"/>
    <col min="8158" max="8402" width="9.140625" style="174"/>
    <col min="8403" max="8403" width="2.85546875" style="174" customWidth="1"/>
    <col min="8404" max="8404" width="85.28515625" style="174" customWidth="1"/>
    <col min="8405" max="8406" width="17.28515625" style="174" customWidth="1"/>
    <col min="8407" max="8407" width="16.85546875" style="174" customWidth="1"/>
    <col min="8408" max="8409" width="17.7109375" style="174" bestFit="1" customWidth="1"/>
    <col min="8410" max="8410" width="16.5703125" style="174" customWidth="1"/>
    <col min="8411" max="8411" width="9.140625" style="174"/>
    <col min="8412" max="8412" width="14.28515625" style="174" bestFit="1" customWidth="1"/>
    <col min="8413" max="8413" width="12.7109375" style="174" bestFit="1" customWidth="1"/>
    <col min="8414" max="8658" width="9.140625" style="174"/>
    <col min="8659" max="8659" width="2.85546875" style="174" customWidth="1"/>
    <col min="8660" max="8660" width="85.28515625" style="174" customWidth="1"/>
    <col min="8661" max="8662" width="17.28515625" style="174" customWidth="1"/>
    <col min="8663" max="8663" width="16.85546875" style="174" customWidth="1"/>
    <col min="8664" max="8665" width="17.7109375" style="174" bestFit="1" customWidth="1"/>
    <col min="8666" max="8666" width="16.5703125" style="174" customWidth="1"/>
    <col min="8667" max="8667" width="9.140625" style="174"/>
    <col min="8668" max="8668" width="14.28515625" style="174" bestFit="1" customWidth="1"/>
    <col min="8669" max="8669" width="12.7109375" style="174" bestFit="1" customWidth="1"/>
    <col min="8670" max="8914" width="9.140625" style="174"/>
    <col min="8915" max="8915" width="2.85546875" style="174" customWidth="1"/>
    <col min="8916" max="8916" width="85.28515625" style="174" customWidth="1"/>
    <col min="8917" max="8918" width="17.28515625" style="174" customWidth="1"/>
    <col min="8919" max="8919" width="16.85546875" style="174" customWidth="1"/>
    <col min="8920" max="8921" width="17.7109375" style="174" bestFit="1" customWidth="1"/>
    <col min="8922" max="8922" width="16.5703125" style="174" customWidth="1"/>
    <col min="8923" max="8923" width="9.140625" style="174"/>
    <col min="8924" max="8924" width="14.28515625" style="174" bestFit="1" customWidth="1"/>
    <col min="8925" max="8925" width="12.7109375" style="174" bestFit="1" customWidth="1"/>
    <col min="8926" max="9170" width="9.140625" style="174"/>
    <col min="9171" max="9171" width="2.85546875" style="174" customWidth="1"/>
    <col min="9172" max="9172" width="85.28515625" style="174" customWidth="1"/>
    <col min="9173" max="9174" width="17.28515625" style="174" customWidth="1"/>
    <col min="9175" max="9175" width="16.85546875" style="174" customWidth="1"/>
    <col min="9176" max="9177" width="17.7109375" style="174" bestFit="1" customWidth="1"/>
    <col min="9178" max="9178" width="16.5703125" style="174" customWidth="1"/>
    <col min="9179" max="9179" width="9.140625" style="174"/>
    <col min="9180" max="9180" width="14.28515625" style="174" bestFit="1" customWidth="1"/>
    <col min="9181" max="9181" width="12.7109375" style="174" bestFit="1" customWidth="1"/>
    <col min="9182" max="9426" width="9.140625" style="174"/>
    <col min="9427" max="9427" width="2.85546875" style="174" customWidth="1"/>
    <col min="9428" max="9428" width="85.28515625" style="174" customWidth="1"/>
    <col min="9429" max="9430" width="17.28515625" style="174" customWidth="1"/>
    <col min="9431" max="9431" width="16.85546875" style="174" customWidth="1"/>
    <col min="9432" max="9433" width="17.7109375" style="174" bestFit="1" customWidth="1"/>
    <col min="9434" max="9434" width="16.5703125" style="174" customWidth="1"/>
    <col min="9435" max="9435" width="9.140625" style="174"/>
    <col min="9436" max="9436" width="14.28515625" style="174" bestFit="1" customWidth="1"/>
    <col min="9437" max="9437" width="12.7109375" style="174" bestFit="1" customWidth="1"/>
    <col min="9438" max="9682" width="9.140625" style="174"/>
    <col min="9683" max="9683" width="2.85546875" style="174" customWidth="1"/>
    <col min="9684" max="9684" width="85.28515625" style="174" customWidth="1"/>
    <col min="9685" max="9686" width="17.28515625" style="174" customWidth="1"/>
    <col min="9687" max="9687" width="16.85546875" style="174" customWidth="1"/>
    <col min="9688" max="9689" width="17.7109375" style="174" bestFit="1" customWidth="1"/>
    <col min="9690" max="9690" width="16.5703125" style="174" customWidth="1"/>
    <col min="9691" max="9691" width="9.140625" style="174"/>
    <col min="9692" max="9692" width="14.28515625" style="174" bestFit="1" customWidth="1"/>
    <col min="9693" max="9693" width="12.7109375" style="174" bestFit="1" customWidth="1"/>
    <col min="9694" max="9938" width="9.140625" style="174"/>
    <col min="9939" max="9939" width="2.85546875" style="174" customWidth="1"/>
    <col min="9940" max="9940" width="85.28515625" style="174" customWidth="1"/>
    <col min="9941" max="9942" width="17.28515625" style="174" customWidth="1"/>
    <col min="9943" max="9943" width="16.85546875" style="174" customWidth="1"/>
    <col min="9944" max="9945" width="17.7109375" style="174" bestFit="1" customWidth="1"/>
    <col min="9946" max="9946" width="16.5703125" style="174" customWidth="1"/>
    <col min="9947" max="9947" width="9.140625" style="174"/>
    <col min="9948" max="9948" width="14.28515625" style="174" bestFit="1" customWidth="1"/>
    <col min="9949" max="9949" width="12.7109375" style="174" bestFit="1" customWidth="1"/>
    <col min="9950" max="10194" width="9.140625" style="174"/>
    <col min="10195" max="10195" width="2.85546875" style="174" customWidth="1"/>
    <col min="10196" max="10196" width="85.28515625" style="174" customWidth="1"/>
    <col min="10197" max="10198" width="17.28515625" style="174" customWidth="1"/>
    <col min="10199" max="10199" width="16.85546875" style="174" customWidth="1"/>
    <col min="10200" max="10201" width="17.7109375" style="174" bestFit="1" customWidth="1"/>
    <col min="10202" max="10202" width="16.5703125" style="174" customWidth="1"/>
    <col min="10203" max="10203" width="9.140625" style="174"/>
    <col min="10204" max="10204" width="14.28515625" style="174" bestFit="1" customWidth="1"/>
    <col min="10205" max="10205" width="12.7109375" style="174" bestFit="1" customWidth="1"/>
    <col min="10206" max="10450" width="9.140625" style="174"/>
    <col min="10451" max="10451" width="2.85546875" style="174" customWidth="1"/>
    <col min="10452" max="10452" width="85.28515625" style="174" customWidth="1"/>
    <col min="10453" max="10454" width="17.28515625" style="174" customWidth="1"/>
    <col min="10455" max="10455" width="16.85546875" style="174" customWidth="1"/>
    <col min="10456" max="10457" width="17.7109375" style="174" bestFit="1" customWidth="1"/>
    <col min="10458" max="10458" width="16.5703125" style="174" customWidth="1"/>
    <col min="10459" max="10459" width="9.140625" style="174"/>
    <col min="10460" max="10460" width="14.28515625" style="174" bestFit="1" customWidth="1"/>
    <col min="10461" max="10461" width="12.7109375" style="174" bestFit="1" customWidth="1"/>
    <col min="10462" max="10706" width="9.140625" style="174"/>
    <col min="10707" max="10707" width="2.85546875" style="174" customWidth="1"/>
    <col min="10708" max="10708" width="85.28515625" style="174" customWidth="1"/>
    <col min="10709" max="10710" width="17.28515625" style="174" customWidth="1"/>
    <col min="10711" max="10711" width="16.85546875" style="174" customWidth="1"/>
    <col min="10712" max="10713" width="17.7109375" style="174" bestFit="1" customWidth="1"/>
    <col min="10714" max="10714" width="16.5703125" style="174" customWidth="1"/>
    <col min="10715" max="10715" width="9.140625" style="174"/>
    <col min="10716" max="10716" width="14.28515625" style="174" bestFit="1" customWidth="1"/>
    <col min="10717" max="10717" width="12.7109375" style="174" bestFit="1" customWidth="1"/>
    <col min="10718" max="10962" width="9.140625" style="174"/>
    <col min="10963" max="10963" width="2.85546875" style="174" customWidth="1"/>
    <col min="10964" max="10964" width="85.28515625" style="174" customWidth="1"/>
    <col min="10965" max="10966" width="17.28515625" style="174" customWidth="1"/>
    <col min="10967" max="10967" width="16.85546875" style="174" customWidth="1"/>
    <col min="10968" max="10969" width="17.7109375" style="174" bestFit="1" customWidth="1"/>
    <col min="10970" max="10970" width="16.5703125" style="174" customWidth="1"/>
    <col min="10971" max="10971" width="9.140625" style="174"/>
    <col min="10972" max="10972" width="14.28515625" style="174" bestFit="1" customWidth="1"/>
    <col min="10973" max="10973" width="12.7109375" style="174" bestFit="1" customWidth="1"/>
    <col min="10974" max="11218" width="9.140625" style="174"/>
    <col min="11219" max="11219" width="2.85546875" style="174" customWidth="1"/>
    <col min="11220" max="11220" width="85.28515625" style="174" customWidth="1"/>
    <col min="11221" max="11222" width="17.28515625" style="174" customWidth="1"/>
    <col min="11223" max="11223" width="16.85546875" style="174" customWidth="1"/>
    <col min="11224" max="11225" width="17.7109375" style="174" bestFit="1" customWidth="1"/>
    <col min="11226" max="11226" width="16.5703125" style="174" customWidth="1"/>
    <col min="11227" max="11227" width="9.140625" style="174"/>
    <col min="11228" max="11228" width="14.28515625" style="174" bestFit="1" customWidth="1"/>
    <col min="11229" max="11229" width="12.7109375" style="174" bestFit="1" customWidth="1"/>
    <col min="11230" max="11474" width="9.140625" style="174"/>
    <col min="11475" max="11475" width="2.85546875" style="174" customWidth="1"/>
    <col min="11476" max="11476" width="85.28515625" style="174" customWidth="1"/>
    <col min="11477" max="11478" width="17.28515625" style="174" customWidth="1"/>
    <col min="11479" max="11479" width="16.85546875" style="174" customWidth="1"/>
    <col min="11480" max="11481" width="17.7109375" style="174" bestFit="1" customWidth="1"/>
    <col min="11482" max="11482" width="16.5703125" style="174" customWidth="1"/>
    <col min="11483" max="11483" width="9.140625" style="174"/>
    <col min="11484" max="11484" width="14.28515625" style="174" bestFit="1" customWidth="1"/>
    <col min="11485" max="11485" width="12.7109375" style="174" bestFit="1" customWidth="1"/>
    <col min="11486" max="11730" width="9.140625" style="174"/>
    <col min="11731" max="11731" width="2.85546875" style="174" customWidth="1"/>
    <col min="11732" max="11732" width="85.28515625" style="174" customWidth="1"/>
    <col min="11733" max="11734" width="17.28515625" style="174" customWidth="1"/>
    <col min="11735" max="11735" width="16.85546875" style="174" customWidth="1"/>
    <col min="11736" max="11737" width="17.7109375" style="174" bestFit="1" customWidth="1"/>
    <col min="11738" max="11738" width="16.5703125" style="174" customWidth="1"/>
    <col min="11739" max="11739" width="9.140625" style="174"/>
    <col min="11740" max="11740" width="14.28515625" style="174" bestFit="1" customWidth="1"/>
    <col min="11741" max="11741" width="12.7109375" style="174" bestFit="1" customWidth="1"/>
    <col min="11742" max="11986" width="9.140625" style="174"/>
    <col min="11987" max="11987" width="2.85546875" style="174" customWidth="1"/>
    <col min="11988" max="11988" width="85.28515625" style="174" customWidth="1"/>
    <col min="11989" max="11990" width="17.28515625" style="174" customWidth="1"/>
    <col min="11991" max="11991" width="16.85546875" style="174" customWidth="1"/>
    <col min="11992" max="11993" width="17.7109375" style="174" bestFit="1" customWidth="1"/>
    <col min="11994" max="11994" width="16.5703125" style="174" customWidth="1"/>
    <col min="11995" max="11995" width="9.140625" style="174"/>
    <col min="11996" max="11996" width="14.28515625" style="174" bestFit="1" customWidth="1"/>
    <col min="11997" max="11997" width="12.7109375" style="174" bestFit="1" customWidth="1"/>
    <col min="11998" max="12242" width="9.140625" style="174"/>
    <col min="12243" max="12243" width="2.85546875" style="174" customWidth="1"/>
    <col min="12244" max="12244" width="85.28515625" style="174" customWidth="1"/>
    <col min="12245" max="12246" width="17.28515625" style="174" customWidth="1"/>
    <col min="12247" max="12247" width="16.85546875" style="174" customWidth="1"/>
    <col min="12248" max="12249" width="17.7109375" style="174" bestFit="1" customWidth="1"/>
    <col min="12250" max="12250" width="16.5703125" style="174" customWidth="1"/>
    <col min="12251" max="12251" width="9.140625" style="174"/>
    <col min="12252" max="12252" width="14.28515625" style="174" bestFit="1" customWidth="1"/>
    <col min="12253" max="12253" width="12.7109375" style="174" bestFit="1" customWidth="1"/>
    <col min="12254" max="12498" width="9.140625" style="174"/>
    <col min="12499" max="12499" width="2.85546875" style="174" customWidth="1"/>
    <col min="12500" max="12500" width="85.28515625" style="174" customWidth="1"/>
    <col min="12501" max="12502" width="17.28515625" style="174" customWidth="1"/>
    <col min="12503" max="12503" width="16.85546875" style="174" customWidth="1"/>
    <col min="12504" max="12505" width="17.7109375" style="174" bestFit="1" customWidth="1"/>
    <col min="12506" max="12506" width="16.5703125" style="174" customWidth="1"/>
    <col min="12507" max="12507" width="9.140625" style="174"/>
    <col min="12508" max="12508" width="14.28515625" style="174" bestFit="1" customWidth="1"/>
    <col min="12509" max="12509" width="12.7109375" style="174" bestFit="1" customWidth="1"/>
    <col min="12510" max="12754" width="9.140625" style="174"/>
    <col min="12755" max="12755" width="2.85546875" style="174" customWidth="1"/>
    <col min="12756" max="12756" width="85.28515625" style="174" customWidth="1"/>
    <col min="12757" max="12758" width="17.28515625" style="174" customWidth="1"/>
    <col min="12759" max="12759" width="16.85546875" style="174" customWidth="1"/>
    <col min="12760" max="12761" width="17.7109375" style="174" bestFit="1" customWidth="1"/>
    <col min="12762" max="12762" width="16.5703125" style="174" customWidth="1"/>
    <col min="12763" max="12763" width="9.140625" style="174"/>
    <col min="12764" max="12764" width="14.28515625" style="174" bestFit="1" customWidth="1"/>
    <col min="12765" max="12765" width="12.7109375" style="174" bestFit="1" customWidth="1"/>
    <col min="12766" max="13010" width="9.140625" style="174"/>
    <col min="13011" max="13011" width="2.85546875" style="174" customWidth="1"/>
    <col min="13012" max="13012" width="85.28515625" style="174" customWidth="1"/>
    <col min="13013" max="13014" width="17.28515625" style="174" customWidth="1"/>
    <col min="13015" max="13015" width="16.85546875" style="174" customWidth="1"/>
    <col min="13016" max="13017" width="17.7109375" style="174" bestFit="1" customWidth="1"/>
    <col min="13018" max="13018" width="16.5703125" style="174" customWidth="1"/>
    <col min="13019" max="13019" width="9.140625" style="174"/>
    <col min="13020" max="13020" width="14.28515625" style="174" bestFit="1" customWidth="1"/>
    <col min="13021" max="13021" width="12.7109375" style="174" bestFit="1" customWidth="1"/>
    <col min="13022" max="13266" width="9.140625" style="174"/>
    <col min="13267" max="13267" width="2.85546875" style="174" customWidth="1"/>
    <col min="13268" max="13268" width="85.28515625" style="174" customWidth="1"/>
    <col min="13269" max="13270" width="17.28515625" style="174" customWidth="1"/>
    <col min="13271" max="13271" width="16.85546875" style="174" customWidth="1"/>
    <col min="13272" max="13273" width="17.7109375" style="174" bestFit="1" customWidth="1"/>
    <col min="13274" max="13274" width="16.5703125" style="174" customWidth="1"/>
    <col min="13275" max="13275" width="9.140625" style="174"/>
    <col min="13276" max="13276" width="14.28515625" style="174" bestFit="1" customWidth="1"/>
    <col min="13277" max="13277" width="12.7109375" style="174" bestFit="1" customWidth="1"/>
    <col min="13278" max="13522" width="9.140625" style="174"/>
    <col min="13523" max="13523" width="2.85546875" style="174" customWidth="1"/>
    <col min="13524" max="13524" width="85.28515625" style="174" customWidth="1"/>
    <col min="13525" max="13526" width="17.28515625" style="174" customWidth="1"/>
    <col min="13527" max="13527" width="16.85546875" style="174" customWidth="1"/>
    <col min="13528" max="13529" width="17.7109375" style="174" bestFit="1" customWidth="1"/>
    <col min="13530" max="13530" width="16.5703125" style="174" customWidth="1"/>
    <col min="13531" max="13531" width="9.140625" style="174"/>
    <col min="13532" max="13532" width="14.28515625" style="174" bestFit="1" customWidth="1"/>
    <col min="13533" max="13533" width="12.7109375" style="174" bestFit="1" customWidth="1"/>
    <col min="13534" max="13778" width="9.140625" style="174"/>
    <col min="13779" max="13779" width="2.85546875" style="174" customWidth="1"/>
    <col min="13780" max="13780" width="85.28515625" style="174" customWidth="1"/>
    <col min="13781" max="13782" width="17.28515625" style="174" customWidth="1"/>
    <col min="13783" max="13783" width="16.85546875" style="174" customWidth="1"/>
    <col min="13784" max="13785" width="17.7109375" style="174" bestFit="1" customWidth="1"/>
    <col min="13786" max="13786" width="16.5703125" style="174" customWidth="1"/>
    <col min="13787" max="13787" width="9.140625" style="174"/>
    <col min="13788" max="13788" width="14.28515625" style="174" bestFit="1" customWidth="1"/>
    <col min="13789" max="13789" width="12.7109375" style="174" bestFit="1" customWidth="1"/>
    <col min="13790" max="14034" width="9.140625" style="174"/>
    <col min="14035" max="14035" width="2.85546875" style="174" customWidth="1"/>
    <col min="14036" max="14036" width="85.28515625" style="174" customWidth="1"/>
    <col min="14037" max="14038" width="17.28515625" style="174" customWidth="1"/>
    <col min="14039" max="14039" width="16.85546875" style="174" customWidth="1"/>
    <col min="14040" max="14041" width="17.7109375" style="174" bestFit="1" customWidth="1"/>
    <col min="14042" max="14042" width="16.5703125" style="174" customWidth="1"/>
    <col min="14043" max="14043" width="9.140625" style="174"/>
    <col min="14044" max="14044" width="14.28515625" style="174" bestFit="1" customWidth="1"/>
    <col min="14045" max="14045" width="12.7109375" style="174" bestFit="1" customWidth="1"/>
    <col min="14046" max="14290" width="9.140625" style="174"/>
    <col min="14291" max="14291" width="2.85546875" style="174" customWidth="1"/>
    <col min="14292" max="14292" width="85.28515625" style="174" customWidth="1"/>
    <col min="14293" max="14294" width="17.28515625" style="174" customWidth="1"/>
    <col min="14295" max="14295" width="16.85546875" style="174" customWidth="1"/>
    <col min="14296" max="14297" width="17.7109375" style="174" bestFit="1" customWidth="1"/>
    <col min="14298" max="14298" width="16.5703125" style="174" customWidth="1"/>
    <col min="14299" max="14299" width="9.140625" style="174"/>
    <col min="14300" max="14300" width="14.28515625" style="174" bestFit="1" customWidth="1"/>
    <col min="14301" max="14301" width="12.7109375" style="174" bestFit="1" customWidth="1"/>
    <col min="14302" max="14546" width="9.140625" style="174"/>
    <col min="14547" max="14547" width="2.85546875" style="174" customWidth="1"/>
    <col min="14548" max="14548" width="85.28515625" style="174" customWidth="1"/>
    <col min="14549" max="14550" width="17.28515625" style="174" customWidth="1"/>
    <col min="14551" max="14551" width="16.85546875" style="174" customWidth="1"/>
    <col min="14552" max="14553" width="17.7109375" style="174" bestFit="1" customWidth="1"/>
    <col min="14554" max="14554" width="16.5703125" style="174" customWidth="1"/>
    <col min="14555" max="14555" width="9.140625" style="174"/>
    <col min="14556" max="14556" width="14.28515625" style="174" bestFit="1" customWidth="1"/>
    <col min="14557" max="14557" width="12.7109375" style="174" bestFit="1" customWidth="1"/>
    <col min="14558" max="14802" width="9.140625" style="174"/>
    <col min="14803" max="14803" width="2.85546875" style="174" customWidth="1"/>
    <col min="14804" max="14804" width="85.28515625" style="174" customWidth="1"/>
    <col min="14805" max="14806" width="17.28515625" style="174" customWidth="1"/>
    <col min="14807" max="14807" width="16.85546875" style="174" customWidth="1"/>
    <col min="14808" max="14809" width="17.7109375" style="174" bestFit="1" customWidth="1"/>
    <col min="14810" max="14810" width="16.5703125" style="174" customWidth="1"/>
    <col min="14811" max="14811" width="9.140625" style="174"/>
    <col min="14812" max="14812" width="14.28515625" style="174" bestFit="1" customWidth="1"/>
    <col min="14813" max="14813" width="12.7109375" style="174" bestFit="1" customWidth="1"/>
    <col min="14814" max="15058" width="9.140625" style="174"/>
    <col min="15059" max="15059" width="2.85546875" style="174" customWidth="1"/>
    <col min="15060" max="15060" width="85.28515625" style="174" customWidth="1"/>
    <col min="15061" max="15062" width="17.28515625" style="174" customWidth="1"/>
    <col min="15063" max="15063" width="16.85546875" style="174" customWidth="1"/>
    <col min="15064" max="15065" width="17.7109375" style="174" bestFit="1" customWidth="1"/>
    <col min="15066" max="15066" width="16.5703125" style="174" customWidth="1"/>
    <col min="15067" max="15067" width="9.140625" style="174"/>
    <col min="15068" max="15068" width="14.28515625" style="174" bestFit="1" customWidth="1"/>
    <col min="15069" max="15069" width="12.7109375" style="174" bestFit="1" customWidth="1"/>
    <col min="15070" max="15314" width="9.140625" style="174"/>
    <col min="15315" max="15315" width="2.85546875" style="174" customWidth="1"/>
    <col min="15316" max="15316" width="85.28515625" style="174" customWidth="1"/>
    <col min="15317" max="15318" width="17.28515625" style="174" customWidth="1"/>
    <col min="15319" max="15319" width="16.85546875" style="174" customWidth="1"/>
    <col min="15320" max="15321" width="17.7109375" style="174" bestFit="1" customWidth="1"/>
    <col min="15322" max="15322" width="16.5703125" style="174" customWidth="1"/>
    <col min="15323" max="15323" width="9.140625" style="174"/>
    <col min="15324" max="15324" width="14.28515625" style="174" bestFit="1" customWidth="1"/>
    <col min="15325" max="15325" width="12.7109375" style="174" bestFit="1" customWidth="1"/>
    <col min="15326" max="15570" width="9.140625" style="174"/>
    <col min="15571" max="15571" width="2.85546875" style="174" customWidth="1"/>
    <col min="15572" max="15572" width="85.28515625" style="174" customWidth="1"/>
    <col min="15573" max="15574" width="17.28515625" style="174" customWidth="1"/>
    <col min="15575" max="15575" width="16.85546875" style="174" customWidth="1"/>
    <col min="15576" max="15577" width="17.7109375" style="174" bestFit="1" customWidth="1"/>
    <col min="15578" max="15578" width="16.5703125" style="174" customWidth="1"/>
    <col min="15579" max="15579" width="9.140625" style="174"/>
    <col min="15580" max="15580" width="14.28515625" style="174" bestFit="1" customWidth="1"/>
    <col min="15581" max="15581" width="12.7109375" style="174" bestFit="1" customWidth="1"/>
    <col min="15582" max="15826" width="9.140625" style="174"/>
    <col min="15827" max="15827" width="2.85546875" style="174" customWidth="1"/>
    <col min="15828" max="15828" width="85.28515625" style="174" customWidth="1"/>
    <col min="15829" max="15830" width="17.28515625" style="174" customWidth="1"/>
    <col min="15831" max="15831" width="16.85546875" style="174" customWidth="1"/>
    <col min="15832" max="15833" width="17.7109375" style="174" bestFit="1" customWidth="1"/>
    <col min="15834" max="15834" width="16.5703125" style="174" customWidth="1"/>
    <col min="15835" max="15835" width="9.140625" style="174"/>
    <col min="15836" max="15836" width="14.28515625" style="174" bestFit="1" customWidth="1"/>
    <col min="15837" max="15837" width="12.7109375" style="174" bestFit="1" customWidth="1"/>
    <col min="15838" max="16082" width="9.140625" style="174"/>
    <col min="16083" max="16083" width="2.85546875" style="174" customWidth="1"/>
    <col min="16084" max="16084" width="85.28515625" style="174" customWidth="1"/>
    <col min="16085" max="16086" width="17.28515625" style="174" customWidth="1"/>
    <col min="16087" max="16087" width="16.85546875" style="174" customWidth="1"/>
    <col min="16088" max="16089" width="17.7109375" style="174" bestFit="1" customWidth="1"/>
    <col min="16090" max="16090" width="16.5703125" style="174" customWidth="1"/>
    <col min="16091" max="16091" width="9.140625" style="174"/>
    <col min="16092" max="16092" width="14.28515625" style="174" bestFit="1" customWidth="1"/>
    <col min="16093" max="16093" width="12.7109375" style="174" bestFit="1" customWidth="1"/>
    <col min="16094" max="16384" width="9.140625" style="174"/>
  </cols>
  <sheetData>
    <row r="1" spans="1:4" ht="17.25" customHeight="1">
      <c r="A1" s="264" t="s">
        <v>203</v>
      </c>
      <c r="B1" s="265" t="s">
        <v>45</v>
      </c>
      <c r="C1" s="265"/>
      <c r="D1" s="265"/>
    </row>
    <row r="2" spans="1:4" s="175" customFormat="1" ht="17.25" customHeight="1">
      <c r="A2" s="264"/>
      <c r="B2" s="176" t="s">
        <v>46</v>
      </c>
      <c r="C2" s="177" t="s">
        <v>47</v>
      </c>
      <c r="D2" s="178" t="s">
        <v>48</v>
      </c>
    </row>
    <row r="3" spans="1:4" s="179" customFormat="1" ht="24.95" customHeight="1">
      <c r="A3" s="278" t="s">
        <v>49</v>
      </c>
      <c r="B3" s="279">
        <v>627253</v>
      </c>
      <c r="C3" s="279">
        <v>600596.88552999997</v>
      </c>
      <c r="D3" s="280">
        <v>4.4382705125880273E-2</v>
      </c>
    </row>
    <row r="4" spans="1:4" s="179" customFormat="1" ht="24.95" customHeight="1">
      <c r="A4" s="180" t="s">
        <v>204</v>
      </c>
      <c r="B4" s="181">
        <v>80136</v>
      </c>
      <c r="C4" s="181">
        <v>77098</v>
      </c>
      <c r="D4" s="182">
        <v>3.9404394407118293E-2</v>
      </c>
    </row>
    <row r="5" spans="1:4" s="179" customFormat="1" ht="24.95" customHeight="1">
      <c r="A5" s="180" t="s">
        <v>205</v>
      </c>
      <c r="B5" s="181">
        <v>235019</v>
      </c>
      <c r="C5" s="181">
        <v>236990</v>
      </c>
      <c r="D5" s="182">
        <v>-8.316806616312955E-3</v>
      </c>
    </row>
    <row r="6" spans="1:4" s="179" customFormat="1" ht="24.95" customHeight="1">
      <c r="A6" s="180" t="s">
        <v>206</v>
      </c>
      <c r="B6" s="181">
        <v>305366</v>
      </c>
      <c r="C6" s="181">
        <v>279295</v>
      </c>
      <c r="D6" s="182">
        <v>9.3345745537872116E-2</v>
      </c>
    </row>
    <row r="7" spans="1:4" s="179" customFormat="1" ht="24.95" customHeight="1">
      <c r="A7" s="180" t="s">
        <v>50</v>
      </c>
      <c r="B7" s="181">
        <v>6732</v>
      </c>
      <c r="C7" s="181">
        <v>7213.8855299999996</v>
      </c>
      <c r="D7" s="182">
        <v>-6.6799719512599443E-2</v>
      </c>
    </row>
    <row r="8" spans="1:4" s="173" customFormat="1" ht="24.95" customHeight="1">
      <c r="A8" s="185" t="s">
        <v>51</v>
      </c>
      <c r="B8" s="183">
        <v>-80646</v>
      </c>
      <c r="C8" s="183">
        <v>-70006</v>
      </c>
      <c r="D8" s="186">
        <v>0.15198697254521032</v>
      </c>
    </row>
    <row r="9" spans="1:4" s="187" customFormat="1" ht="24.95" customHeight="1">
      <c r="A9" s="278" t="s">
        <v>52</v>
      </c>
      <c r="B9" s="279">
        <v>546607</v>
      </c>
      <c r="C9" s="279">
        <v>530590.88552999997</v>
      </c>
      <c r="D9" s="280">
        <v>3.0185430822095238E-2</v>
      </c>
    </row>
    <row r="10" spans="1:4" s="179" customFormat="1" ht="24.95" customHeight="1">
      <c r="A10" s="188" t="s">
        <v>53</v>
      </c>
      <c r="B10" s="183">
        <v>-190804</v>
      </c>
      <c r="C10" s="183">
        <v>-192153.21236999999</v>
      </c>
      <c r="D10" s="184">
        <v>-7.0215447004967624E-3</v>
      </c>
    </row>
    <row r="11" spans="1:4" ht="24.95" customHeight="1">
      <c r="A11" s="180" t="s">
        <v>54</v>
      </c>
      <c r="B11" s="181">
        <v>-81033</v>
      </c>
      <c r="C11" s="181">
        <v>-80821.882740853311</v>
      </c>
      <c r="D11" s="182">
        <v>2.6121299329739944E-3</v>
      </c>
    </row>
    <row r="12" spans="1:4" ht="24.95" customHeight="1">
      <c r="A12" s="180" t="s">
        <v>55</v>
      </c>
      <c r="B12" s="181">
        <v>-60873</v>
      </c>
      <c r="C12" s="181">
        <v>-60854.917972686781</v>
      </c>
      <c r="D12" s="182">
        <v>2.9713337747550028E-4</v>
      </c>
    </row>
    <row r="13" spans="1:4" ht="24.95" customHeight="1">
      <c r="A13" s="180" t="s">
        <v>56</v>
      </c>
      <c r="B13" s="181">
        <v>-37990</v>
      </c>
      <c r="C13" s="181">
        <v>-29132.7974164599</v>
      </c>
      <c r="D13" s="182">
        <v>0.30402856467658745</v>
      </c>
    </row>
    <row r="14" spans="1:4" ht="24.95" customHeight="1">
      <c r="A14" s="180" t="s">
        <v>10</v>
      </c>
      <c r="B14" s="181">
        <v>-10908</v>
      </c>
      <c r="C14" s="181">
        <v>-21343.614239999999</v>
      </c>
      <c r="D14" s="182">
        <v>-0.48893379174941454</v>
      </c>
    </row>
    <row r="15" spans="1:4" s="175" customFormat="1" ht="24.95" customHeight="1">
      <c r="A15" s="278" t="s">
        <v>57</v>
      </c>
      <c r="B15" s="279">
        <v>355803</v>
      </c>
      <c r="C15" s="279">
        <v>338437.67316000001</v>
      </c>
      <c r="D15" s="280">
        <v>5.1310265426007584E-2</v>
      </c>
    </row>
    <row r="16" spans="1:4" s="179" customFormat="1" ht="24.95" customHeight="1">
      <c r="A16" s="191" t="s">
        <v>58</v>
      </c>
      <c r="B16" s="183">
        <v>-35293</v>
      </c>
      <c r="C16" s="183">
        <v>-29268.728838899864</v>
      </c>
      <c r="D16" s="184">
        <v>0.20582619744980257</v>
      </c>
    </row>
    <row r="17" spans="1:16338">
      <c r="A17" s="192" t="s">
        <v>207</v>
      </c>
      <c r="B17" s="189">
        <v>10929</v>
      </c>
      <c r="C17" s="189">
        <v>10310.271161100138</v>
      </c>
      <c r="D17" s="190">
        <v>6.0010918164235871E-2</v>
      </c>
    </row>
    <row r="18" spans="1:16338" s="179" customFormat="1" ht="24.95" customHeight="1">
      <c r="A18" s="193" t="s">
        <v>208</v>
      </c>
      <c r="B18" s="189">
        <v>-11252</v>
      </c>
      <c r="C18" s="189">
        <v>-7816</v>
      </c>
      <c r="D18" s="190">
        <v>0.43961105424769698</v>
      </c>
    </row>
    <row r="19" spans="1:16338" s="179" customFormat="1" ht="24.95" customHeight="1">
      <c r="A19" s="193" t="s">
        <v>64</v>
      </c>
      <c r="B19" s="189">
        <v>-32327</v>
      </c>
      <c r="C19" s="189">
        <v>-31147</v>
      </c>
      <c r="D19" s="190">
        <v>3.7884868526663951E-2</v>
      </c>
    </row>
    <row r="20" spans="1:16338" ht="24.95" customHeight="1">
      <c r="A20" s="193" t="s">
        <v>50</v>
      </c>
      <c r="B20" s="189">
        <v>-2643</v>
      </c>
      <c r="C20" s="189">
        <v>-616</v>
      </c>
      <c r="D20" s="190">
        <v>3.2905844155844157</v>
      </c>
    </row>
    <row r="21" spans="1:16338" s="194" customFormat="1" ht="24.95" customHeight="1">
      <c r="A21" s="281" t="s">
        <v>66</v>
      </c>
      <c r="B21" s="279">
        <v>320510</v>
      </c>
      <c r="C21" s="279">
        <v>309168.94432110013</v>
      </c>
      <c r="D21" s="280">
        <v>3.6682389635878554E-2</v>
      </c>
    </row>
    <row r="22" spans="1:16338" s="173" customFormat="1" ht="24.95" customHeight="1">
      <c r="A22" s="195" t="s">
        <v>67</v>
      </c>
      <c r="B22" s="189">
        <v>20872</v>
      </c>
      <c r="C22" s="189">
        <v>56306.404180000005</v>
      </c>
      <c r="D22" s="190">
        <v>-0.62931392434017797</v>
      </c>
    </row>
    <row r="23" spans="1:16338" s="173" customFormat="1" ht="24.95" customHeight="1">
      <c r="A23" s="195" t="s">
        <v>68</v>
      </c>
      <c r="B23" s="189">
        <v>4722</v>
      </c>
      <c r="C23" s="189">
        <v>114</v>
      </c>
      <c r="D23" s="190">
        <v>40.421052631578945</v>
      </c>
    </row>
    <row r="24" spans="1:16338" s="194" customFormat="1" ht="24" customHeight="1">
      <c r="A24" s="282" t="s">
        <v>69</v>
      </c>
      <c r="B24" s="279">
        <v>346104</v>
      </c>
      <c r="C24" s="279">
        <v>365589.34850110015</v>
      </c>
      <c r="D24" s="280">
        <v>-5.3298457903626528E-2</v>
      </c>
    </row>
    <row r="25" spans="1:16338" ht="41.25" customHeight="1">
      <c r="A25" s="196" t="s">
        <v>70</v>
      </c>
      <c r="B25" s="197">
        <v>-105696</v>
      </c>
      <c r="C25" s="197">
        <v>-98432</v>
      </c>
      <c r="D25" s="190">
        <v>7.3797139141742463E-2</v>
      </c>
    </row>
    <row r="26" spans="1:16338" ht="24.95" customHeight="1">
      <c r="A26" s="193" t="s">
        <v>71</v>
      </c>
      <c r="B26" s="189">
        <v>-176614</v>
      </c>
      <c r="C26" s="189">
        <v>-20747</v>
      </c>
      <c r="D26" s="190">
        <v>7.512748831156312</v>
      </c>
    </row>
    <row r="27" spans="1:16338" ht="24.95" customHeight="1">
      <c r="A27" s="193" t="s">
        <v>72</v>
      </c>
      <c r="B27" s="189">
        <v>70918</v>
      </c>
      <c r="C27" s="189">
        <v>-77685</v>
      </c>
      <c r="D27" s="190">
        <v>-1.9128918066550815</v>
      </c>
    </row>
    <row r="28" spans="1:16338" s="194" customFormat="1" ht="38.25" customHeight="1">
      <c r="A28" s="282" t="s">
        <v>209</v>
      </c>
      <c r="B28" s="279">
        <v>240408</v>
      </c>
      <c r="C28" s="279">
        <v>267157.34850110015</v>
      </c>
      <c r="D28" s="280">
        <v>-0.10012581967585288</v>
      </c>
    </row>
    <row r="29" spans="1:16338" s="194" customFormat="1" ht="24.75" customHeight="1">
      <c r="A29" s="198" t="s">
        <v>74</v>
      </c>
      <c r="B29" s="197">
        <v>-3460</v>
      </c>
      <c r="C29" s="197">
        <v>-5848.2711611001378</v>
      </c>
      <c r="D29" s="199">
        <v>-0.40837216594636694</v>
      </c>
    </row>
    <row r="30" spans="1:16338" s="204" customFormat="1" ht="24.95" customHeight="1">
      <c r="A30" s="200" t="s">
        <v>75</v>
      </c>
      <c r="B30" s="201">
        <v>236948</v>
      </c>
      <c r="C30" s="201">
        <v>261309.07734000002</v>
      </c>
      <c r="D30" s="202">
        <v>-9.3227061179749326E-2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03"/>
      <c r="IS30" s="203"/>
      <c r="IT30" s="203"/>
      <c r="IU30" s="203"/>
      <c r="IV30" s="203"/>
      <c r="IW30" s="203"/>
      <c r="IX30" s="203"/>
      <c r="IY30" s="203"/>
      <c r="IZ30" s="203"/>
      <c r="JA30" s="203"/>
      <c r="JB30" s="203"/>
      <c r="JC30" s="203"/>
      <c r="JD30" s="203"/>
      <c r="JE30" s="203"/>
      <c r="JF30" s="203"/>
      <c r="JG30" s="203"/>
      <c r="JH30" s="203"/>
      <c r="JI30" s="203"/>
      <c r="JJ30" s="203"/>
      <c r="JK30" s="203"/>
      <c r="JL30" s="203"/>
      <c r="JM30" s="203"/>
      <c r="JN30" s="203"/>
      <c r="JO30" s="203"/>
      <c r="JP30" s="203"/>
      <c r="JQ30" s="203"/>
      <c r="JR30" s="203"/>
      <c r="JS30" s="203"/>
      <c r="JT30" s="203"/>
      <c r="JU30" s="203"/>
      <c r="JV30" s="203"/>
      <c r="JW30" s="203"/>
      <c r="JX30" s="203"/>
      <c r="JY30" s="203"/>
      <c r="JZ30" s="203"/>
      <c r="KA30" s="203"/>
      <c r="KB30" s="203"/>
      <c r="KC30" s="203"/>
      <c r="KD30" s="203"/>
      <c r="KE30" s="203"/>
      <c r="KF30" s="203"/>
      <c r="KG30" s="203"/>
      <c r="KH30" s="203"/>
      <c r="KI30" s="203"/>
      <c r="KJ30" s="203"/>
      <c r="KK30" s="203"/>
      <c r="KL30" s="203"/>
      <c r="KM30" s="203"/>
      <c r="KN30" s="203"/>
      <c r="KO30" s="203"/>
      <c r="KP30" s="203"/>
      <c r="KQ30" s="203"/>
      <c r="KR30" s="203"/>
      <c r="KS30" s="203"/>
      <c r="KT30" s="203"/>
      <c r="KU30" s="203"/>
      <c r="KV30" s="203"/>
      <c r="KW30" s="203"/>
      <c r="KX30" s="203"/>
      <c r="KY30" s="203"/>
      <c r="KZ30" s="203"/>
      <c r="LA30" s="203"/>
      <c r="LB30" s="203"/>
      <c r="LC30" s="203"/>
      <c r="LD30" s="203"/>
      <c r="LE30" s="203"/>
      <c r="LF30" s="203"/>
      <c r="LG30" s="203"/>
      <c r="LH30" s="203"/>
      <c r="LI30" s="203"/>
      <c r="LJ30" s="203"/>
      <c r="LK30" s="203"/>
      <c r="LL30" s="203"/>
      <c r="LM30" s="203"/>
      <c r="LN30" s="203"/>
      <c r="LO30" s="203"/>
      <c r="LP30" s="203"/>
      <c r="LQ30" s="203"/>
      <c r="LR30" s="203"/>
      <c r="LS30" s="203"/>
      <c r="LT30" s="203"/>
      <c r="LU30" s="203"/>
      <c r="LV30" s="203"/>
      <c r="LW30" s="203"/>
      <c r="LX30" s="203"/>
      <c r="LY30" s="203"/>
      <c r="LZ30" s="203"/>
      <c r="MA30" s="203"/>
      <c r="MB30" s="203"/>
      <c r="MC30" s="203"/>
      <c r="MD30" s="203"/>
      <c r="ME30" s="203"/>
      <c r="MF30" s="203"/>
      <c r="MG30" s="203"/>
      <c r="MH30" s="203"/>
      <c r="MI30" s="203"/>
      <c r="MJ30" s="203"/>
      <c r="MK30" s="203"/>
      <c r="ML30" s="203"/>
      <c r="MM30" s="203"/>
      <c r="MN30" s="203"/>
      <c r="MO30" s="203"/>
      <c r="MP30" s="203"/>
      <c r="MQ30" s="203"/>
      <c r="MR30" s="203"/>
      <c r="MS30" s="203"/>
      <c r="MT30" s="203"/>
      <c r="MU30" s="203"/>
      <c r="MV30" s="203"/>
      <c r="MW30" s="203"/>
      <c r="MX30" s="203"/>
      <c r="MY30" s="203"/>
      <c r="MZ30" s="203"/>
      <c r="NA30" s="203"/>
      <c r="NB30" s="203"/>
      <c r="NC30" s="203"/>
      <c r="ND30" s="203"/>
      <c r="NE30" s="203"/>
      <c r="NF30" s="203"/>
      <c r="NG30" s="203"/>
      <c r="NH30" s="203"/>
      <c r="NI30" s="203"/>
      <c r="NJ30" s="203"/>
      <c r="NK30" s="203"/>
      <c r="NL30" s="203"/>
      <c r="NM30" s="203"/>
      <c r="NN30" s="203"/>
      <c r="NO30" s="203"/>
      <c r="NP30" s="203"/>
      <c r="NQ30" s="203"/>
      <c r="NR30" s="203"/>
      <c r="NS30" s="203"/>
      <c r="NT30" s="203"/>
      <c r="NU30" s="203"/>
      <c r="NV30" s="203"/>
      <c r="NW30" s="203"/>
      <c r="NX30" s="203"/>
      <c r="NY30" s="203"/>
      <c r="NZ30" s="203"/>
      <c r="OA30" s="203"/>
      <c r="OB30" s="203"/>
      <c r="OC30" s="203"/>
      <c r="OD30" s="203"/>
      <c r="OE30" s="203"/>
      <c r="OF30" s="203"/>
      <c r="OG30" s="203"/>
      <c r="OH30" s="203"/>
      <c r="OI30" s="203"/>
      <c r="OJ30" s="203"/>
      <c r="OK30" s="203"/>
      <c r="OL30" s="203"/>
      <c r="OM30" s="203"/>
      <c r="ON30" s="203"/>
      <c r="OO30" s="203"/>
      <c r="OP30" s="203"/>
      <c r="OQ30" s="203"/>
      <c r="OR30" s="203"/>
      <c r="OS30" s="203"/>
      <c r="OT30" s="203"/>
      <c r="OU30" s="203"/>
      <c r="OV30" s="203"/>
      <c r="OW30" s="203"/>
      <c r="OX30" s="203"/>
      <c r="OY30" s="203"/>
      <c r="OZ30" s="203"/>
      <c r="PA30" s="203"/>
      <c r="PB30" s="203"/>
      <c r="PC30" s="203"/>
      <c r="PD30" s="203"/>
      <c r="PE30" s="203"/>
      <c r="PF30" s="203"/>
      <c r="PG30" s="203"/>
      <c r="PH30" s="203"/>
      <c r="PI30" s="203"/>
      <c r="PJ30" s="203"/>
      <c r="PK30" s="203"/>
      <c r="PL30" s="203"/>
      <c r="PM30" s="203"/>
      <c r="PN30" s="203"/>
      <c r="PO30" s="203"/>
      <c r="PP30" s="203"/>
      <c r="PQ30" s="203"/>
      <c r="PR30" s="203"/>
      <c r="PS30" s="203"/>
      <c r="PT30" s="203"/>
      <c r="PU30" s="203"/>
      <c r="PV30" s="203"/>
      <c r="PW30" s="203"/>
      <c r="PX30" s="203"/>
      <c r="PY30" s="203"/>
      <c r="PZ30" s="203"/>
      <c r="QA30" s="203"/>
      <c r="QB30" s="203"/>
      <c r="QC30" s="203"/>
      <c r="QD30" s="203"/>
      <c r="QE30" s="203"/>
      <c r="QF30" s="203"/>
      <c r="QG30" s="203"/>
      <c r="QH30" s="203"/>
      <c r="QI30" s="203"/>
      <c r="QJ30" s="203"/>
      <c r="QK30" s="203"/>
      <c r="QL30" s="203"/>
      <c r="QM30" s="203"/>
      <c r="QN30" s="203"/>
      <c r="QO30" s="203"/>
      <c r="QP30" s="203"/>
      <c r="QQ30" s="203"/>
      <c r="QR30" s="203"/>
      <c r="QS30" s="203"/>
      <c r="QT30" s="203"/>
      <c r="QU30" s="203"/>
      <c r="QV30" s="203"/>
      <c r="QW30" s="203"/>
      <c r="QX30" s="203"/>
      <c r="QY30" s="203"/>
      <c r="QZ30" s="203"/>
      <c r="RA30" s="203"/>
      <c r="RB30" s="203"/>
      <c r="RC30" s="203"/>
      <c r="RD30" s="203"/>
      <c r="RE30" s="203"/>
      <c r="RF30" s="203"/>
      <c r="RG30" s="203"/>
      <c r="RH30" s="203"/>
      <c r="RI30" s="203"/>
      <c r="RJ30" s="203"/>
      <c r="RK30" s="203"/>
      <c r="RL30" s="203"/>
      <c r="RM30" s="203"/>
      <c r="RN30" s="203"/>
      <c r="RO30" s="203"/>
      <c r="RP30" s="203"/>
      <c r="RQ30" s="203"/>
      <c r="RR30" s="203"/>
      <c r="RS30" s="203"/>
      <c r="RT30" s="203"/>
      <c r="RU30" s="203"/>
      <c r="RV30" s="203"/>
      <c r="RW30" s="203"/>
      <c r="RX30" s="203"/>
      <c r="RY30" s="203"/>
      <c r="RZ30" s="203"/>
      <c r="SA30" s="203"/>
      <c r="SB30" s="203"/>
      <c r="SC30" s="203"/>
      <c r="SD30" s="203"/>
      <c r="SE30" s="203"/>
      <c r="SF30" s="203"/>
      <c r="SG30" s="203"/>
      <c r="SH30" s="203"/>
      <c r="SI30" s="203"/>
      <c r="SJ30" s="203"/>
      <c r="SK30" s="203"/>
      <c r="SL30" s="203"/>
      <c r="SM30" s="203"/>
      <c r="SN30" s="203"/>
      <c r="SO30" s="203"/>
      <c r="SP30" s="203"/>
      <c r="SQ30" s="203"/>
      <c r="SR30" s="203"/>
      <c r="SS30" s="203"/>
      <c r="ST30" s="203"/>
      <c r="SU30" s="203"/>
      <c r="SV30" s="203"/>
      <c r="SW30" s="203"/>
      <c r="SX30" s="203"/>
      <c r="SY30" s="203"/>
      <c r="SZ30" s="203"/>
      <c r="TA30" s="203"/>
      <c r="TB30" s="203"/>
      <c r="TC30" s="203"/>
      <c r="TD30" s="203"/>
      <c r="TE30" s="203"/>
      <c r="TF30" s="203"/>
      <c r="TG30" s="203"/>
      <c r="TH30" s="203"/>
      <c r="TI30" s="203"/>
      <c r="TJ30" s="203"/>
      <c r="TK30" s="203"/>
      <c r="TL30" s="203"/>
      <c r="TM30" s="203"/>
      <c r="TN30" s="203"/>
      <c r="TO30" s="203"/>
      <c r="TP30" s="203"/>
      <c r="TQ30" s="203"/>
      <c r="TR30" s="203"/>
      <c r="TS30" s="203"/>
      <c r="TT30" s="203"/>
      <c r="TU30" s="203"/>
      <c r="TV30" s="203"/>
      <c r="TW30" s="203"/>
      <c r="TX30" s="203"/>
      <c r="TY30" s="203"/>
      <c r="TZ30" s="203"/>
      <c r="UA30" s="203"/>
      <c r="UB30" s="203"/>
      <c r="UC30" s="203"/>
      <c r="UD30" s="203"/>
      <c r="UE30" s="203"/>
      <c r="UF30" s="203"/>
      <c r="UG30" s="203"/>
      <c r="UH30" s="203"/>
      <c r="UI30" s="203"/>
      <c r="UJ30" s="203"/>
      <c r="UK30" s="203"/>
      <c r="UL30" s="203"/>
      <c r="UM30" s="203"/>
      <c r="UN30" s="203"/>
      <c r="UO30" s="203"/>
      <c r="UP30" s="203"/>
      <c r="UQ30" s="203"/>
      <c r="UR30" s="203"/>
      <c r="US30" s="203"/>
      <c r="UT30" s="203"/>
      <c r="UU30" s="203"/>
      <c r="UV30" s="203"/>
      <c r="UW30" s="203"/>
      <c r="UX30" s="203"/>
      <c r="UY30" s="203"/>
      <c r="UZ30" s="203"/>
      <c r="VA30" s="203"/>
      <c r="VB30" s="203"/>
      <c r="VC30" s="203"/>
      <c r="VD30" s="203"/>
      <c r="VE30" s="203"/>
      <c r="VF30" s="203"/>
      <c r="VG30" s="203"/>
      <c r="VH30" s="203"/>
      <c r="VI30" s="203"/>
      <c r="VJ30" s="203"/>
      <c r="VK30" s="203"/>
      <c r="VL30" s="203"/>
      <c r="VM30" s="203"/>
      <c r="VN30" s="203"/>
      <c r="VO30" s="203"/>
      <c r="VP30" s="203"/>
      <c r="VQ30" s="203"/>
      <c r="VR30" s="203"/>
      <c r="VS30" s="203"/>
      <c r="VT30" s="203"/>
      <c r="VU30" s="203"/>
      <c r="VV30" s="203"/>
      <c r="VW30" s="203"/>
      <c r="VX30" s="203"/>
      <c r="VY30" s="203"/>
      <c r="VZ30" s="203"/>
      <c r="WA30" s="203"/>
      <c r="WB30" s="203"/>
      <c r="WC30" s="203"/>
      <c r="WD30" s="203"/>
      <c r="WE30" s="203"/>
      <c r="WF30" s="203"/>
      <c r="WG30" s="203"/>
      <c r="WH30" s="203"/>
      <c r="WI30" s="203"/>
      <c r="WJ30" s="203"/>
      <c r="WK30" s="203"/>
      <c r="WL30" s="203"/>
      <c r="WM30" s="203"/>
      <c r="WN30" s="203"/>
      <c r="WO30" s="203"/>
      <c r="WP30" s="203"/>
      <c r="WQ30" s="203"/>
      <c r="WR30" s="203"/>
      <c r="WS30" s="203"/>
      <c r="WT30" s="203"/>
      <c r="WU30" s="203"/>
      <c r="WV30" s="203"/>
      <c r="WW30" s="203"/>
      <c r="WX30" s="203"/>
      <c r="WY30" s="203"/>
      <c r="WZ30" s="203"/>
      <c r="XA30" s="203"/>
      <c r="XB30" s="203"/>
      <c r="XC30" s="203"/>
      <c r="XD30" s="203"/>
      <c r="XE30" s="203"/>
      <c r="XF30" s="203"/>
      <c r="XG30" s="203"/>
      <c r="XH30" s="203"/>
      <c r="XI30" s="203"/>
      <c r="XJ30" s="203"/>
      <c r="XK30" s="203"/>
      <c r="XL30" s="203"/>
      <c r="XM30" s="203"/>
      <c r="XN30" s="203"/>
      <c r="XO30" s="203"/>
      <c r="XP30" s="203"/>
      <c r="XQ30" s="203"/>
      <c r="XR30" s="203"/>
      <c r="XS30" s="203"/>
      <c r="XT30" s="203"/>
      <c r="XU30" s="203"/>
      <c r="XV30" s="203"/>
      <c r="XW30" s="203"/>
      <c r="XX30" s="203"/>
      <c r="XY30" s="203"/>
      <c r="XZ30" s="203"/>
      <c r="YA30" s="203"/>
      <c r="YB30" s="203"/>
      <c r="YC30" s="203"/>
      <c r="YD30" s="203"/>
      <c r="YE30" s="203"/>
      <c r="YF30" s="203"/>
      <c r="YG30" s="203"/>
      <c r="YH30" s="203"/>
      <c r="YI30" s="203"/>
      <c r="YJ30" s="203"/>
      <c r="YK30" s="203"/>
      <c r="YL30" s="203"/>
      <c r="YM30" s="203"/>
      <c r="YN30" s="203"/>
      <c r="YO30" s="203"/>
      <c r="YP30" s="203"/>
      <c r="YQ30" s="203"/>
      <c r="YR30" s="203"/>
      <c r="YS30" s="203"/>
      <c r="YT30" s="203"/>
      <c r="YU30" s="203"/>
      <c r="YV30" s="203"/>
      <c r="YW30" s="203"/>
      <c r="YX30" s="203"/>
      <c r="YY30" s="203"/>
      <c r="YZ30" s="203"/>
      <c r="ZA30" s="203"/>
      <c r="ZB30" s="203"/>
      <c r="ZC30" s="203"/>
      <c r="ZD30" s="203"/>
      <c r="ZE30" s="203"/>
      <c r="ZF30" s="203"/>
      <c r="ZG30" s="203"/>
      <c r="ZH30" s="203"/>
      <c r="ZI30" s="203"/>
      <c r="ZJ30" s="203"/>
      <c r="ZK30" s="203"/>
      <c r="ZL30" s="203"/>
      <c r="ZM30" s="203"/>
      <c r="ZN30" s="203"/>
      <c r="ZO30" s="203"/>
      <c r="ZP30" s="203"/>
      <c r="ZQ30" s="203"/>
      <c r="ZR30" s="203"/>
      <c r="ZS30" s="203"/>
      <c r="ZT30" s="203"/>
      <c r="ZU30" s="203"/>
      <c r="ZV30" s="203"/>
      <c r="ZW30" s="203"/>
      <c r="ZX30" s="203"/>
      <c r="ZY30" s="203"/>
      <c r="ZZ30" s="203"/>
      <c r="AAA30" s="203"/>
      <c r="AAB30" s="203"/>
      <c r="AAC30" s="203"/>
      <c r="AAD30" s="203"/>
      <c r="AAE30" s="203"/>
      <c r="AAF30" s="203"/>
      <c r="AAG30" s="203"/>
      <c r="AAH30" s="203"/>
      <c r="AAI30" s="203"/>
      <c r="AAJ30" s="203"/>
      <c r="AAK30" s="203"/>
      <c r="AAL30" s="203"/>
      <c r="AAM30" s="203"/>
      <c r="AAN30" s="203"/>
      <c r="AAO30" s="203"/>
      <c r="AAP30" s="203"/>
      <c r="AAQ30" s="203"/>
      <c r="AAR30" s="203"/>
      <c r="AAS30" s="203"/>
      <c r="AAT30" s="203"/>
      <c r="AAU30" s="203"/>
      <c r="AAV30" s="203"/>
      <c r="AAW30" s="203"/>
      <c r="AAX30" s="203"/>
      <c r="AAY30" s="203"/>
      <c r="AAZ30" s="203"/>
      <c r="ABA30" s="203"/>
      <c r="ABB30" s="203"/>
      <c r="ABC30" s="203"/>
      <c r="ABD30" s="203"/>
      <c r="ABE30" s="203"/>
      <c r="ABF30" s="203"/>
      <c r="ABG30" s="203"/>
      <c r="ABH30" s="203"/>
      <c r="ABI30" s="203"/>
      <c r="ABJ30" s="203"/>
      <c r="ABK30" s="203"/>
      <c r="ABL30" s="203"/>
      <c r="ABM30" s="203"/>
      <c r="ABN30" s="203"/>
      <c r="ABO30" s="203"/>
      <c r="ABP30" s="203"/>
      <c r="ABQ30" s="203"/>
      <c r="ABR30" s="203"/>
      <c r="ABS30" s="203"/>
      <c r="ABT30" s="203"/>
      <c r="ABU30" s="203"/>
      <c r="ABV30" s="203"/>
      <c r="ABW30" s="203"/>
      <c r="ABX30" s="203"/>
      <c r="ABY30" s="203"/>
      <c r="ABZ30" s="203"/>
      <c r="ACA30" s="203"/>
      <c r="ACB30" s="203"/>
      <c r="ACC30" s="203"/>
      <c r="ACD30" s="203"/>
      <c r="ACE30" s="203"/>
      <c r="ACF30" s="203"/>
      <c r="ACG30" s="203"/>
      <c r="ACH30" s="203"/>
      <c r="ACI30" s="203"/>
      <c r="ACJ30" s="203"/>
      <c r="ACK30" s="203"/>
      <c r="ACL30" s="203"/>
      <c r="ACM30" s="203"/>
      <c r="ACN30" s="203"/>
      <c r="ACO30" s="203"/>
      <c r="ACP30" s="203"/>
      <c r="ACQ30" s="203"/>
      <c r="ACR30" s="203"/>
      <c r="ACS30" s="203"/>
      <c r="ACT30" s="203"/>
      <c r="ACU30" s="203"/>
      <c r="ACV30" s="203"/>
      <c r="ACW30" s="203"/>
      <c r="ACX30" s="203"/>
      <c r="ACY30" s="203"/>
      <c r="ACZ30" s="203"/>
      <c r="ADA30" s="203"/>
      <c r="ADB30" s="203"/>
      <c r="ADC30" s="203"/>
      <c r="ADD30" s="203"/>
      <c r="ADE30" s="203"/>
      <c r="ADF30" s="203"/>
      <c r="ADG30" s="203"/>
      <c r="ADH30" s="203"/>
      <c r="ADI30" s="203"/>
      <c r="ADJ30" s="203"/>
      <c r="ADK30" s="203"/>
      <c r="ADL30" s="203"/>
      <c r="ADM30" s="203"/>
      <c r="ADN30" s="203"/>
      <c r="ADO30" s="203"/>
      <c r="ADP30" s="203"/>
      <c r="ADQ30" s="203"/>
      <c r="ADR30" s="203"/>
      <c r="ADS30" s="203"/>
      <c r="ADT30" s="203"/>
      <c r="ADU30" s="203"/>
      <c r="ADV30" s="203"/>
      <c r="ADW30" s="203"/>
      <c r="ADX30" s="203"/>
      <c r="ADY30" s="203"/>
      <c r="ADZ30" s="203"/>
      <c r="AEA30" s="203"/>
      <c r="AEB30" s="203"/>
      <c r="AEC30" s="203"/>
      <c r="AED30" s="203"/>
      <c r="AEE30" s="203"/>
      <c r="AEF30" s="203"/>
      <c r="AEG30" s="203"/>
      <c r="AEH30" s="203"/>
      <c r="AEI30" s="203"/>
      <c r="AEJ30" s="203"/>
      <c r="AEK30" s="203"/>
      <c r="AEL30" s="203"/>
      <c r="AEM30" s="203"/>
      <c r="AEN30" s="203"/>
      <c r="AEO30" s="203"/>
      <c r="AEP30" s="203"/>
      <c r="AEQ30" s="203"/>
      <c r="AER30" s="203"/>
      <c r="AES30" s="203"/>
      <c r="AET30" s="203"/>
      <c r="AEU30" s="203"/>
      <c r="AEV30" s="203"/>
      <c r="AEW30" s="203"/>
      <c r="AEX30" s="203"/>
      <c r="AEY30" s="203"/>
      <c r="AEZ30" s="203"/>
      <c r="AFA30" s="203"/>
      <c r="AFB30" s="203"/>
      <c r="AFC30" s="203"/>
      <c r="AFD30" s="203"/>
      <c r="AFE30" s="203"/>
      <c r="AFF30" s="203"/>
      <c r="AFG30" s="203"/>
      <c r="AFH30" s="203"/>
      <c r="AFI30" s="203"/>
      <c r="AFJ30" s="203"/>
      <c r="AFK30" s="203"/>
      <c r="AFL30" s="203"/>
      <c r="AFM30" s="203"/>
      <c r="AFN30" s="203"/>
      <c r="AFO30" s="203"/>
      <c r="AFP30" s="203"/>
      <c r="AFQ30" s="203"/>
      <c r="AFR30" s="203"/>
      <c r="AFS30" s="203"/>
      <c r="AFT30" s="203"/>
      <c r="AFU30" s="203"/>
      <c r="AFV30" s="203"/>
      <c r="AFW30" s="203"/>
      <c r="AFX30" s="203"/>
      <c r="AFY30" s="203"/>
      <c r="AFZ30" s="203"/>
      <c r="AGA30" s="203"/>
      <c r="AGB30" s="203"/>
      <c r="AGC30" s="203"/>
      <c r="AGD30" s="203"/>
      <c r="AGE30" s="203"/>
      <c r="AGF30" s="203"/>
      <c r="AGG30" s="203"/>
      <c r="AGH30" s="203"/>
      <c r="AGI30" s="203"/>
      <c r="AGJ30" s="203"/>
      <c r="AGK30" s="203"/>
      <c r="AGL30" s="203"/>
      <c r="AGM30" s="203"/>
      <c r="AGN30" s="203"/>
      <c r="AGO30" s="203"/>
      <c r="AGP30" s="203"/>
      <c r="AGQ30" s="203"/>
      <c r="AGR30" s="203"/>
      <c r="AGS30" s="203"/>
      <c r="AGT30" s="203"/>
      <c r="AGU30" s="203"/>
      <c r="AGV30" s="203"/>
      <c r="AGW30" s="203"/>
      <c r="AGX30" s="203"/>
      <c r="AGY30" s="203"/>
      <c r="AGZ30" s="203"/>
      <c r="AHA30" s="203"/>
      <c r="AHB30" s="203"/>
      <c r="AHC30" s="203"/>
      <c r="AHD30" s="203"/>
      <c r="AHE30" s="203"/>
      <c r="AHF30" s="203"/>
      <c r="AHG30" s="203"/>
      <c r="AHH30" s="203"/>
      <c r="AHI30" s="203"/>
      <c r="AHJ30" s="203"/>
      <c r="AHK30" s="203"/>
      <c r="AHL30" s="203"/>
      <c r="AHM30" s="203"/>
      <c r="AHN30" s="203"/>
      <c r="AHO30" s="203"/>
      <c r="AHP30" s="203"/>
      <c r="AHQ30" s="203"/>
      <c r="AHR30" s="203"/>
      <c r="AHS30" s="203"/>
      <c r="AHT30" s="203"/>
      <c r="AHU30" s="203"/>
      <c r="AHV30" s="203"/>
      <c r="AHW30" s="203"/>
      <c r="AHX30" s="203"/>
      <c r="AHY30" s="203"/>
      <c r="AHZ30" s="203"/>
      <c r="AIA30" s="203"/>
      <c r="AIB30" s="203"/>
      <c r="AIC30" s="203"/>
      <c r="AID30" s="203"/>
      <c r="AIE30" s="203"/>
      <c r="AIF30" s="203"/>
      <c r="AIG30" s="203"/>
      <c r="AIH30" s="203"/>
      <c r="AII30" s="203"/>
      <c r="AIJ30" s="203"/>
      <c r="AIK30" s="203"/>
      <c r="AIL30" s="203"/>
      <c r="AIM30" s="203"/>
      <c r="AIN30" s="203"/>
      <c r="AIO30" s="203"/>
      <c r="AIP30" s="203"/>
      <c r="AIQ30" s="203"/>
      <c r="AIR30" s="203"/>
      <c r="AIS30" s="203"/>
      <c r="AIT30" s="203"/>
      <c r="AIU30" s="203"/>
      <c r="AIV30" s="203"/>
      <c r="AIW30" s="203"/>
      <c r="AIX30" s="203"/>
      <c r="AIY30" s="203"/>
      <c r="AIZ30" s="203"/>
      <c r="AJA30" s="203"/>
      <c r="AJB30" s="203"/>
      <c r="AJC30" s="203"/>
      <c r="AJD30" s="203"/>
      <c r="AJE30" s="203"/>
      <c r="AJF30" s="203"/>
      <c r="AJG30" s="203"/>
      <c r="AJH30" s="203"/>
      <c r="AJI30" s="203"/>
      <c r="AJJ30" s="203"/>
      <c r="AJK30" s="203"/>
      <c r="AJL30" s="203"/>
      <c r="AJM30" s="203"/>
      <c r="AJN30" s="203"/>
      <c r="AJO30" s="203"/>
      <c r="AJP30" s="203"/>
      <c r="AJQ30" s="203"/>
      <c r="AJR30" s="203"/>
      <c r="AJS30" s="203"/>
      <c r="AJT30" s="203"/>
      <c r="AJU30" s="203"/>
      <c r="AJV30" s="203"/>
      <c r="AJW30" s="203"/>
      <c r="AJX30" s="203"/>
      <c r="AJY30" s="203"/>
      <c r="AJZ30" s="203"/>
      <c r="AKA30" s="203"/>
      <c r="AKB30" s="203"/>
      <c r="AKC30" s="203"/>
      <c r="AKD30" s="203"/>
      <c r="AKE30" s="203"/>
      <c r="AKF30" s="203"/>
      <c r="AKG30" s="203"/>
      <c r="AKH30" s="203"/>
      <c r="AKI30" s="203"/>
      <c r="AKJ30" s="203"/>
      <c r="AKK30" s="203"/>
      <c r="AKL30" s="203"/>
      <c r="AKM30" s="203"/>
      <c r="AKN30" s="203"/>
      <c r="AKO30" s="203"/>
      <c r="AKP30" s="203"/>
      <c r="AKQ30" s="203"/>
      <c r="AKR30" s="203"/>
      <c r="AKS30" s="203"/>
      <c r="AKT30" s="203"/>
      <c r="AKU30" s="203"/>
      <c r="AKV30" s="203"/>
      <c r="AKW30" s="203"/>
      <c r="AKX30" s="203"/>
      <c r="AKY30" s="203"/>
      <c r="AKZ30" s="203"/>
      <c r="ALA30" s="203"/>
      <c r="ALB30" s="203"/>
      <c r="ALC30" s="203"/>
      <c r="ALD30" s="203"/>
      <c r="ALE30" s="203"/>
      <c r="ALF30" s="203"/>
      <c r="ALG30" s="203"/>
      <c r="ALH30" s="203"/>
      <c r="ALI30" s="203"/>
      <c r="ALJ30" s="203"/>
      <c r="ALK30" s="203"/>
      <c r="ALL30" s="203"/>
      <c r="ALM30" s="203"/>
      <c r="ALN30" s="203"/>
      <c r="ALO30" s="203"/>
      <c r="ALP30" s="203"/>
      <c r="ALQ30" s="203"/>
      <c r="ALR30" s="203"/>
      <c r="ALS30" s="203"/>
      <c r="ALT30" s="203"/>
      <c r="ALU30" s="203"/>
      <c r="ALV30" s="203"/>
      <c r="ALW30" s="203"/>
      <c r="ALX30" s="203"/>
      <c r="ALY30" s="203"/>
      <c r="ALZ30" s="203"/>
      <c r="AMA30" s="203"/>
      <c r="AMB30" s="203"/>
      <c r="AMC30" s="203"/>
      <c r="AMD30" s="203"/>
      <c r="AME30" s="203"/>
      <c r="AMF30" s="203"/>
      <c r="AMG30" s="203"/>
      <c r="AMH30" s="203"/>
      <c r="AMI30" s="203"/>
      <c r="AMJ30" s="203"/>
      <c r="AMK30" s="203"/>
      <c r="AML30" s="203"/>
      <c r="AMM30" s="203"/>
      <c r="AMN30" s="203"/>
      <c r="AMO30" s="203"/>
      <c r="AMP30" s="203"/>
      <c r="AMQ30" s="203"/>
      <c r="AMR30" s="203"/>
      <c r="AMS30" s="203"/>
      <c r="AMT30" s="203"/>
      <c r="AMU30" s="203"/>
      <c r="AMV30" s="203"/>
      <c r="AMW30" s="203"/>
      <c r="AMX30" s="203"/>
      <c r="AMY30" s="203"/>
      <c r="AMZ30" s="203"/>
      <c r="ANA30" s="203"/>
      <c r="ANB30" s="203"/>
      <c r="ANC30" s="203"/>
      <c r="AND30" s="203"/>
      <c r="ANE30" s="203"/>
      <c r="ANF30" s="203"/>
      <c r="ANG30" s="203"/>
      <c r="ANH30" s="203"/>
      <c r="ANI30" s="203"/>
      <c r="ANJ30" s="203"/>
      <c r="ANK30" s="203"/>
      <c r="ANL30" s="203"/>
      <c r="ANM30" s="203"/>
      <c r="ANN30" s="203"/>
      <c r="ANO30" s="203"/>
      <c r="ANP30" s="203"/>
      <c r="ANQ30" s="203"/>
      <c r="ANR30" s="203"/>
      <c r="ANS30" s="203"/>
      <c r="ANT30" s="203"/>
      <c r="ANU30" s="203"/>
      <c r="ANV30" s="203"/>
      <c r="ANW30" s="203"/>
      <c r="ANX30" s="203"/>
      <c r="ANY30" s="203"/>
      <c r="ANZ30" s="203"/>
      <c r="AOA30" s="203"/>
      <c r="AOB30" s="203"/>
      <c r="AOC30" s="203"/>
      <c r="AOD30" s="203"/>
      <c r="AOE30" s="203"/>
      <c r="AOF30" s="203"/>
      <c r="AOG30" s="203"/>
      <c r="AOH30" s="203"/>
      <c r="AOI30" s="203"/>
      <c r="AOJ30" s="203"/>
      <c r="AOK30" s="203"/>
      <c r="AOL30" s="203"/>
      <c r="AOM30" s="203"/>
      <c r="AON30" s="203"/>
      <c r="AOO30" s="203"/>
      <c r="AOP30" s="203"/>
      <c r="AOQ30" s="203"/>
      <c r="AOR30" s="203"/>
      <c r="AOS30" s="203"/>
      <c r="AOT30" s="203"/>
      <c r="AOU30" s="203"/>
      <c r="AOV30" s="203"/>
      <c r="AOW30" s="203"/>
      <c r="AOX30" s="203"/>
      <c r="AOY30" s="203"/>
      <c r="AOZ30" s="203"/>
      <c r="APA30" s="203"/>
      <c r="APB30" s="203"/>
      <c r="APC30" s="203"/>
      <c r="APD30" s="203"/>
      <c r="APE30" s="203"/>
      <c r="APF30" s="203"/>
      <c r="APG30" s="203"/>
      <c r="APH30" s="203"/>
      <c r="API30" s="203"/>
      <c r="APJ30" s="203"/>
      <c r="APK30" s="203"/>
      <c r="APL30" s="203"/>
      <c r="APM30" s="203"/>
      <c r="APN30" s="203"/>
      <c r="APO30" s="203"/>
      <c r="APP30" s="203"/>
      <c r="APQ30" s="203"/>
      <c r="APR30" s="203"/>
      <c r="APS30" s="203"/>
      <c r="APT30" s="203"/>
      <c r="APU30" s="203"/>
      <c r="APV30" s="203"/>
      <c r="APW30" s="203"/>
      <c r="APX30" s="203"/>
      <c r="APY30" s="203"/>
      <c r="APZ30" s="203"/>
      <c r="AQA30" s="203"/>
      <c r="AQB30" s="203"/>
      <c r="AQC30" s="203"/>
      <c r="AQD30" s="203"/>
      <c r="AQE30" s="203"/>
      <c r="AQF30" s="203"/>
      <c r="AQG30" s="203"/>
      <c r="AQH30" s="203"/>
      <c r="AQI30" s="203"/>
      <c r="AQJ30" s="203"/>
      <c r="AQK30" s="203"/>
      <c r="AQL30" s="203"/>
      <c r="AQM30" s="203"/>
      <c r="AQN30" s="203"/>
      <c r="AQO30" s="203"/>
      <c r="AQP30" s="203"/>
      <c r="AQQ30" s="203"/>
      <c r="AQR30" s="203"/>
      <c r="AQS30" s="203"/>
      <c r="AQT30" s="203"/>
      <c r="AQU30" s="203"/>
      <c r="AQV30" s="203"/>
      <c r="AQW30" s="203"/>
      <c r="AQX30" s="203"/>
      <c r="AQY30" s="203"/>
      <c r="AQZ30" s="203"/>
      <c r="ARA30" s="203"/>
      <c r="ARB30" s="203"/>
      <c r="ARC30" s="203"/>
      <c r="ARD30" s="203"/>
      <c r="ARE30" s="203"/>
      <c r="ARF30" s="203"/>
      <c r="ARG30" s="203"/>
      <c r="ARH30" s="203"/>
      <c r="ARI30" s="203"/>
      <c r="ARJ30" s="203"/>
      <c r="ARK30" s="203"/>
      <c r="ARL30" s="203"/>
      <c r="ARM30" s="203"/>
      <c r="ARN30" s="203"/>
      <c r="ARO30" s="203"/>
      <c r="ARP30" s="203"/>
      <c r="ARQ30" s="203"/>
      <c r="ARR30" s="203"/>
      <c r="ARS30" s="203"/>
      <c r="ART30" s="203"/>
      <c r="ARU30" s="203"/>
      <c r="ARV30" s="203"/>
      <c r="ARW30" s="203"/>
      <c r="ARX30" s="203"/>
      <c r="ARY30" s="203"/>
      <c r="ARZ30" s="203"/>
      <c r="ASA30" s="203"/>
      <c r="ASB30" s="203"/>
      <c r="ASC30" s="203"/>
      <c r="ASD30" s="203"/>
      <c r="ASE30" s="203"/>
      <c r="ASF30" s="203"/>
      <c r="ASG30" s="203"/>
      <c r="ASH30" s="203"/>
      <c r="ASI30" s="203"/>
      <c r="ASJ30" s="203"/>
      <c r="ASK30" s="203"/>
      <c r="ASL30" s="203"/>
      <c r="ASM30" s="203"/>
      <c r="ASN30" s="203"/>
      <c r="ASO30" s="203"/>
      <c r="ASP30" s="203"/>
      <c r="ASQ30" s="203"/>
      <c r="ASR30" s="203"/>
      <c r="ASS30" s="203"/>
      <c r="AST30" s="203"/>
      <c r="ASU30" s="203"/>
      <c r="ASV30" s="203"/>
      <c r="ASW30" s="203"/>
      <c r="ASX30" s="203"/>
      <c r="ASY30" s="203"/>
      <c r="ASZ30" s="203"/>
      <c r="ATA30" s="203"/>
      <c r="ATB30" s="203"/>
      <c r="ATC30" s="203"/>
      <c r="ATD30" s="203"/>
      <c r="ATE30" s="203"/>
      <c r="ATF30" s="203"/>
      <c r="ATG30" s="203"/>
      <c r="ATH30" s="203"/>
      <c r="ATI30" s="203"/>
      <c r="ATJ30" s="203"/>
      <c r="ATK30" s="203"/>
      <c r="ATL30" s="203"/>
      <c r="ATM30" s="203"/>
      <c r="ATN30" s="203"/>
      <c r="ATO30" s="203"/>
      <c r="ATP30" s="203"/>
      <c r="ATQ30" s="203"/>
      <c r="ATR30" s="203"/>
      <c r="ATS30" s="203"/>
      <c r="ATT30" s="203"/>
      <c r="ATU30" s="203"/>
      <c r="ATV30" s="203"/>
      <c r="ATW30" s="203"/>
      <c r="ATX30" s="203"/>
      <c r="ATY30" s="203"/>
      <c r="ATZ30" s="203"/>
      <c r="AUA30" s="203"/>
      <c r="AUB30" s="203"/>
      <c r="AUC30" s="203"/>
      <c r="AUD30" s="203"/>
      <c r="AUE30" s="203"/>
      <c r="AUF30" s="203"/>
      <c r="AUG30" s="203"/>
      <c r="AUH30" s="203"/>
      <c r="AUI30" s="203"/>
      <c r="AUJ30" s="203"/>
      <c r="AUK30" s="203"/>
      <c r="AUL30" s="203"/>
      <c r="AUM30" s="203"/>
      <c r="AUN30" s="203"/>
      <c r="AUO30" s="203"/>
      <c r="AUP30" s="203"/>
      <c r="AUQ30" s="203"/>
      <c r="AUR30" s="203"/>
      <c r="AUS30" s="203"/>
      <c r="AUT30" s="203"/>
      <c r="AUU30" s="203"/>
      <c r="AUV30" s="203"/>
      <c r="AUW30" s="203"/>
      <c r="AUX30" s="203"/>
      <c r="AUY30" s="203"/>
      <c r="AUZ30" s="203"/>
      <c r="AVA30" s="203"/>
      <c r="AVB30" s="203"/>
      <c r="AVC30" s="203"/>
      <c r="AVD30" s="203"/>
      <c r="AVE30" s="203"/>
      <c r="AVF30" s="203"/>
      <c r="AVG30" s="203"/>
      <c r="AVH30" s="203"/>
      <c r="AVI30" s="203"/>
      <c r="AVJ30" s="203"/>
      <c r="AVK30" s="203"/>
      <c r="AVL30" s="203"/>
      <c r="AVM30" s="203"/>
      <c r="AVN30" s="203"/>
      <c r="AVO30" s="203"/>
      <c r="AVP30" s="203"/>
      <c r="AVQ30" s="203"/>
      <c r="AVR30" s="203"/>
      <c r="AVS30" s="203"/>
      <c r="AVT30" s="203"/>
      <c r="AVU30" s="203"/>
      <c r="AVV30" s="203"/>
      <c r="AVW30" s="203"/>
      <c r="AVX30" s="203"/>
      <c r="AVY30" s="203"/>
      <c r="AVZ30" s="203"/>
      <c r="AWA30" s="203"/>
      <c r="AWB30" s="203"/>
      <c r="AWC30" s="203"/>
      <c r="AWD30" s="203"/>
      <c r="AWE30" s="203"/>
      <c r="AWF30" s="203"/>
      <c r="AWG30" s="203"/>
      <c r="AWH30" s="203"/>
      <c r="AWI30" s="203"/>
      <c r="AWJ30" s="203"/>
      <c r="AWK30" s="203"/>
      <c r="AWL30" s="203"/>
      <c r="AWM30" s="203"/>
      <c r="AWN30" s="203"/>
      <c r="AWO30" s="203"/>
      <c r="AWP30" s="203"/>
      <c r="AWQ30" s="203"/>
      <c r="AWR30" s="203"/>
      <c r="AWS30" s="203"/>
      <c r="AWT30" s="203"/>
      <c r="AWU30" s="203"/>
      <c r="AWV30" s="203"/>
      <c r="AWW30" s="203"/>
      <c r="AWX30" s="203"/>
      <c r="AWY30" s="203"/>
      <c r="AWZ30" s="203"/>
      <c r="AXA30" s="203"/>
      <c r="AXB30" s="203"/>
      <c r="AXC30" s="203"/>
      <c r="AXD30" s="203"/>
      <c r="AXE30" s="203"/>
      <c r="AXF30" s="203"/>
      <c r="AXG30" s="203"/>
      <c r="AXH30" s="203"/>
      <c r="AXI30" s="203"/>
      <c r="AXJ30" s="203"/>
      <c r="AXK30" s="203"/>
      <c r="AXL30" s="203"/>
      <c r="AXM30" s="203"/>
      <c r="AXN30" s="203"/>
      <c r="AXO30" s="203"/>
      <c r="AXP30" s="203"/>
      <c r="AXQ30" s="203"/>
      <c r="AXR30" s="203"/>
      <c r="AXS30" s="203"/>
      <c r="AXT30" s="203"/>
      <c r="AXU30" s="203"/>
      <c r="AXV30" s="203"/>
      <c r="AXW30" s="203"/>
      <c r="AXX30" s="203"/>
      <c r="AXY30" s="203"/>
      <c r="AXZ30" s="203"/>
      <c r="AYA30" s="203"/>
      <c r="AYB30" s="203"/>
      <c r="AYC30" s="203"/>
      <c r="AYD30" s="203"/>
      <c r="AYE30" s="203"/>
      <c r="AYF30" s="203"/>
      <c r="AYG30" s="203"/>
      <c r="AYH30" s="203"/>
      <c r="AYI30" s="203"/>
      <c r="AYJ30" s="203"/>
      <c r="AYK30" s="203"/>
      <c r="AYL30" s="203"/>
      <c r="AYM30" s="203"/>
      <c r="AYN30" s="203"/>
      <c r="AYO30" s="203"/>
      <c r="AYP30" s="203"/>
      <c r="AYQ30" s="203"/>
      <c r="AYR30" s="203"/>
      <c r="AYS30" s="203"/>
      <c r="AYT30" s="203"/>
      <c r="AYU30" s="203"/>
      <c r="AYV30" s="203"/>
      <c r="AYW30" s="203"/>
      <c r="AYX30" s="203"/>
      <c r="AYY30" s="203"/>
      <c r="AYZ30" s="203"/>
      <c r="AZA30" s="203"/>
      <c r="AZB30" s="203"/>
      <c r="AZC30" s="203"/>
      <c r="AZD30" s="203"/>
      <c r="AZE30" s="203"/>
      <c r="AZF30" s="203"/>
      <c r="AZG30" s="203"/>
      <c r="AZH30" s="203"/>
      <c r="AZI30" s="203"/>
      <c r="AZJ30" s="203"/>
      <c r="AZK30" s="203"/>
      <c r="AZL30" s="203"/>
      <c r="AZM30" s="203"/>
      <c r="AZN30" s="203"/>
      <c r="AZO30" s="203"/>
      <c r="AZP30" s="203"/>
      <c r="AZQ30" s="203"/>
      <c r="AZR30" s="203"/>
      <c r="AZS30" s="203"/>
      <c r="AZT30" s="203"/>
      <c r="AZU30" s="203"/>
      <c r="AZV30" s="203"/>
      <c r="AZW30" s="203"/>
      <c r="AZX30" s="203"/>
      <c r="AZY30" s="203"/>
      <c r="AZZ30" s="203"/>
      <c r="BAA30" s="203"/>
      <c r="BAB30" s="203"/>
      <c r="BAC30" s="203"/>
      <c r="BAD30" s="203"/>
      <c r="BAE30" s="203"/>
      <c r="BAF30" s="203"/>
      <c r="BAG30" s="203"/>
      <c r="BAH30" s="203"/>
      <c r="BAI30" s="203"/>
      <c r="BAJ30" s="203"/>
      <c r="BAK30" s="203"/>
      <c r="BAL30" s="203"/>
      <c r="BAM30" s="203"/>
      <c r="BAN30" s="203"/>
      <c r="BAO30" s="203"/>
      <c r="BAP30" s="203"/>
      <c r="BAQ30" s="203"/>
      <c r="BAR30" s="203"/>
      <c r="BAS30" s="203"/>
      <c r="BAT30" s="203"/>
      <c r="BAU30" s="203"/>
      <c r="BAV30" s="203"/>
      <c r="BAW30" s="203"/>
      <c r="BAX30" s="203"/>
      <c r="BAY30" s="203"/>
      <c r="BAZ30" s="203"/>
      <c r="BBA30" s="203"/>
      <c r="BBB30" s="203"/>
      <c r="BBC30" s="203"/>
      <c r="BBD30" s="203"/>
      <c r="BBE30" s="203"/>
      <c r="BBF30" s="203"/>
      <c r="BBG30" s="203"/>
      <c r="BBH30" s="203"/>
      <c r="BBI30" s="203"/>
      <c r="BBJ30" s="203"/>
      <c r="BBK30" s="203"/>
      <c r="BBL30" s="203"/>
      <c r="BBM30" s="203"/>
      <c r="BBN30" s="203"/>
      <c r="BBO30" s="203"/>
      <c r="BBP30" s="203"/>
      <c r="BBQ30" s="203"/>
      <c r="BBR30" s="203"/>
      <c r="BBS30" s="203"/>
      <c r="BBT30" s="203"/>
      <c r="BBU30" s="203"/>
      <c r="BBV30" s="203"/>
      <c r="BBW30" s="203"/>
      <c r="BBX30" s="203"/>
      <c r="BBY30" s="203"/>
      <c r="BBZ30" s="203"/>
      <c r="BCA30" s="203"/>
      <c r="BCB30" s="203"/>
      <c r="BCC30" s="203"/>
      <c r="BCD30" s="203"/>
      <c r="BCE30" s="203"/>
      <c r="BCF30" s="203"/>
      <c r="BCG30" s="203"/>
      <c r="BCH30" s="203"/>
      <c r="BCI30" s="203"/>
      <c r="BCJ30" s="203"/>
      <c r="BCK30" s="203"/>
      <c r="BCL30" s="203"/>
      <c r="BCM30" s="203"/>
      <c r="BCN30" s="203"/>
      <c r="BCO30" s="203"/>
      <c r="BCP30" s="203"/>
      <c r="BCQ30" s="203"/>
      <c r="BCR30" s="203"/>
      <c r="BCS30" s="203"/>
      <c r="BCT30" s="203"/>
      <c r="BCU30" s="203"/>
      <c r="BCV30" s="203"/>
      <c r="BCW30" s="203"/>
      <c r="BCX30" s="203"/>
      <c r="BCY30" s="203"/>
      <c r="BCZ30" s="203"/>
      <c r="BDA30" s="203"/>
      <c r="BDB30" s="203"/>
      <c r="BDC30" s="203"/>
      <c r="BDD30" s="203"/>
      <c r="BDE30" s="203"/>
      <c r="BDF30" s="203"/>
      <c r="BDG30" s="203"/>
      <c r="BDH30" s="203"/>
      <c r="BDI30" s="203"/>
      <c r="BDJ30" s="203"/>
      <c r="BDK30" s="203"/>
      <c r="BDL30" s="203"/>
      <c r="BDM30" s="203"/>
      <c r="BDN30" s="203"/>
      <c r="BDO30" s="203"/>
      <c r="BDP30" s="203"/>
      <c r="BDQ30" s="203"/>
      <c r="BDR30" s="203"/>
      <c r="BDS30" s="203"/>
      <c r="BDT30" s="203"/>
      <c r="BDU30" s="203"/>
      <c r="BDV30" s="203"/>
      <c r="BDW30" s="203"/>
      <c r="BDX30" s="203"/>
      <c r="BDY30" s="203"/>
      <c r="BDZ30" s="203"/>
      <c r="BEA30" s="203"/>
      <c r="BEB30" s="203"/>
      <c r="BEC30" s="203"/>
      <c r="BED30" s="203"/>
      <c r="BEE30" s="203"/>
      <c r="BEF30" s="203"/>
      <c r="BEG30" s="203"/>
      <c r="BEH30" s="203"/>
      <c r="BEI30" s="203"/>
      <c r="BEJ30" s="203"/>
      <c r="BEK30" s="203"/>
      <c r="BEL30" s="203"/>
      <c r="BEM30" s="203"/>
      <c r="BEN30" s="203"/>
      <c r="BEO30" s="203"/>
      <c r="BEP30" s="203"/>
      <c r="BEQ30" s="203"/>
      <c r="BER30" s="203"/>
      <c r="BES30" s="203"/>
      <c r="BET30" s="203"/>
      <c r="BEU30" s="203"/>
      <c r="BEV30" s="203"/>
      <c r="BEW30" s="203"/>
      <c r="BEX30" s="203"/>
      <c r="BEY30" s="203"/>
      <c r="BEZ30" s="203"/>
      <c r="BFA30" s="203"/>
      <c r="BFB30" s="203"/>
      <c r="BFC30" s="203"/>
      <c r="BFD30" s="203"/>
      <c r="BFE30" s="203"/>
      <c r="BFF30" s="203"/>
      <c r="BFG30" s="203"/>
      <c r="BFH30" s="203"/>
      <c r="BFI30" s="203"/>
      <c r="BFJ30" s="203"/>
      <c r="BFK30" s="203"/>
      <c r="BFL30" s="203"/>
      <c r="BFM30" s="203"/>
      <c r="BFN30" s="203"/>
      <c r="BFO30" s="203"/>
      <c r="BFP30" s="203"/>
      <c r="BFQ30" s="203"/>
      <c r="BFR30" s="203"/>
      <c r="BFS30" s="203"/>
      <c r="BFT30" s="203"/>
      <c r="BFU30" s="203"/>
      <c r="BFV30" s="203"/>
      <c r="BFW30" s="203"/>
      <c r="BFX30" s="203"/>
      <c r="BFY30" s="203"/>
      <c r="BFZ30" s="203"/>
      <c r="BGA30" s="203"/>
      <c r="BGB30" s="203"/>
      <c r="BGC30" s="203"/>
      <c r="BGD30" s="203"/>
      <c r="BGE30" s="203"/>
      <c r="BGF30" s="203"/>
      <c r="BGG30" s="203"/>
      <c r="BGH30" s="203"/>
      <c r="BGI30" s="203"/>
      <c r="BGJ30" s="203"/>
      <c r="BGK30" s="203"/>
      <c r="BGL30" s="203"/>
      <c r="BGM30" s="203"/>
      <c r="BGN30" s="203"/>
      <c r="BGO30" s="203"/>
      <c r="BGP30" s="203"/>
      <c r="BGQ30" s="203"/>
      <c r="BGR30" s="203"/>
      <c r="BGS30" s="203"/>
      <c r="BGT30" s="203"/>
      <c r="BGU30" s="203"/>
      <c r="BGV30" s="203"/>
      <c r="BGW30" s="203"/>
      <c r="BGX30" s="203"/>
      <c r="BGY30" s="203"/>
      <c r="BGZ30" s="203"/>
      <c r="BHA30" s="203"/>
      <c r="BHB30" s="203"/>
      <c r="BHC30" s="203"/>
      <c r="BHD30" s="203"/>
      <c r="BHE30" s="203"/>
      <c r="BHF30" s="203"/>
      <c r="BHG30" s="203"/>
      <c r="BHH30" s="203"/>
      <c r="BHI30" s="203"/>
      <c r="BHJ30" s="203"/>
      <c r="BHK30" s="203"/>
      <c r="BHL30" s="203"/>
      <c r="BHM30" s="203"/>
      <c r="BHN30" s="203"/>
      <c r="BHO30" s="203"/>
      <c r="BHP30" s="203"/>
      <c r="BHQ30" s="203"/>
      <c r="BHR30" s="203"/>
      <c r="BHS30" s="203"/>
      <c r="BHT30" s="203"/>
      <c r="BHU30" s="203"/>
      <c r="BHV30" s="203"/>
      <c r="BHW30" s="203"/>
      <c r="BHX30" s="203"/>
      <c r="BHY30" s="203"/>
      <c r="BHZ30" s="203"/>
      <c r="BIA30" s="203"/>
      <c r="BIB30" s="203"/>
      <c r="BIC30" s="203"/>
      <c r="BID30" s="203"/>
      <c r="BIE30" s="203"/>
      <c r="BIF30" s="203"/>
      <c r="BIG30" s="203"/>
      <c r="BIH30" s="203"/>
      <c r="BII30" s="203"/>
      <c r="BIJ30" s="203"/>
      <c r="BIK30" s="203"/>
      <c r="BIL30" s="203"/>
      <c r="BIM30" s="203"/>
      <c r="BIN30" s="203"/>
      <c r="BIO30" s="203"/>
      <c r="BIP30" s="203"/>
      <c r="BIQ30" s="203"/>
      <c r="BIR30" s="203"/>
      <c r="BIS30" s="203"/>
      <c r="BIT30" s="203"/>
      <c r="BIU30" s="203"/>
      <c r="BIV30" s="203"/>
      <c r="BIW30" s="203"/>
      <c r="BIX30" s="203"/>
      <c r="BIY30" s="203"/>
      <c r="BIZ30" s="203"/>
      <c r="BJA30" s="203"/>
      <c r="BJB30" s="203"/>
      <c r="BJC30" s="203"/>
      <c r="BJD30" s="203"/>
      <c r="BJE30" s="203"/>
      <c r="BJF30" s="203"/>
      <c r="BJG30" s="203"/>
      <c r="BJH30" s="203"/>
      <c r="BJI30" s="203"/>
      <c r="BJJ30" s="203"/>
      <c r="BJK30" s="203"/>
      <c r="BJL30" s="203"/>
      <c r="BJM30" s="203"/>
      <c r="BJN30" s="203"/>
      <c r="BJO30" s="203"/>
      <c r="BJP30" s="203"/>
      <c r="BJQ30" s="203"/>
      <c r="BJR30" s="203"/>
      <c r="BJS30" s="203"/>
      <c r="BJT30" s="203"/>
      <c r="BJU30" s="203"/>
      <c r="BJV30" s="203"/>
      <c r="BJW30" s="203"/>
      <c r="BJX30" s="203"/>
      <c r="BJY30" s="203"/>
      <c r="BJZ30" s="203"/>
      <c r="BKA30" s="203"/>
      <c r="BKB30" s="203"/>
      <c r="BKC30" s="203"/>
      <c r="BKD30" s="203"/>
      <c r="BKE30" s="203"/>
      <c r="BKF30" s="203"/>
      <c r="BKG30" s="203"/>
      <c r="BKH30" s="203"/>
      <c r="BKI30" s="203"/>
      <c r="BKJ30" s="203"/>
      <c r="BKK30" s="203"/>
      <c r="BKL30" s="203"/>
      <c r="BKM30" s="203"/>
      <c r="BKN30" s="203"/>
      <c r="BKO30" s="203"/>
      <c r="BKP30" s="203"/>
      <c r="BKQ30" s="203"/>
      <c r="BKR30" s="203"/>
      <c r="BKS30" s="203"/>
      <c r="BKT30" s="203"/>
      <c r="BKU30" s="203"/>
      <c r="BKV30" s="203"/>
      <c r="BKW30" s="203"/>
      <c r="BKX30" s="203"/>
      <c r="BKY30" s="203"/>
      <c r="BKZ30" s="203"/>
      <c r="BLA30" s="203"/>
      <c r="BLB30" s="203"/>
      <c r="BLC30" s="203"/>
      <c r="BLD30" s="203"/>
      <c r="BLE30" s="203"/>
      <c r="BLF30" s="203"/>
      <c r="BLG30" s="203"/>
      <c r="BLH30" s="203"/>
      <c r="BLI30" s="203"/>
      <c r="BLJ30" s="203"/>
      <c r="BLK30" s="203"/>
      <c r="BLL30" s="203"/>
      <c r="BLM30" s="203"/>
      <c r="BLN30" s="203"/>
      <c r="BLO30" s="203"/>
      <c r="BLP30" s="203"/>
      <c r="BLQ30" s="203"/>
      <c r="BLR30" s="203"/>
      <c r="BLS30" s="203"/>
      <c r="BLT30" s="203"/>
      <c r="BLU30" s="203"/>
      <c r="BLV30" s="203"/>
      <c r="BLW30" s="203"/>
      <c r="BLX30" s="203"/>
      <c r="BLY30" s="203"/>
      <c r="BLZ30" s="203"/>
      <c r="BMA30" s="203"/>
      <c r="BMB30" s="203"/>
      <c r="BMC30" s="203"/>
      <c r="BMD30" s="203"/>
      <c r="BME30" s="203"/>
      <c r="BMF30" s="203"/>
      <c r="BMG30" s="203"/>
      <c r="BMH30" s="203"/>
      <c r="BMI30" s="203"/>
      <c r="BMJ30" s="203"/>
      <c r="BMK30" s="203"/>
      <c r="BML30" s="203"/>
      <c r="BMM30" s="203"/>
      <c r="BMN30" s="203"/>
      <c r="BMO30" s="203"/>
      <c r="BMP30" s="203"/>
      <c r="BMQ30" s="203"/>
      <c r="BMR30" s="203"/>
      <c r="BMS30" s="203"/>
      <c r="BMT30" s="203"/>
      <c r="BMU30" s="203"/>
      <c r="BMV30" s="203"/>
      <c r="BMW30" s="203"/>
      <c r="BMX30" s="203"/>
      <c r="BMY30" s="203"/>
      <c r="BMZ30" s="203"/>
      <c r="BNA30" s="203"/>
      <c r="BNB30" s="203"/>
      <c r="BNC30" s="203"/>
      <c r="BND30" s="203"/>
      <c r="BNE30" s="203"/>
      <c r="BNF30" s="203"/>
      <c r="BNG30" s="203"/>
      <c r="BNH30" s="203"/>
      <c r="BNI30" s="203"/>
      <c r="BNJ30" s="203"/>
      <c r="BNK30" s="203"/>
      <c r="BNL30" s="203"/>
      <c r="BNM30" s="203"/>
      <c r="BNN30" s="203"/>
      <c r="BNO30" s="203"/>
      <c r="BNP30" s="203"/>
      <c r="BNQ30" s="203"/>
      <c r="BNR30" s="203"/>
      <c r="BNS30" s="203"/>
      <c r="BNT30" s="203"/>
      <c r="BNU30" s="203"/>
      <c r="BNV30" s="203"/>
      <c r="BNW30" s="203"/>
      <c r="BNX30" s="203"/>
      <c r="BNY30" s="203"/>
      <c r="BNZ30" s="203"/>
      <c r="BOA30" s="203"/>
      <c r="BOB30" s="203"/>
      <c r="BOC30" s="203"/>
      <c r="BOD30" s="203"/>
      <c r="BOE30" s="203"/>
      <c r="BOF30" s="203"/>
      <c r="BOG30" s="203"/>
      <c r="BOH30" s="203"/>
      <c r="BOI30" s="203"/>
      <c r="BOJ30" s="203"/>
      <c r="BOK30" s="203"/>
      <c r="BOL30" s="203"/>
      <c r="BOM30" s="203"/>
      <c r="BON30" s="203"/>
      <c r="BOO30" s="203"/>
      <c r="BOP30" s="203"/>
      <c r="BOQ30" s="203"/>
      <c r="BOR30" s="203"/>
      <c r="BOS30" s="203"/>
      <c r="BOT30" s="203"/>
      <c r="BOU30" s="203"/>
      <c r="BOV30" s="203"/>
      <c r="BOW30" s="203"/>
      <c r="BOX30" s="203"/>
      <c r="BOY30" s="203"/>
      <c r="BOZ30" s="203"/>
      <c r="BPA30" s="203"/>
      <c r="BPB30" s="203"/>
      <c r="BPC30" s="203"/>
      <c r="BPD30" s="203"/>
      <c r="BPE30" s="203"/>
      <c r="BPF30" s="203"/>
      <c r="BPG30" s="203"/>
      <c r="BPH30" s="203"/>
      <c r="BPI30" s="203"/>
      <c r="BPJ30" s="203"/>
      <c r="BPK30" s="203"/>
      <c r="BPL30" s="203"/>
      <c r="BPM30" s="203"/>
      <c r="BPN30" s="203"/>
      <c r="BPO30" s="203"/>
      <c r="BPP30" s="203"/>
      <c r="BPQ30" s="203"/>
      <c r="BPR30" s="203"/>
      <c r="BPS30" s="203"/>
      <c r="BPT30" s="203"/>
      <c r="BPU30" s="203"/>
      <c r="BPV30" s="203"/>
      <c r="BPW30" s="203"/>
      <c r="BPX30" s="203"/>
      <c r="BPY30" s="203"/>
      <c r="BPZ30" s="203"/>
      <c r="BQA30" s="203"/>
      <c r="BQB30" s="203"/>
      <c r="BQC30" s="203"/>
      <c r="BQD30" s="203"/>
      <c r="BQE30" s="203"/>
      <c r="BQF30" s="203"/>
      <c r="BQG30" s="203"/>
      <c r="BQH30" s="203"/>
      <c r="BQI30" s="203"/>
      <c r="BQJ30" s="203"/>
      <c r="BQK30" s="203"/>
      <c r="BQL30" s="203"/>
      <c r="BQM30" s="203"/>
      <c r="BQN30" s="203"/>
      <c r="BQO30" s="203"/>
      <c r="BQP30" s="203"/>
      <c r="BQQ30" s="203"/>
      <c r="BQR30" s="203"/>
      <c r="BQS30" s="203"/>
      <c r="BQT30" s="203"/>
      <c r="BQU30" s="203"/>
      <c r="BQV30" s="203"/>
      <c r="BQW30" s="203"/>
      <c r="BQX30" s="203"/>
      <c r="BQY30" s="203"/>
      <c r="BQZ30" s="203"/>
      <c r="BRA30" s="203"/>
      <c r="BRB30" s="203"/>
      <c r="BRC30" s="203"/>
      <c r="BRD30" s="203"/>
      <c r="BRE30" s="203"/>
      <c r="BRF30" s="203"/>
      <c r="BRG30" s="203"/>
      <c r="BRH30" s="203"/>
      <c r="BRI30" s="203"/>
      <c r="BRJ30" s="203"/>
      <c r="BRK30" s="203"/>
      <c r="BRL30" s="203"/>
      <c r="BRM30" s="203"/>
      <c r="BRN30" s="203"/>
      <c r="BRO30" s="203"/>
      <c r="BRP30" s="203"/>
      <c r="BRQ30" s="203"/>
      <c r="BRR30" s="203"/>
      <c r="BRS30" s="203"/>
      <c r="BRT30" s="203"/>
      <c r="BRU30" s="203"/>
      <c r="BRV30" s="203"/>
      <c r="BRW30" s="203"/>
      <c r="BRX30" s="203"/>
      <c r="BRY30" s="203"/>
      <c r="BRZ30" s="203"/>
      <c r="BSA30" s="203"/>
      <c r="BSB30" s="203"/>
      <c r="BSC30" s="203"/>
      <c r="BSD30" s="203"/>
      <c r="BSE30" s="203"/>
      <c r="BSF30" s="203"/>
      <c r="BSG30" s="203"/>
      <c r="BSH30" s="203"/>
      <c r="BSI30" s="203"/>
      <c r="BSJ30" s="203"/>
      <c r="BSK30" s="203"/>
      <c r="BSL30" s="203"/>
      <c r="BSM30" s="203"/>
      <c r="BSN30" s="203"/>
      <c r="BSO30" s="203"/>
      <c r="BSP30" s="203"/>
      <c r="BSQ30" s="203"/>
      <c r="BSR30" s="203"/>
      <c r="BSS30" s="203"/>
      <c r="BST30" s="203"/>
      <c r="BSU30" s="203"/>
      <c r="BSV30" s="203"/>
      <c r="BSW30" s="203"/>
      <c r="BSX30" s="203"/>
      <c r="BSY30" s="203"/>
      <c r="BSZ30" s="203"/>
      <c r="BTA30" s="203"/>
      <c r="BTB30" s="203"/>
      <c r="BTC30" s="203"/>
      <c r="BTD30" s="203"/>
      <c r="BTE30" s="203"/>
      <c r="BTF30" s="203"/>
      <c r="BTG30" s="203"/>
      <c r="BTH30" s="203"/>
      <c r="BTI30" s="203"/>
      <c r="BTJ30" s="203"/>
      <c r="BTK30" s="203"/>
      <c r="BTL30" s="203"/>
      <c r="BTM30" s="203"/>
      <c r="BTN30" s="203"/>
      <c r="BTO30" s="203"/>
      <c r="BTP30" s="203"/>
      <c r="BTQ30" s="203"/>
      <c r="BTR30" s="203"/>
      <c r="BTS30" s="203"/>
      <c r="BTT30" s="203"/>
      <c r="BTU30" s="203"/>
      <c r="BTV30" s="203"/>
      <c r="BTW30" s="203"/>
      <c r="BTX30" s="203"/>
      <c r="BTY30" s="203"/>
      <c r="BTZ30" s="203"/>
      <c r="BUA30" s="203"/>
      <c r="BUB30" s="203"/>
      <c r="BUC30" s="203"/>
      <c r="BUD30" s="203"/>
      <c r="BUE30" s="203"/>
      <c r="BUF30" s="203"/>
      <c r="BUG30" s="203"/>
      <c r="BUH30" s="203"/>
      <c r="BUI30" s="203"/>
      <c r="BUJ30" s="203"/>
      <c r="BUK30" s="203"/>
      <c r="BUL30" s="203"/>
      <c r="BUM30" s="203"/>
      <c r="BUN30" s="203"/>
      <c r="BUO30" s="203"/>
      <c r="BUP30" s="203"/>
      <c r="BUQ30" s="203"/>
      <c r="BUR30" s="203"/>
      <c r="BUS30" s="203"/>
      <c r="BUT30" s="203"/>
      <c r="BUU30" s="203"/>
      <c r="BUV30" s="203"/>
      <c r="BUW30" s="203"/>
      <c r="BUX30" s="203"/>
      <c r="BUY30" s="203"/>
      <c r="BUZ30" s="203"/>
      <c r="BVA30" s="203"/>
      <c r="BVB30" s="203"/>
      <c r="BVC30" s="203"/>
      <c r="BVD30" s="203"/>
      <c r="BVE30" s="203"/>
      <c r="BVF30" s="203"/>
      <c r="BVG30" s="203"/>
      <c r="BVH30" s="203"/>
      <c r="BVI30" s="203"/>
      <c r="BVJ30" s="203"/>
      <c r="BVK30" s="203"/>
      <c r="BVL30" s="203"/>
      <c r="BVM30" s="203"/>
      <c r="BVN30" s="203"/>
      <c r="BVO30" s="203"/>
      <c r="BVP30" s="203"/>
      <c r="BVQ30" s="203"/>
      <c r="BVR30" s="203"/>
      <c r="BVS30" s="203"/>
      <c r="BVT30" s="203"/>
      <c r="BVU30" s="203"/>
      <c r="BVV30" s="203"/>
      <c r="BVW30" s="203"/>
      <c r="BVX30" s="203"/>
      <c r="BVY30" s="203"/>
      <c r="BVZ30" s="203"/>
      <c r="BWA30" s="203"/>
      <c r="BWB30" s="203"/>
      <c r="BWC30" s="203"/>
      <c r="BWD30" s="203"/>
      <c r="BWE30" s="203"/>
      <c r="BWF30" s="203"/>
      <c r="BWG30" s="203"/>
      <c r="BWH30" s="203"/>
      <c r="BWI30" s="203"/>
      <c r="BWJ30" s="203"/>
      <c r="BWK30" s="203"/>
      <c r="BWL30" s="203"/>
      <c r="BWM30" s="203"/>
      <c r="BWN30" s="203"/>
      <c r="BWO30" s="203"/>
      <c r="BWP30" s="203"/>
      <c r="BWQ30" s="203"/>
      <c r="BWR30" s="203"/>
      <c r="BWS30" s="203"/>
      <c r="BWT30" s="203"/>
      <c r="BWU30" s="203"/>
      <c r="BWV30" s="203"/>
      <c r="BWW30" s="203"/>
      <c r="BWX30" s="203"/>
      <c r="BWY30" s="203"/>
      <c r="BWZ30" s="203"/>
      <c r="BXA30" s="203"/>
      <c r="BXB30" s="203"/>
      <c r="BXC30" s="203"/>
      <c r="BXD30" s="203"/>
      <c r="BXE30" s="203"/>
      <c r="BXF30" s="203"/>
      <c r="BXG30" s="203"/>
      <c r="BXH30" s="203"/>
      <c r="BXI30" s="203"/>
      <c r="BXJ30" s="203"/>
      <c r="BXK30" s="203"/>
      <c r="BXL30" s="203"/>
      <c r="BXM30" s="203"/>
      <c r="BXN30" s="203"/>
      <c r="BXO30" s="203"/>
      <c r="BXP30" s="203"/>
      <c r="BXQ30" s="203"/>
      <c r="BXR30" s="203"/>
      <c r="BXS30" s="203"/>
      <c r="BXT30" s="203"/>
      <c r="BXU30" s="203"/>
      <c r="BXV30" s="203"/>
      <c r="BXW30" s="203"/>
      <c r="BXX30" s="203"/>
      <c r="BXY30" s="203"/>
      <c r="BXZ30" s="203"/>
      <c r="BYA30" s="203"/>
      <c r="BYB30" s="203"/>
      <c r="BYC30" s="203"/>
      <c r="BYD30" s="203"/>
      <c r="BYE30" s="203"/>
      <c r="BYF30" s="203"/>
      <c r="BYG30" s="203"/>
      <c r="BYH30" s="203"/>
      <c r="BYI30" s="203"/>
      <c r="BYJ30" s="203"/>
      <c r="BYK30" s="203"/>
      <c r="BYL30" s="203"/>
      <c r="BYM30" s="203"/>
      <c r="BYN30" s="203"/>
      <c r="BYO30" s="203"/>
      <c r="BYP30" s="203"/>
      <c r="BYQ30" s="203"/>
      <c r="BYR30" s="203"/>
      <c r="BYS30" s="203"/>
      <c r="BYT30" s="203"/>
      <c r="BYU30" s="203"/>
      <c r="BYV30" s="203"/>
      <c r="BYW30" s="203"/>
      <c r="BYX30" s="203"/>
      <c r="BYY30" s="203"/>
      <c r="BYZ30" s="203"/>
      <c r="BZA30" s="203"/>
      <c r="BZB30" s="203"/>
      <c r="BZC30" s="203"/>
      <c r="BZD30" s="203"/>
      <c r="BZE30" s="203"/>
      <c r="BZF30" s="203"/>
      <c r="BZG30" s="203"/>
      <c r="BZH30" s="203"/>
      <c r="BZI30" s="203"/>
      <c r="BZJ30" s="203"/>
      <c r="BZK30" s="203"/>
      <c r="BZL30" s="203"/>
      <c r="BZM30" s="203"/>
      <c r="BZN30" s="203"/>
      <c r="BZO30" s="203"/>
      <c r="BZP30" s="203"/>
      <c r="BZQ30" s="203"/>
      <c r="BZR30" s="203"/>
      <c r="BZS30" s="203"/>
      <c r="BZT30" s="203"/>
      <c r="BZU30" s="203"/>
      <c r="BZV30" s="203"/>
      <c r="BZW30" s="203"/>
      <c r="BZX30" s="203"/>
      <c r="BZY30" s="203"/>
      <c r="BZZ30" s="203"/>
      <c r="CAA30" s="203"/>
      <c r="CAB30" s="203"/>
      <c r="CAC30" s="203"/>
      <c r="CAD30" s="203"/>
      <c r="CAE30" s="203"/>
      <c r="CAF30" s="203"/>
      <c r="CAG30" s="203"/>
      <c r="CAH30" s="203"/>
      <c r="CAI30" s="203"/>
      <c r="CAJ30" s="203"/>
      <c r="CAK30" s="203"/>
      <c r="CAL30" s="203"/>
      <c r="CAM30" s="203"/>
      <c r="CAN30" s="203"/>
      <c r="CAO30" s="203"/>
      <c r="CAP30" s="203"/>
      <c r="CAQ30" s="203"/>
      <c r="CAR30" s="203"/>
      <c r="CAS30" s="203"/>
      <c r="CAT30" s="203"/>
      <c r="CAU30" s="203"/>
      <c r="CAV30" s="203"/>
      <c r="CAW30" s="203"/>
      <c r="CAX30" s="203"/>
      <c r="CAY30" s="203"/>
      <c r="CAZ30" s="203"/>
      <c r="CBA30" s="203"/>
      <c r="CBB30" s="203"/>
      <c r="CBC30" s="203"/>
      <c r="CBD30" s="203"/>
      <c r="CBE30" s="203"/>
      <c r="CBF30" s="203"/>
      <c r="CBG30" s="203"/>
      <c r="CBH30" s="203"/>
      <c r="CBI30" s="203"/>
      <c r="CBJ30" s="203"/>
      <c r="CBK30" s="203"/>
      <c r="CBL30" s="203"/>
      <c r="CBM30" s="203"/>
      <c r="CBN30" s="203"/>
      <c r="CBO30" s="203"/>
      <c r="CBP30" s="203"/>
      <c r="CBQ30" s="203"/>
      <c r="CBR30" s="203"/>
      <c r="CBS30" s="203"/>
      <c r="CBT30" s="203"/>
      <c r="CBU30" s="203"/>
      <c r="CBV30" s="203"/>
      <c r="CBW30" s="203"/>
      <c r="CBX30" s="203"/>
      <c r="CBY30" s="203"/>
      <c r="CBZ30" s="203"/>
      <c r="CCA30" s="203"/>
      <c r="CCB30" s="203"/>
      <c r="CCC30" s="203"/>
      <c r="CCD30" s="203"/>
      <c r="CCE30" s="203"/>
      <c r="CCF30" s="203"/>
      <c r="CCG30" s="203"/>
      <c r="CCH30" s="203"/>
      <c r="CCI30" s="203"/>
      <c r="CCJ30" s="203"/>
      <c r="CCK30" s="203"/>
      <c r="CCL30" s="203"/>
      <c r="CCM30" s="203"/>
      <c r="CCN30" s="203"/>
      <c r="CCO30" s="203"/>
      <c r="CCP30" s="203"/>
      <c r="CCQ30" s="203"/>
      <c r="CCR30" s="203"/>
      <c r="CCS30" s="203"/>
      <c r="CCT30" s="203"/>
      <c r="CCU30" s="203"/>
      <c r="CCV30" s="203"/>
      <c r="CCW30" s="203"/>
      <c r="CCX30" s="203"/>
      <c r="CCY30" s="203"/>
      <c r="CCZ30" s="203"/>
      <c r="CDA30" s="203"/>
      <c r="CDB30" s="203"/>
      <c r="CDC30" s="203"/>
      <c r="CDD30" s="203"/>
      <c r="CDE30" s="203"/>
      <c r="CDF30" s="203"/>
      <c r="CDG30" s="203"/>
      <c r="CDH30" s="203"/>
      <c r="CDI30" s="203"/>
      <c r="CDJ30" s="203"/>
      <c r="CDK30" s="203"/>
      <c r="CDL30" s="203"/>
      <c r="CDM30" s="203"/>
      <c r="CDN30" s="203"/>
      <c r="CDO30" s="203"/>
      <c r="CDP30" s="203"/>
      <c r="CDQ30" s="203"/>
      <c r="CDR30" s="203"/>
      <c r="CDS30" s="203"/>
      <c r="CDT30" s="203"/>
      <c r="CDU30" s="203"/>
      <c r="CDV30" s="203"/>
      <c r="CDW30" s="203"/>
      <c r="CDX30" s="203"/>
      <c r="CDY30" s="203"/>
      <c r="CDZ30" s="203"/>
      <c r="CEA30" s="203"/>
      <c r="CEB30" s="203"/>
      <c r="CEC30" s="203"/>
      <c r="CED30" s="203"/>
      <c r="CEE30" s="203"/>
      <c r="CEF30" s="203"/>
      <c r="CEG30" s="203"/>
      <c r="CEH30" s="203"/>
      <c r="CEI30" s="203"/>
      <c r="CEJ30" s="203"/>
      <c r="CEK30" s="203"/>
      <c r="CEL30" s="203"/>
      <c r="CEM30" s="203"/>
      <c r="CEN30" s="203"/>
      <c r="CEO30" s="203"/>
      <c r="CEP30" s="203"/>
      <c r="CEQ30" s="203"/>
      <c r="CER30" s="203"/>
      <c r="CES30" s="203"/>
      <c r="CET30" s="203"/>
      <c r="CEU30" s="203"/>
      <c r="CEV30" s="203"/>
      <c r="CEW30" s="203"/>
      <c r="CEX30" s="203"/>
      <c r="CEY30" s="203"/>
      <c r="CEZ30" s="203"/>
      <c r="CFA30" s="203"/>
      <c r="CFB30" s="203"/>
      <c r="CFC30" s="203"/>
      <c r="CFD30" s="203"/>
      <c r="CFE30" s="203"/>
      <c r="CFF30" s="203"/>
      <c r="CFG30" s="203"/>
      <c r="CFH30" s="203"/>
      <c r="CFI30" s="203"/>
      <c r="CFJ30" s="203"/>
      <c r="CFK30" s="203"/>
      <c r="CFL30" s="203"/>
      <c r="CFM30" s="203"/>
      <c r="CFN30" s="203"/>
      <c r="CFO30" s="203"/>
      <c r="CFP30" s="203"/>
      <c r="CFQ30" s="203"/>
      <c r="CFR30" s="203"/>
      <c r="CFS30" s="203"/>
      <c r="CFT30" s="203"/>
      <c r="CFU30" s="203"/>
      <c r="CFV30" s="203"/>
      <c r="CFW30" s="203"/>
      <c r="CFX30" s="203"/>
      <c r="CFY30" s="203"/>
      <c r="CFZ30" s="203"/>
      <c r="CGA30" s="203"/>
      <c r="CGB30" s="203"/>
      <c r="CGC30" s="203"/>
      <c r="CGD30" s="203"/>
      <c r="CGE30" s="203"/>
      <c r="CGF30" s="203"/>
      <c r="CGG30" s="203"/>
      <c r="CGH30" s="203"/>
      <c r="CGI30" s="203"/>
      <c r="CGJ30" s="203"/>
      <c r="CGK30" s="203"/>
      <c r="CGL30" s="203"/>
      <c r="CGM30" s="203"/>
      <c r="CGN30" s="203"/>
      <c r="CGO30" s="203"/>
      <c r="CGP30" s="203"/>
      <c r="CGQ30" s="203"/>
      <c r="CGR30" s="203"/>
      <c r="CGS30" s="203"/>
      <c r="CGT30" s="203"/>
      <c r="CGU30" s="203"/>
      <c r="CGV30" s="203"/>
      <c r="CGW30" s="203"/>
      <c r="CGX30" s="203"/>
      <c r="CGY30" s="203"/>
      <c r="CGZ30" s="203"/>
      <c r="CHA30" s="203"/>
      <c r="CHB30" s="203"/>
      <c r="CHC30" s="203"/>
      <c r="CHD30" s="203"/>
      <c r="CHE30" s="203"/>
      <c r="CHF30" s="203"/>
      <c r="CHG30" s="203"/>
      <c r="CHH30" s="203"/>
      <c r="CHI30" s="203"/>
      <c r="CHJ30" s="203"/>
      <c r="CHK30" s="203"/>
      <c r="CHL30" s="203"/>
      <c r="CHM30" s="203"/>
      <c r="CHN30" s="203"/>
      <c r="CHO30" s="203"/>
      <c r="CHP30" s="203"/>
      <c r="CHQ30" s="203"/>
      <c r="CHR30" s="203"/>
      <c r="CHS30" s="203"/>
      <c r="CHT30" s="203"/>
      <c r="CHU30" s="203"/>
      <c r="CHV30" s="203"/>
      <c r="CHW30" s="203"/>
      <c r="CHX30" s="203"/>
      <c r="CHY30" s="203"/>
      <c r="CHZ30" s="203"/>
      <c r="CIA30" s="203"/>
      <c r="CIB30" s="203"/>
      <c r="CIC30" s="203"/>
      <c r="CID30" s="203"/>
      <c r="CIE30" s="203"/>
      <c r="CIF30" s="203"/>
      <c r="CIG30" s="203"/>
      <c r="CIH30" s="203"/>
      <c r="CII30" s="203"/>
      <c r="CIJ30" s="203"/>
      <c r="CIK30" s="203"/>
      <c r="CIL30" s="203"/>
      <c r="CIM30" s="203"/>
      <c r="CIN30" s="203"/>
      <c r="CIO30" s="203"/>
      <c r="CIP30" s="203"/>
      <c r="CIQ30" s="203"/>
      <c r="CIR30" s="203"/>
      <c r="CIS30" s="203"/>
      <c r="CIT30" s="203"/>
      <c r="CIU30" s="203"/>
      <c r="CIV30" s="203"/>
      <c r="CIW30" s="203"/>
      <c r="CIX30" s="203"/>
      <c r="CIY30" s="203"/>
      <c r="CIZ30" s="203"/>
      <c r="CJA30" s="203"/>
      <c r="CJB30" s="203"/>
      <c r="CJC30" s="203"/>
      <c r="CJD30" s="203"/>
      <c r="CJE30" s="203"/>
      <c r="CJF30" s="203"/>
      <c r="CJG30" s="203"/>
      <c r="CJH30" s="203"/>
      <c r="CJI30" s="203"/>
      <c r="CJJ30" s="203"/>
      <c r="CJK30" s="203"/>
      <c r="CJL30" s="203"/>
      <c r="CJM30" s="203"/>
      <c r="CJN30" s="203"/>
      <c r="CJO30" s="203"/>
      <c r="CJP30" s="203"/>
      <c r="CJQ30" s="203"/>
      <c r="CJR30" s="203"/>
      <c r="CJS30" s="203"/>
      <c r="CJT30" s="203"/>
      <c r="CJU30" s="203"/>
      <c r="CJV30" s="203"/>
      <c r="CJW30" s="203"/>
      <c r="CJX30" s="203"/>
      <c r="CJY30" s="203"/>
      <c r="CJZ30" s="203"/>
      <c r="CKA30" s="203"/>
      <c r="CKB30" s="203"/>
      <c r="CKC30" s="203"/>
      <c r="CKD30" s="203"/>
      <c r="CKE30" s="203"/>
      <c r="CKF30" s="203"/>
      <c r="CKG30" s="203"/>
      <c r="CKH30" s="203"/>
      <c r="CKI30" s="203"/>
      <c r="CKJ30" s="203"/>
      <c r="CKK30" s="203"/>
      <c r="CKL30" s="203"/>
      <c r="CKM30" s="203"/>
      <c r="CKN30" s="203"/>
      <c r="CKO30" s="203"/>
      <c r="CKP30" s="203"/>
      <c r="CKQ30" s="203"/>
      <c r="CKR30" s="203"/>
      <c r="CKS30" s="203"/>
      <c r="CKT30" s="203"/>
      <c r="CKU30" s="203"/>
      <c r="CKV30" s="203"/>
      <c r="CKW30" s="203"/>
      <c r="CKX30" s="203"/>
      <c r="CKY30" s="203"/>
      <c r="CKZ30" s="203"/>
      <c r="CLA30" s="203"/>
      <c r="CLB30" s="203"/>
      <c r="CLC30" s="203"/>
      <c r="CLD30" s="203"/>
      <c r="CLE30" s="203"/>
      <c r="CLF30" s="203"/>
      <c r="CLG30" s="203"/>
      <c r="CLH30" s="203"/>
      <c r="CLI30" s="203"/>
      <c r="CLJ30" s="203"/>
      <c r="CLK30" s="203"/>
      <c r="CLL30" s="203"/>
      <c r="CLM30" s="203"/>
      <c r="CLN30" s="203"/>
      <c r="CLO30" s="203"/>
      <c r="CLP30" s="203"/>
      <c r="CLQ30" s="203"/>
      <c r="CLR30" s="203"/>
      <c r="CLS30" s="203"/>
      <c r="CLT30" s="203"/>
      <c r="CLU30" s="203"/>
      <c r="CLV30" s="203"/>
      <c r="CLW30" s="203"/>
      <c r="CLX30" s="203"/>
      <c r="CLY30" s="203"/>
      <c r="CLZ30" s="203"/>
      <c r="CMA30" s="203"/>
      <c r="CMB30" s="203"/>
      <c r="CMC30" s="203"/>
      <c r="CMD30" s="203"/>
      <c r="CME30" s="203"/>
      <c r="CMF30" s="203"/>
      <c r="CMG30" s="203"/>
      <c r="CMH30" s="203"/>
      <c r="CMI30" s="203"/>
      <c r="CMJ30" s="203"/>
      <c r="CMK30" s="203"/>
      <c r="CML30" s="203"/>
      <c r="CMM30" s="203"/>
      <c r="CMN30" s="203"/>
      <c r="CMO30" s="203"/>
      <c r="CMP30" s="203"/>
      <c r="CMQ30" s="203"/>
      <c r="CMR30" s="203"/>
      <c r="CMS30" s="203"/>
      <c r="CMT30" s="203"/>
      <c r="CMU30" s="203"/>
      <c r="CMV30" s="203"/>
      <c r="CMW30" s="203"/>
      <c r="CMX30" s="203"/>
      <c r="CMY30" s="203"/>
      <c r="CMZ30" s="203"/>
      <c r="CNA30" s="203"/>
      <c r="CNB30" s="203"/>
      <c r="CNC30" s="203"/>
      <c r="CND30" s="203"/>
      <c r="CNE30" s="203"/>
      <c r="CNF30" s="203"/>
      <c r="CNG30" s="203"/>
      <c r="CNH30" s="203"/>
      <c r="CNI30" s="203"/>
      <c r="CNJ30" s="203"/>
      <c r="CNK30" s="203"/>
      <c r="CNL30" s="203"/>
      <c r="CNM30" s="203"/>
      <c r="CNN30" s="203"/>
      <c r="CNO30" s="203"/>
      <c r="CNP30" s="203"/>
      <c r="CNQ30" s="203"/>
      <c r="CNR30" s="203"/>
      <c r="CNS30" s="203"/>
      <c r="CNT30" s="203"/>
      <c r="CNU30" s="203"/>
      <c r="CNV30" s="203"/>
      <c r="CNW30" s="203"/>
      <c r="CNX30" s="203"/>
      <c r="CNY30" s="203"/>
      <c r="CNZ30" s="203"/>
      <c r="COA30" s="203"/>
      <c r="COB30" s="203"/>
      <c r="COC30" s="203"/>
      <c r="COD30" s="203"/>
      <c r="COE30" s="203"/>
      <c r="COF30" s="203"/>
      <c r="COG30" s="203"/>
      <c r="COH30" s="203"/>
      <c r="COI30" s="203"/>
      <c r="COJ30" s="203"/>
      <c r="COK30" s="203"/>
      <c r="COL30" s="203"/>
      <c r="COM30" s="203"/>
      <c r="CON30" s="203"/>
      <c r="COO30" s="203"/>
      <c r="COP30" s="203"/>
      <c r="COQ30" s="203"/>
      <c r="COR30" s="203"/>
      <c r="COS30" s="203"/>
      <c r="COT30" s="203"/>
      <c r="COU30" s="203"/>
      <c r="COV30" s="203"/>
      <c r="COW30" s="203"/>
      <c r="COX30" s="203"/>
      <c r="COY30" s="203"/>
      <c r="COZ30" s="203"/>
      <c r="CPA30" s="203"/>
      <c r="CPB30" s="203"/>
      <c r="CPC30" s="203"/>
      <c r="CPD30" s="203"/>
      <c r="CPE30" s="203"/>
      <c r="CPF30" s="203"/>
      <c r="CPG30" s="203"/>
      <c r="CPH30" s="203"/>
      <c r="CPI30" s="203"/>
      <c r="CPJ30" s="203"/>
      <c r="CPK30" s="203"/>
      <c r="CPL30" s="203"/>
      <c r="CPM30" s="203"/>
      <c r="CPN30" s="203"/>
      <c r="CPO30" s="203"/>
      <c r="CPP30" s="203"/>
      <c r="CPQ30" s="203"/>
      <c r="CPR30" s="203"/>
      <c r="CPS30" s="203"/>
      <c r="CPT30" s="203"/>
      <c r="CPU30" s="203"/>
      <c r="CPV30" s="203"/>
      <c r="CPW30" s="203"/>
      <c r="CPX30" s="203"/>
      <c r="CPY30" s="203"/>
      <c r="CPZ30" s="203"/>
      <c r="CQA30" s="203"/>
      <c r="CQB30" s="203"/>
      <c r="CQC30" s="203"/>
      <c r="CQD30" s="203"/>
      <c r="CQE30" s="203"/>
      <c r="CQF30" s="203"/>
      <c r="CQG30" s="203"/>
      <c r="CQH30" s="203"/>
      <c r="CQI30" s="203"/>
      <c r="CQJ30" s="203"/>
      <c r="CQK30" s="203"/>
      <c r="CQL30" s="203"/>
      <c r="CQM30" s="203"/>
      <c r="CQN30" s="203"/>
      <c r="CQO30" s="203"/>
      <c r="CQP30" s="203"/>
      <c r="CQQ30" s="203"/>
      <c r="CQR30" s="203"/>
      <c r="CQS30" s="203"/>
      <c r="CQT30" s="203"/>
      <c r="CQU30" s="203"/>
      <c r="CQV30" s="203"/>
      <c r="CQW30" s="203"/>
      <c r="CQX30" s="203"/>
      <c r="CQY30" s="203"/>
      <c r="CQZ30" s="203"/>
      <c r="CRA30" s="203"/>
      <c r="CRB30" s="203"/>
      <c r="CRC30" s="203"/>
      <c r="CRD30" s="203"/>
      <c r="CRE30" s="203"/>
      <c r="CRF30" s="203"/>
      <c r="CRG30" s="203"/>
      <c r="CRH30" s="203"/>
      <c r="CRI30" s="203"/>
      <c r="CRJ30" s="203"/>
      <c r="CRK30" s="203"/>
      <c r="CRL30" s="203"/>
      <c r="CRM30" s="203"/>
      <c r="CRN30" s="203"/>
      <c r="CRO30" s="203"/>
      <c r="CRP30" s="203"/>
      <c r="CRQ30" s="203"/>
      <c r="CRR30" s="203"/>
      <c r="CRS30" s="203"/>
      <c r="CRT30" s="203"/>
      <c r="CRU30" s="203"/>
      <c r="CRV30" s="203"/>
      <c r="CRW30" s="203"/>
      <c r="CRX30" s="203"/>
      <c r="CRY30" s="203"/>
      <c r="CRZ30" s="203"/>
      <c r="CSA30" s="203"/>
      <c r="CSB30" s="203"/>
      <c r="CSC30" s="203"/>
      <c r="CSD30" s="203"/>
      <c r="CSE30" s="203"/>
      <c r="CSF30" s="203"/>
      <c r="CSG30" s="203"/>
      <c r="CSH30" s="203"/>
      <c r="CSI30" s="203"/>
      <c r="CSJ30" s="203"/>
      <c r="CSK30" s="203"/>
      <c r="CSL30" s="203"/>
      <c r="CSM30" s="203"/>
      <c r="CSN30" s="203"/>
      <c r="CSO30" s="203"/>
      <c r="CSP30" s="203"/>
      <c r="CSQ30" s="203"/>
      <c r="CSR30" s="203"/>
      <c r="CSS30" s="203"/>
      <c r="CST30" s="203"/>
      <c r="CSU30" s="203"/>
      <c r="CSV30" s="203"/>
      <c r="CSW30" s="203"/>
      <c r="CSX30" s="203"/>
      <c r="CSY30" s="203"/>
      <c r="CSZ30" s="203"/>
      <c r="CTA30" s="203"/>
      <c r="CTB30" s="203"/>
      <c r="CTC30" s="203"/>
      <c r="CTD30" s="203"/>
      <c r="CTE30" s="203"/>
      <c r="CTF30" s="203"/>
      <c r="CTG30" s="203"/>
      <c r="CTH30" s="203"/>
      <c r="CTI30" s="203"/>
      <c r="CTJ30" s="203"/>
      <c r="CTK30" s="203"/>
      <c r="CTL30" s="203"/>
      <c r="CTM30" s="203"/>
      <c r="CTN30" s="203"/>
      <c r="CTO30" s="203"/>
      <c r="CTP30" s="203"/>
      <c r="CTQ30" s="203"/>
      <c r="CTR30" s="203"/>
      <c r="CTS30" s="203"/>
      <c r="CTT30" s="203"/>
      <c r="CTU30" s="203"/>
      <c r="CTV30" s="203"/>
      <c r="CTW30" s="203"/>
      <c r="CTX30" s="203"/>
      <c r="CTY30" s="203"/>
      <c r="CTZ30" s="203"/>
      <c r="CUA30" s="203"/>
      <c r="CUB30" s="203"/>
      <c r="CUC30" s="203"/>
      <c r="CUD30" s="203"/>
      <c r="CUE30" s="203"/>
      <c r="CUF30" s="203"/>
      <c r="CUG30" s="203"/>
      <c r="CUH30" s="203"/>
      <c r="CUI30" s="203"/>
      <c r="CUJ30" s="203"/>
      <c r="CUK30" s="203"/>
      <c r="CUL30" s="203"/>
      <c r="CUM30" s="203"/>
      <c r="CUN30" s="203"/>
      <c r="CUO30" s="203"/>
      <c r="CUP30" s="203"/>
      <c r="CUQ30" s="203"/>
      <c r="CUR30" s="203"/>
      <c r="CUS30" s="203"/>
      <c r="CUT30" s="203"/>
      <c r="CUU30" s="203"/>
      <c r="CUV30" s="203"/>
      <c r="CUW30" s="203"/>
      <c r="CUX30" s="203"/>
      <c r="CUY30" s="203"/>
      <c r="CUZ30" s="203"/>
      <c r="CVA30" s="203"/>
      <c r="CVB30" s="203"/>
      <c r="CVC30" s="203"/>
      <c r="CVD30" s="203"/>
      <c r="CVE30" s="203"/>
      <c r="CVF30" s="203"/>
      <c r="CVG30" s="203"/>
      <c r="CVH30" s="203"/>
      <c r="CVI30" s="203"/>
      <c r="CVJ30" s="203"/>
      <c r="CVK30" s="203"/>
      <c r="CVL30" s="203"/>
      <c r="CVM30" s="203"/>
      <c r="CVN30" s="203"/>
      <c r="CVO30" s="203"/>
      <c r="CVP30" s="203"/>
      <c r="CVQ30" s="203"/>
      <c r="CVR30" s="203"/>
      <c r="CVS30" s="203"/>
      <c r="CVT30" s="203"/>
      <c r="CVU30" s="203"/>
      <c r="CVV30" s="203"/>
      <c r="CVW30" s="203"/>
      <c r="CVX30" s="203"/>
      <c r="CVY30" s="203"/>
      <c r="CVZ30" s="203"/>
      <c r="CWA30" s="203"/>
      <c r="CWB30" s="203"/>
      <c r="CWC30" s="203"/>
      <c r="CWD30" s="203"/>
      <c r="CWE30" s="203"/>
      <c r="CWF30" s="203"/>
      <c r="CWG30" s="203"/>
      <c r="CWH30" s="203"/>
      <c r="CWI30" s="203"/>
      <c r="CWJ30" s="203"/>
      <c r="CWK30" s="203"/>
      <c r="CWL30" s="203"/>
      <c r="CWM30" s="203"/>
      <c r="CWN30" s="203"/>
      <c r="CWO30" s="203"/>
      <c r="CWP30" s="203"/>
      <c r="CWQ30" s="203"/>
      <c r="CWR30" s="203"/>
      <c r="CWS30" s="203"/>
      <c r="CWT30" s="203"/>
      <c r="CWU30" s="203"/>
      <c r="CWV30" s="203"/>
      <c r="CWW30" s="203"/>
      <c r="CWX30" s="203"/>
      <c r="CWY30" s="203"/>
      <c r="CWZ30" s="203"/>
      <c r="CXA30" s="203"/>
      <c r="CXB30" s="203"/>
      <c r="CXC30" s="203"/>
      <c r="CXD30" s="203"/>
      <c r="CXE30" s="203"/>
      <c r="CXF30" s="203"/>
      <c r="CXG30" s="203"/>
      <c r="CXH30" s="203"/>
      <c r="CXI30" s="203"/>
      <c r="CXJ30" s="203"/>
      <c r="CXK30" s="203"/>
      <c r="CXL30" s="203"/>
      <c r="CXM30" s="203"/>
      <c r="CXN30" s="203"/>
      <c r="CXO30" s="203"/>
      <c r="CXP30" s="203"/>
      <c r="CXQ30" s="203"/>
      <c r="CXR30" s="203"/>
      <c r="CXS30" s="203"/>
      <c r="CXT30" s="203"/>
      <c r="CXU30" s="203"/>
      <c r="CXV30" s="203"/>
      <c r="CXW30" s="203"/>
      <c r="CXX30" s="203"/>
      <c r="CXY30" s="203"/>
      <c r="CXZ30" s="203"/>
      <c r="CYA30" s="203"/>
      <c r="CYB30" s="203"/>
      <c r="CYC30" s="203"/>
      <c r="CYD30" s="203"/>
      <c r="CYE30" s="203"/>
      <c r="CYF30" s="203"/>
      <c r="CYG30" s="203"/>
      <c r="CYH30" s="203"/>
      <c r="CYI30" s="203"/>
      <c r="CYJ30" s="203"/>
      <c r="CYK30" s="203"/>
      <c r="CYL30" s="203"/>
      <c r="CYM30" s="203"/>
      <c r="CYN30" s="203"/>
      <c r="CYO30" s="203"/>
      <c r="CYP30" s="203"/>
      <c r="CYQ30" s="203"/>
      <c r="CYR30" s="203"/>
      <c r="CYS30" s="203"/>
      <c r="CYT30" s="203"/>
      <c r="CYU30" s="203"/>
      <c r="CYV30" s="203"/>
      <c r="CYW30" s="203"/>
      <c r="CYX30" s="203"/>
      <c r="CYY30" s="203"/>
      <c r="CYZ30" s="203"/>
      <c r="CZA30" s="203"/>
      <c r="CZB30" s="203"/>
      <c r="CZC30" s="203"/>
      <c r="CZD30" s="203"/>
      <c r="CZE30" s="203"/>
      <c r="CZF30" s="203"/>
      <c r="CZG30" s="203"/>
      <c r="CZH30" s="203"/>
      <c r="CZI30" s="203"/>
      <c r="CZJ30" s="203"/>
      <c r="CZK30" s="203"/>
      <c r="CZL30" s="203"/>
      <c r="CZM30" s="203"/>
      <c r="CZN30" s="203"/>
      <c r="CZO30" s="203"/>
      <c r="CZP30" s="203"/>
      <c r="CZQ30" s="203"/>
      <c r="CZR30" s="203"/>
      <c r="CZS30" s="203"/>
      <c r="CZT30" s="203"/>
      <c r="CZU30" s="203"/>
      <c r="CZV30" s="203"/>
      <c r="CZW30" s="203"/>
      <c r="CZX30" s="203"/>
      <c r="CZY30" s="203"/>
      <c r="CZZ30" s="203"/>
      <c r="DAA30" s="203"/>
      <c r="DAB30" s="203"/>
      <c r="DAC30" s="203"/>
      <c r="DAD30" s="203"/>
      <c r="DAE30" s="203"/>
      <c r="DAF30" s="203"/>
      <c r="DAG30" s="203"/>
      <c r="DAH30" s="203"/>
      <c r="DAI30" s="203"/>
      <c r="DAJ30" s="203"/>
      <c r="DAK30" s="203"/>
      <c r="DAL30" s="203"/>
      <c r="DAM30" s="203"/>
      <c r="DAN30" s="203"/>
      <c r="DAO30" s="203"/>
      <c r="DAP30" s="203"/>
      <c r="DAQ30" s="203"/>
      <c r="DAR30" s="203"/>
      <c r="DAS30" s="203"/>
      <c r="DAT30" s="203"/>
      <c r="DAU30" s="203"/>
      <c r="DAV30" s="203"/>
      <c r="DAW30" s="203"/>
      <c r="DAX30" s="203"/>
      <c r="DAY30" s="203"/>
      <c r="DAZ30" s="203"/>
      <c r="DBA30" s="203"/>
      <c r="DBB30" s="203"/>
      <c r="DBC30" s="203"/>
      <c r="DBD30" s="203"/>
      <c r="DBE30" s="203"/>
      <c r="DBF30" s="203"/>
      <c r="DBG30" s="203"/>
      <c r="DBH30" s="203"/>
      <c r="DBI30" s="203"/>
      <c r="DBJ30" s="203"/>
      <c r="DBK30" s="203"/>
      <c r="DBL30" s="203"/>
      <c r="DBM30" s="203"/>
      <c r="DBN30" s="203"/>
      <c r="DBO30" s="203"/>
      <c r="DBP30" s="203"/>
      <c r="DBQ30" s="203"/>
      <c r="DBR30" s="203"/>
      <c r="DBS30" s="203"/>
      <c r="DBT30" s="203"/>
      <c r="DBU30" s="203"/>
      <c r="DBV30" s="203"/>
      <c r="DBW30" s="203"/>
      <c r="DBX30" s="203"/>
      <c r="DBY30" s="203"/>
      <c r="DBZ30" s="203"/>
      <c r="DCA30" s="203"/>
      <c r="DCB30" s="203"/>
      <c r="DCC30" s="203"/>
      <c r="DCD30" s="203"/>
      <c r="DCE30" s="203"/>
      <c r="DCF30" s="203"/>
      <c r="DCG30" s="203"/>
      <c r="DCH30" s="203"/>
      <c r="DCI30" s="203"/>
      <c r="DCJ30" s="203"/>
      <c r="DCK30" s="203"/>
      <c r="DCL30" s="203"/>
      <c r="DCM30" s="203"/>
      <c r="DCN30" s="203"/>
      <c r="DCO30" s="203"/>
      <c r="DCP30" s="203"/>
      <c r="DCQ30" s="203"/>
      <c r="DCR30" s="203"/>
      <c r="DCS30" s="203"/>
      <c r="DCT30" s="203"/>
      <c r="DCU30" s="203"/>
      <c r="DCV30" s="203"/>
      <c r="DCW30" s="203"/>
      <c r="DCX30" s="203"/>
      <c r="DCY30" s="203"/>
      <c r="DCZ30" s="203"/>
      <c r="DDA30" s="203"/>
      <c r="DDB30" s="203"/>
      <c r="DDC30" s="203"/>
      <c r="DDD30" s="203"/>
      <c r="DDE30" s="203"/>
      <c r="DDF30" s="203"/>
      <c r="DDG30" s="203"/>
      <c r="DDH30" s="203"/>
      <c r="DDI30" s="203"/>
      <c r="DDJ30" s="203"/>
      <c r="DDK30" s="203"/>
      <c r="DDL30" s="203"/>
      <c r="DDM30" s="203"/>
      <c r="DDN30" s="203"/>
      <c r="DDO30" s="203"/>
      <c r="DDP30" s="203"/>
      <c r="DDQ30" s="203"/>
      <c r="DDR30" s="203"/>
      <c r="DDS30" s="203"/>
      <c r="DDT30" s="203"/>
      <c r="DDU30" s="203"/>
      <c r="DDV30" s="203"/>
      <c r="DDW30" s="203"/>
      <c r="DDX30" s="203"/>
      <c r="DDY30" s="203"/>
      <c r="DDZ30" s="203"/>
      <c r="DEA30" s="203"/>
      <c r="DEB30" s="203"/>
      <c r="DEC30" s="203"/>
      <c r="DED30" s="203"/>
      <c r="DEE30" s="203"/>
      <c r="DEF30" s="203"/>
      <c r="DEG30" s="203"/>
      <c r="DEH30" s="203"/>
      <c r="DEI30" s="203"/>
      <c r="DEJ30" s="203"/>
      <c r="DEK30" s="203"/>
      <c r="DEL30" s="203"/>
      <c r="DEM30" s="203"/>
      <c r="DEN30" s="203"/>
      <c r="DEO30" s="203"/>
      <c r="DEP30" s="203"/>
      <c r="DEQ30" s="203"/>
      <c r="DER30" s="203"/>
      <c r="DES30" s="203"/>
      <c r="DET30" s="203"/>
      <c r="DEU30" s="203"/>
      <c r="DEV30" s="203"/>
      <c r="DEW30" s="203"/>
      <c r="DEX30" s="203"/>
      <c r="DEY30" s="203"/>
      <c r="DEZ30" s="203"/>
      <c r="DFA30" s="203"/>
      <c r="DFB30" s="203"/>
      <c r="DFC30" s="203"/>
      <c r="DFD30" s="203"/>
      <c r="DFE30" s="203"/>
      <c r="DFF30" s="203"/>
      <c r="DFG30" s="203"/>
      <c r="DFH30" s="203"/>
      <c r="DFI30" s="203"/>
      <c r="DFJ30" s="203"/>
      <c r="DFK30" s="203"/>
      <c r="DFL30" s="203"/>
      <c r="DFM30" s="203"/>
      <c r="DFN30" s="203"/>
      <c r="DFO30" s="203"/>
      <c r="DFP30" s="203"/>
      <c r="DFQ30" s="203"/>
      <c r="DFR30" s="203"/>
      <c r="DFS30" s="203"/>
      <c r="DFT30" s="203"/>
      <c r="DFU30" s="203"/>
      <c r="DFV30" s="203"/>
      <c r="DFW30" s="203"/>
      <c r="DFX30" s="203"/>
      <c r="DFY30" s="203"/>
      <c r="DFZ30" s="203"/>
      <c r="DGA30" s="203"/>
      <c r="DGB30" s="203"/>
      <c r="DGC30" s="203"/>
      <c r="DGD30" s="203"/>
      <c r="DGE30" s="203"/>
      <c r="DGF30" s="203"/>
      <c r="DGG30" s="203"/>
      <c r="DGH30" s="203"/>
      <c r="DGI30" s="203"/>
      <c r="DGJ30" s="203"/>
      <c r="DGK30" s="203"/>
      <c r="DGL30" s="203"/>
      <c r="DGM30" s="203"/>
      <c r="DGN30" s="203"/>
      <c r="DGO30" s="203"/>
      <c r="DGP30" s="203"/>
      <c r="DGQ30" s="203"/>
      <c r="DGR30" s="203"/>
      <c r="DGS30" s="203"/>
      <c r="DGT30" s="203"/>
      <c r="DGU30" s="203"/>
      <c r="DGV30" s="203"/>
      <c r="DGW30" s="203"/>
      <c r="DGX30" s="203"/>
      <c r="DGY30" s="203"/>
      <c r="DGZ30" s="203"/>
      <c r="DHA30" s="203"/>
      <c r="DHB30" s="203"/>
      <c r="DHC30" s="203"/>
      <c r="DHD30" s="203"/>
      <c r="DHE30" s="203"/>
      <c r="DHF30" s="203"/>
      <c r="DHG30" s="203"/>
      <c r="DHH30" s="203"/>
      <c r="DHI30" s="203"/>
      <c r="DHJ30" s="203"/>
      <c r="DHK30" s="203"/>
      <c r="DHL30" s="203"/>
      <c r="DHM30" s="203"/>
      <c r="DHN30" s="203"/>
      <c r="DHO30" s="203"/>
      <c r="DHP30" s="203"/>
      <c r="DHQ30" s="203"/>
      <c r="DHR30" s="203"/>
      <c r="DHS30" s="203"/>
      <c r="DHT30" s="203"/>
      <c r="DHU30" s="203"/>
      <c r="DHV30" s="203"/>
      <c r="DHW30" s="203"/>
      <c r="DHX30" s="203"/>
      <c r="DHY30" s="203"/>
      <c r="DHZ30" s="203"/>
      <c r="DIA30" s="203"/>
      <c r="DIB30" s="203"/>
      <c r="DIC30" s="203"/>
      <c r="DID30" s="203"/>
      <c r="DIE30" s="203"/>
      <c r="DIF30" s="203"/>
      <c r="DIG30" s="203"/>
      <c r="DIH30" s="203"/>
      <c r="DII30" s="203"/>
      <c r="DIJ30" s="203"/>
      <c r="DIK30" s="203"/>
      <c r="DIL30" s="203"/>
      <c r="DIM30" s="203"/>
      <c r="DIN30" s="203"/>
      <c r="DIO30" s="203"/>
      <c r="DIP30" s="203"/>
      <c r="DIQ30" s="203"/>
      <c r="DIR30" s="203"/>
      <c r="DIS30" s="203"/>
      <c r="DIT30" s="203"/>
      <c r="DIU30" s="203"/>
      <c r="DIV30" s="203"/>
      <c r="DIW30" s="203"/>
      <c r="DIX30" s="203"/>
      <c r="DIY30" s="203"/>
      <c r="DIZ30" s="203"/>
      <c r="DJA30" s="203"/>
      <c r="DJB30" s="203"/>
      <c r="DJC30" s="203"/>
      <c r="DJD30" s="203"/>
      <c r="DJE30" s="203"/>
      <c r="DJF30" s="203"/>
      <c r="DJG30" s="203"/>
      <c r="DJH30" s="203"/>
      <c r="DJI30" s="203"/>
      <c r="DJJ30" s="203"/>
      <c r="DJK30" s="203"/>
      <c r="DJL30" s="203"/>
      <c r="DJM30" s="203"/>
      <c r="DJN30" s="203"/>
      <c r="DJO30" s="203"/>
      <c r="DJP30" s="203"/>
      <c r="DJQ30" s="203"/>
      <c r="DJR30" s="203"/>
      <c r="DJS30" s="203"/>
      <c r="DJT30" s="203"/>
      <c r="DJU30" s="203"/>
      <c r="DJV30" s="203"/>
      <c r="DJW30" s="203"/>
      <c r="DJX30" s="203"/>
      <c r="DJY30" s="203"/>
      <c r="DJZ30" s="203"/>
      <c r="DKA30" s="203"/>
      <c r="DKB30" s="203"/>
      <c r="DKC30" s="203"/>
      <c r="DKD30" s="203"/>
      <c r="DKE30" s="203"/>
      <c r="DKF30" s="203"/>
      <c r="DKG30" s="203"/>
      <c r="DKH30" s="203"/>
      <c r="DKI30" s="203"/>
      <c r="DKJ30" s="203"/>
      <c r="DKK30" s="203"/>
      <c r="DKL30" s="203"/>
      <c r="DKM30" s="203"/>
      <c r="DKN30" s="203"/>
      <c r="DKO30" s="203"/>
      <c r="DKP30" s="203"/>
      <c r="DKQ30" s="203"/>
      <c r="DKR30" s="203"/>
      <c r="DKS30" s="203"/>
      <c r="DKT30" s="203"/>
      <c r="DKU30" s="203"/>
      <c r="DKV30" s="203"/>
      <c r="DKW30" s="203"/>
      <c r="DKX30" s="203"/>
      <c r="DKY30" s="203"/>
      <c r="DKZ30" s="203"/>
      <c r="DLA30" s="203"/>
      <c r="DLB30" s="203"/>
      <c r="DLC30" s="203"/>
      <c r="DLD30" s="203"/>
      <c r="DLE30" s="203"/>
      <c r="DLF30" s="203"/>
      <c r="DLG30" s="203"/>
      <c r="DLH30" s="203"/>
      <c r="DLI30" s="203"/>
      <c r="DLJ30" s="203"/>
      <c r="DLK30" s="203"/>
      <c r="DLL30" s="203"/>
      <c r="DLM30" s="203"/>
      <c r="DLN30" s="203"/>
      <c r="DLO30" s="203"/>
      <c r="DLP30" s="203"/>
      <c r="DLQ30" s="203"/>
      <c r="DLR30" s="203"/>
      <c r="DLS30" s="203"/>
      <c r="DLT30" s="203"/>
      <c r="DLU30" s="203"/>
      <c r="DLV30" s="203"/>
      <c r="DLW30" s="203"/>
      <c r="DLX30" s="203"/>
      <c r="DLY30" s="203"/>
      <c r="DLZ30" s="203"/>
      <c r="DMA30" s="203"/>
      <c r="DMB30" s="203"/>
      <c r="DMC30" s="203"/>
      <c r="DMD30" s="203"/>
      <c r="DME30" s="203"/>
      <c r="DMF30" s="203"/>
      <c r="DMG30" s="203"/>
      <c r="DMH30" s="203"/>
      <c r="DMI30" s="203"/>
      <c r="DMJ30" s="203"/>
      <c r="DMK30" s="203"/>
      <c r="DML30" s="203"/>
      <c r="DMM30" s="203"/>
      <c r="DMN30" s="203"/>
      <c r="DMO30" s="203"/>
      <c r="DMP30" s="203"/>
      <c r="DMQ30" s="203"/>
      <c r="DMR30" s="203"/>
      <c r="DMS30" s="203"/>
      <c r="DMT30" s="203"/>
      <c r="DMU30" s="203"/>
      <c r="DMV30" s="203"/>
      <c r="DMW30" s="203"/>
      <c r="DMX30" s="203"/>
      <c r="DMY30" s="203"/>
      <c r="DMZ30" s="203"/>
      <c r="DNA30" s="203"/>
      <c r="DNB30" s="203"/>
      <c r="DNC30" s="203"/>
      <c r="DND30" s="203"/>
      <c r="DNE30" s="203"/>
      <c r="DNF30" s="203"/>
      <c r="DNG30" s="203"/>
      <c r="DNH30" s="203"/>
      <c r="DNI30" s="203"/>
      <c r="DNJ30" s="203"/>
      <c r="DNK30" s="203"/>
      <c r="DNL30" s="203"/>
      <c r="DNM30" s="203"/>
      <c r="DNN30" s="203"/>
      <c r="DNO30" s="203"/>
      <c r="DNP30" s="203"/>
      <c r="DNQ30" s="203"/>
      <c r="DNR30" s="203"/>
      <c r="DNS30" s="203"/>
      <c r="DNT30" s="203"/>
      <c r="DNU30" s="203"/>
      <c r="DNV30" s="203"/>
      <c r="DNW30" s="203"/>
      <c r="DNX30" s="203"/>
      <c r="DNY30" s="203"/>
      <c r="DNZ30" s="203"/>
      <c r="DOA30" s="203"/>
      <c r="DOB30" s="203"/>
      <c r="DOC30" s="203"/>
      <c r="DOD30" s="203"/>
      <c r="DOE30" s="203"/>
      <c r="DOF30" s="203"/>
      <c r="DOG30" s="203"/>
      <c r="DOH30" s="203"/>
      <c r="DOI30" s="203"/>
      <c r="DOJ30" s="203"/>
      <c r="DOK30" s="203"/>
      <c r="DOL30" s="203"/>
      <c r="DOM30" s="203"/>
      <c r="DON30" s="203"/>
      <c r="DOO30" s="203"/>
      <c r="DOP30" s="203"/>
      <c r="DOQ30" s="203"/>
      <c r="DOR30" s="203"/>
      <c r="DOS30" s="203"/>
      <c r="DOT30" s="203"/>
      <c r="DOU30" s="203"/>
      <c r="DOV30" s="203"/>
      <c r="DOW30" s="203"/>
      <c r="DOX30" s="203"/>
      <c r="DOY30" s="203"/>
      <c r="DOZ30" s="203"/>
      <c r="DPA30" s="203"/>
      <c r="DPB30" s="203"/>
      <c r="DPC30" s="203"/>
      <c r="DPD30" s="203"/>
      <c r="DPE30" s="203"/>
      <c r="DPF30" s="203"/>
      <c r="DPG30" s="203"/>
      <c r="DPH30" s="203"/>
      <c r="DPI30" s="203"/>
      <c r="DPJ30" s="203"/>
      <c r="DPK30" s="203"/>
      <c r="DPL30" s="203"/>
      <c r="DPM30" s="203"/>
      <c r="DPN30" s="203"/>
      <c r="DPO30" s="203"/>
      <c r="DPP30" s="203"/>
      <c r="DPQ30" s="203"/>
      <c r="DPR30" s="203"/>
      <c r="DPS30" s="203"/>
      <c r="DPT30" s="203"/>
      <c r="DPU30" s="203"/>
      <c r="DPV30" s="203"/>
      <c r="DPW30" s="203"/>
      <c r="DPX30" s="203"/>
      <c r="DPY30" s="203"/>
      <c r="DPZ30" s="203"/>
      <c r="DQA30" s="203"/>
      <c r="DQB30" s="203"/>
      <c r="DQC30" s="203"/>
      <c r="DQD30" s="203"/>
      <c r="DQE30" s="203"/>
      <c r="DQF30" s="203"/>
      <c r="DQG30" s="203"/>
      <c r="DQH30" s="203"/>
      <c r="DQI30" s="203"/>
      <c r="DQJ30" s="203"/>
      <c r="DQK30" s="203"/>
      <c r="DQL30" s="203"/>
      <c r="DQM30" s="203"/>
      <c r="DQN30" s="203"/>
      <c r="DQO30" s="203"/>
      <c r="DQP30" s="203"/>
      <c r="DQQ30" s="203"/>
      <c r="DQR30" s="203"/>
      <c r="DQS30" s="203"/>
      <c r="DQT30" s="203"/>
      <c r="DQU30" s="203"/>
      <c r="DQV30" s="203"/>
      <c r="DQW30" s="203"/>
      <c r="DQX30" s="203"/>
      <c r="DQY30" s="203"/>
      <c r="DQZ30" s="203"/>
      <c r="DRA30" s="203"/>
      <c r="DRB30" s="203"/>
      <c r="DRC30" s="203"/>
      <c r="DRD30" s="203"/>
      <c r="DRE30" s="203"/>
      <c r="DRF30" s="203"/>
      <c r="DRG30" s="203"/>
      <c r="DRH30" s="203"/>
      <c r="DRI30" s="203"/>
      <c r="DRJ30" s="203"/>
      <c r="DRK30" s="203"/>
      <c r="DRL30" s="203"/>
      <c r="DRM30" s="203"/>
      <c r="DRN30" s="203"/>
      <c r="DRO30" s="203"/>
      <c r="DRP30" s="203"/>
      <c r="DRQ30" s="203"/>
      <c r="DRR30" s="203"/>
      <c r="DRS30" s="203"/>
      <c r="DRT30" s="203"/>
      <c r="DRU30" s="203"/>
      <c r="DRV30" s="203"/>
      <c r="DRW30" s="203"/>
      <c r="DRX30" s="203"/>
      <c r="DRY30" s="203"/>
      <c r="DRZ30" s="203"/>
      <c r="DSA30" s="203"/>
      <c r="DSB30" s="203"/>
      <c r="DSC30" s="203"/>
      <c r="DSD30" s="203"/>
      <c r="DSE30" s="203"/>
      <c r="DSF30" s="203"/>
      <c r="DSG30" s="203"/>
      <c r="DSH30" s="203"/>
      <c r="DSI30" s="203"/>
      <c r="DSJ30" s="203"/>
      <c r="DSK30" s="203"/>
      <c r="DSL30" s="203"/>
      <c r="DSM30" s="203"/>
      <c r="DSN30" s="203"/>
      <c r="DSO30" s="203"/>
      <c r="DSP30" s="203"/>
      <c r="DSQ30" s="203"/>
      <c r="DSR30" s="203"/>
      <c r="DSS30" s="203"/>
      <c r="DST30" s="203"/>
      <c r="DSU30" s="203"/>
      <c r="DSV30" s="203"/>
      <c r="DSW30" s="203"/>
      <c r="DSX30" s="203"/>
      <c r="DSY30" s="203"/>
      <c r="DSZ30" s="203"/>
      <c r="DTA30" s="203"/>
      <c r="DTB30" s="203"/>
      <c r="DTC30" s="203"/>
      <c r="DTD30" s="203"/>
      <c r="DTE30" s="203"/>
      <c r="DTF30" s="203"/>
      <c r="DTG30" s="203"/>
      <c r="DTH30" s="203"/>
      <c r="DTI30" s="203"/>
      <c r="DTJ30" s="203"/>
      <c r="DTK30" s="203"/>
      <c r="DTL30" s="203"/>
      <c r="DTM30" s="203"/>
      <c r="DTN30" s="203"/>
      <c r="DTO30" s="203"/>
      <c r="DTP30" s="203"/>
      <c r="DTQ30" s="203"/>
      <c r="DTR30" s="203"/>
      <c r="DTS30" s="203"/>
      <c r="DTT30" s="203"/>
      <c r="DTU30" s="203"/>
      <c r="DTV30" s="203"/>
      <c r="DTW30" s="203"/>
      <c r="DTX30" s="203"/>
      <c r="DTY30" s="203"/>
      <c r="DTZ30" s="203"/>
      <c r="DUA30" s="203"/>
      <c r="DUB30" s="203"/>
      <c r="DUC30" s="203"/>
      <c r="DUD30" s="203"/>
      <c r="DUE30" s="203"/>
      <c r="DUF30" s="203"/>
      <c r="DUG30" s="203"/>
      <c r="DUH30" s="203"/>
      <c r="DUI30" s="203"/>
      <c r="DUJ30" s="203"/>
      <c r="DUK30" s="203"/>
      <c r="DUL30" s="203"/>
      <c r="DUM30" s="203"/>
      <c r="DUN30" s="203"/>
      <c r="DUO30" s="203"/>
      <c r="DUP30" s="203"/>
      <c r="DUQ30" s="203"/>
      <c r="DUR30" s="203"/>
      <c r="DUS30" s="203"/>
      <c r="DUT30" s="203"/>
      <c r="DUU30" s="203"/>
      <c r="DUV30" s="203"/>
      <c r="DUW30" s="203"/>
      <c r="DUX30" s="203"/>
      <c r="DUY30" s="203"/>
      <c r="DUZ30" s="203"/>
      <c r="DVA30" s="203"/>
      <c r="DVB30" s="203"/>
      <c r="DVC30" s="203"/>
      <c r="DVD30" s="203"/>
      <c r="DVE30" s="203"/>
      <c r="DVF30" s="203"/>
      <c r="DVG30" s="203"/>
      <c r="DVH30" s="203"/>
      <c r="DVI30" s="203"/>
      <c r="DVJ30" s="203"/>
      <c r="DVK30" s="203"/>
      <c r="DVL30" s="203"/>
      <c r="DVM30" s="203"/>
      <c r="DVN30" s="203"/>
      <c r="DVO30" s="203"/>
      <c r="DVP30" s="203"/>
      <c r="DVQ30" s="203"/>
      <c r="DVR30" s="203"/>
      <c r="DVS30" s="203"/>
      <c r="DVT30" s="203"/>
      <c r="DVU30" s="203"/>
      <c r="DVV30" s="203"/>
      <c r="DVW30" s="203"/>
      <c r="DVX30" s="203"/>
      <c r="DVY30" s="203"/>
      <c r="DVZ30" s="203"/>
      <c r="DWA30" s="203"/>
      <c r="DWB30" s="203"/>
      <c r="DWC30" s="203"/>
      <c r="DWD30" s="203"/>
      <c r="DWE30" s="203"/>
      <c r="DWF30" s="203"/>
      <c r="DWG30" s="203"/>
      <c r="DWH30" s="203"/>
      <c r="DWI30" s="203"/>
      <c r="DWJ30" s="203"/>
      <c r="DWK30" s="203"/>
      <c r="DWL30" s="203"/>
      <c r="DWM30" s="203"/>
      <c r="DWN30" s="203"/>
      <c r="DWO30" s="203"/>
      <c r="DWP30" s="203"/>
      <c r="DWQ30" s="203"/>
      <c r="DWR30" s="203"/>
      <c r="DWS30" s="203"/>
      <c r="DWT30" s="203"/>
      <c r="DWU30" s="203"/>
      <c r="DWV30" s="203"/>
      <c r="DWW30" s="203"/>
      <c r="DWX30" s="203"/>
      <c r="DWY30" s="203"/>
      <c r="DWZ30" s="203"/>
      <c r="DXA30" s="203"/>
      <c r="DXB30" s="203"/>
      <c r="DXC30" s="203"/>
      <c r="DXD30" s="203"/>
      <c r="DXE30" s="203"/>
      <c r="DXF30" s="203"/>
      <c r="DXG30" s="203"/>
      <c r="DXH30" s="203"/>
      <c r="DXI30" s="203"/>
      <c r="DXJ30" s="203"/>
      <c r="DXK30" s="203"/>
      <c r="DXL30" s="203"/>
      <c r="DXM30" s="203"/>
      <c r="DXN30" s="203"/>
      <c r="DXO30" s="203"/>
      <c r="DXP30" s="203"/>
      <c r="DXQ30" s="203"/>
      <c r="DXR30" s="203"/>
      <c r="DXS30" s="203"/>
      <c r="DXT30" s="203"/>
      <c r="DXU30" s="203"/>
      <c r="DXV30" s="203"/>
      <c r="DXW30" s="203"/>
      <c r="DXX30" s="203"/>
      <c r="DXY30" s="203"/>
      <c r="DXZ30" s="203"/>
      <c r="DYA30" s="203"/>
      <c r="DYB30" s="203"/>
      <c r="DYC30" s="203"/>
      <c r="DYD30" s="203"/>
      <c r="DYE30" s="203"/>
      <c r="DYF30" s="203"/>
      <c r="DYG30" s="203"/>
      <c r="DYH30" s="203"/>
      <c r="DYI30" s="203"/>
      <c r="DYJ30" s="203"/>
      <c r="DYK30" s="203"/>
      <c r="DYL30" s="203"/>
      <c r="DYM30" s="203"/>
      <c r="DYN30" s="203"/>
      <c r="DYO30" s="203"/>
      <c r="DYP30" s="203"/>
      <c r="DYQ30" s="203"/>
      <c r="DYR30" s="203"/>
      <c r="DYS30" s="203"/>
      <c r="DYT30" s="203"/>
      <c r="DYU30" s="203"/>
      <c r="DYV30" s="203"/>
      <c r="DYW30" s="203"/>
      <c r="DYX30" s="203"/>
      <c r="DYY30" s="203"/>
      <c r="DYZ30" s="203"/>
      <c r="DZA30" s="203"/>
      <c r="DZB30" s="203"/>
      <c r="DZC30" s="203"/>
      <c r="DZD30" s="203"/>
      <c r="DZE30" s="203"/>
      <c r="DZF30" s="203"/>
      <c r="DZG30" s="203"/>
      <c r="DZH30" s="203"/>
      <c r="DZI30" s="203"/>
      <c r="DZJ30" s="203"/>
      <c r="DZK30" s="203"/>
      <c r="DZL30" s="203"/>
      <c r="DZM30" s="203"/>
      <c r="DZN30" s="203"/>
      <c r="DZO30" s="203"/>
      <c r="DZP30" s="203"/>
      <c r="DZQ30" s="203"/>
      <c r="DZR30" s="203"/>
      <c r="DZS30" s="203"/>
      <c r="DZT30" s="203"/>
      <c r="DZU30" s="203"/>
      <c r="DZV30" s="203"/>
      <c r="DZW30" s="203"/>
      <c r="DZX30" s="203"/>
      <c r="DZY30" s="203"/>
      <c r="DZZ30" s="203"/>
      <c r="EAA30" s="203"/>
      <c r="EAB30" s="203"/>
      <c r="EAC30" s="203"/>
      <c r="EAD30" s="203"/>
      <c r="EAE30" s="203"/>
      <c r="EAF30" s="203"/>
      <c r="EAG30" s="203"/>
      <c r="EAH30" s="203"/>
      <c r="EAI30" s="203"/>
      <c r="EAJ30" s="203"/>
      <c r="EAK30" s="203"/>
      <c r="EAL30" s="203"/>
      <c r="EAM30" s="203"/>
      <c r="EAN30" s="203"/>
      <c r="EAO30" s="203"/>
      <c r="EAP30" s="203"/>
      <c r="EAQ30" s="203"/>
      <c r="EAR30" s="203"/>
      <c r="EAS30" s="203"/>
      <c r="EAT30" s="203"/>
      <c r="EAU30" s="203"/>
      <c r="EAV30" s="203"/>
      <c r="EAW30" s="203"/>
      <c r="EAX30" s="203"/>
      <c r="EAY30" s="203"/>
      <c r="EAZ30" s="203"/>
      <c r="EBA30" s="203"/>
      <c r="EBB30" s="203"/>
      <c r="EBC30" s="203"/>
      <c r="EBD30" s="203"/>
      <c r="EBE30" s="203"/>
      <c r="EBF30" s="203"/>
      <c r="EBG30" s="203"/>
      <c r="EBH30" s="203"/>
      <c r="EBI30" s="203"/>
      <c r="EBJ30" s="203"/>
      <c r="EBK30" s="203"/>
      <c r="EBL30" s="203"/>
      <c r="EBM30" s="203"/>
      <c r="EBN30" s="203"/>
      <c r="EBO30" s="203"/>
      <c r="EBP30" s="203"/>
      <c r="EBQ30" s="203"/>
      <c r="EBR30" s="203"/>
      <c r="EBS30" s="203"/>
      <c r="EBT30" s="203"/>
      <c r="EBU30" s="203"/>
      <c r="EBV30" s="203"/>
      <c r="EBW30" s="203"/>
      <c r="EBX30" s="203"/>
      <c r="EBY30" s="203"/>
      <c r="EBZ30" s="203"/>
      <c r="ECA30" s="203"/>
      <c r="ECB30" s="203"/>
      <c r="ECC30" s="203"/>
      <c r="ECD30" s="203"/>
      <c r="ECE30" s="203"/>
      <c r="ECF30" s="203"/>
      <c r="ECG30" s="203"/>
      <c r="ECH30" s="203"/>
      <c r="ECI30" s="203"/>
      <c r="ECJ30" s="203"/>
      <c r="ECK30" s="203"/>
      <c r="ECL30" s="203"/>
      <c r="ECM30" s="203"/>
      <c r="ECN30" s="203"/>
      <c r="ECO30" s="203"/>
      <c r="ECP30" s="203"/>
      <c r="ECQ30" s="203"/>
      <c r="ECR30" s="203"/>
      <c r="ECS30" s="203"/>
      <c r="ECT30" s="203"/>
      <c r="ECU30" s="203"/>
      <c r="ECV30" s="203"/>
      <c r="ECW30" s="203"/>
      <c r="ECX30" s="203"/>
      <c r="ECY30" s="203"/>
      <c r="ECZ30" s="203"/>
      <c r="EDA30" s="203"/>
      <c r="EDB30" s="203"/>
      <c r="EDC30" s="203"/>
      <c r="EDD30" s="203"/>
      <c r="EDE30" s="203"/>
      <c r="EDF30" s="203"/>
      <c r="EDG30" s="203"/>
      <c r="EDH30" s="203"/>
      <c r="EDI30" s="203"/>
      <c r="EDJ30" s="203"/>
      <c r="EDK30" s="203"/>
      <c r="EDL30" s="203"/>
      <c r="EDM30" s="203"/>
      <c r="EDN30" s="203"/>
      <c r="EDO30" s="203"/>
      <c r="EDP30" s="203"/>
      <c r="EDQ30" s="203"/>
      <c r="EDR30" s="203"/>
      <c r="EDS30" s="203"/>
      <c r="EDT30" s="203"/>
      <c r="EDU30" s="203"/>
      <c r="EDV30" s="203"/>
      <c r="EDW30" s="203"/>
      <c r="EDX30" s="203"/>
      <c r="EDY30" s="203"/>
      <c r="EDZ30" s="203"/>
      <c r="EEA30" s="203"/>
      <c r="EEB30" s="203"/>
      <c r="EEC30" s="203"/>
      <c r="EED30" s="203"/>
      <c r="EEE30" s="203"/>
      <c r="EEF30" s="203"/>
      <c r="EEG30" s="203"/>
      <c r="EEH30" s="203"/>
      <c r="EEI30" s="203"/>
      <c r="EEJ30" s="203"/>
      <c r="EEK30" s="203"/>
      <c r="EEL30" s="203"/>
      <c r="EEM30" s="203"/>
      <c r="EEN30" s="203"/>
      <c r="EEO30" s="203"/>
      <c r="EEP30" s="203"/>
      <c r="EEQ30" s="203"/>
      <c r="EER30" s="203"/>
      <c r="EES30" s="203"/>
      <c r="EET30" s="203"/>
      <c r="EEU30" s="203"/>
      <c r="EEV30" s="203"/>
      <c r="EEW30" s="203"/>
      <c r="EEX30" s="203"/>
      <c r="EEY30" s="203"/>
      <c r="EEZ30" s="203"/>
      <c r="EFA30" s="203"/>
      <c r="EFB30" s="203"/>
      <c r="EFC30" s="203"/>
      <c r="EFD30" s="203"/>
      <c r="EFE30" s="203"/>
      <c r="EFF30" s="203"/>
      <c r="EFG30" s="203"/>
      <c r="EFH30" s="203"/>
      <c r="EFI30" s="203"/>
      <c r="EFJ30" s="203"/>
      <c r="EFK30" s="203"/>
      <c r="EFL30" s="203"/>
      <c r="EFM30" s="203"/>
      <c r="EFN30" s="203"/>
      <c r="EFO30" s="203"/>
      <c r="EFP30" s="203"/>
      <c r="EFQ30" s="203"/>
      <c r="EFR30" s="203"/>
      <c r="EFS30" s="203"/>
      <c r="EFT30" s="203"/>
      <c r="EFU30" s="203"/>
      <c r="EFV30" s="203"/>
      <c r="EFW30" s="203"/>
      <c r="EFX30" s="203"/>
      <c r="EFY30" s="203"/>
      <c r="EFZ30" s="203"/>
      <c r="EGA30" s="203"/>
      <c r="EGB30" s="203"/>
      <c r="EGC30" s="203"/>
      <c r="EGD30" s="203"/>
      <c r="EGE30" s="203"/>
      <c r="EGF30" s="203"/>
      <c r="EGG30" s="203"/>
      <c r="EGH30" s="203"/>
      <c r="EGI30" s="203"/>
      <c r="EGJ30" s="203"/>
      <c r="EGK30" s="203"/>
      <c r="EGL30" s="203"/>
      <c r="EGM30" s="203"/>
      <c r="EGN30" s="203"/>
      <c r="EGO30" s="203"/>
      <c r="EGP30" s="203"/>
      <c r="EGQ30" s="203"/>
      <c r="EGR30" s="203"/>
      <c r="EGS30" s="203"/>
      <c r="EGT30" s="203"/>
      <c r="EGU30" s="203"/>
      <c r="EGV30" s="203"/>
      <c r="EGW30" s="203"/>
      <c r="EGX30" s="203"/>
      <c r="EGY30" s="203"/>
      <c r="EGZ30" s="203"/>
      <c r="EHA30" s="203"/>
      <c r="EHB30" s="203"/>
      <c r="EHC30" s="203"/>
      <c r="EHD30" s="203"/>
      <c r="EHE30" s="203"/>
      <c r="EHF30" s="203"/>
      <c r="EHG30" s="203"/>
      <c r="EHH30" s="203"/>
      <c r="EHI30" s="203"/>
      <c r="EHJ30" s="203"/>
      <c r="EHK30" s="203"/>
      <c r="EHL30" s="203"/>
      <c r="EHM30" s="203"/>
      <c r="EHN30" s="203"/>
      <c r="EHO30" s="203"/>
      <c r="EHP30" s="203"/>
      <c r="EHQ30" s="203"/>
      <c r="EHR30" s="203"/>
      <c r="EHS30" s="203"/>
      <c r="EHT30" s="203"/>
      <c r="EHU30" s="203"/>
      <c r="EHV30" s="203"/>
      <c r="EHW30" s="203"/>
      <c r="EHX30" s="203"/>
      <c r="EHY30" s="203"/>
      <c r="EHZ30" s="203"/>
      <c r="EIA30" s="203"/>
      <c r="EIB30" s="203"/>
      <c r="EIC30" s="203"/>
      <c r="EID30" s="203"/>
      <c r="EIE30" s="203"/>
      <c r="EIF30" s="203"/>
      <c r="EIG30" s="203"/>
      <c r="EIH30" s="203"/>
      <c r="EII30" s="203"/>
      <c r="EIJ30" s="203"/>
      <c r="EIK30" s="203"/>
      <c r="EIL30" s="203"/>
      <c r="EIM30" s="203"/>
      <c r="EIN30" s="203"/>
      <c r="EIO30" s="203"/>
      <c r="EIP30" s="203"/>
      <c r="EIQ30" s="203"/>
      <c r="EIR30" s="203"/>
      <c r="EIS30" s="203"/>
      <c r="EIT30" s="203"/>
      <c r="EIU30" s="203"/>
      <c r="EIV30" s="203"/>
      <c r="EIW30" s="203"/>
      <c r="EIX30" s="203"/>
      <c r="EIY30" s="203"/>
      <c r="EIZ30" s="203"/>
      <c r="EJA30" s="203"/>
      <c r="EJB30" s="203"/>
      <c r="EJC30" s="203"/>
      <c r="EJD30" s="203"/>
      <c r="EJE30" s="203"/>
      <c r="EJF30" s="203"/>
      <c r="EJG30" s="203"/>
      <c r="EJH30" s="203"/>
      <c r="EJI30" s="203"/>
      <c r="EJJ30" s="203"/>
      <c r="EJK30" s="203"/>
      <c r="EJL30" s="203"/>
      <c r="EJM30" s="203"/>
      <c r="EJN30" s="203"/>
      <c r="EJO30" s="203"/>
      <c r="EJP30" s="203"/>
      <c r="EJQ30" s="203"/>
      <c r="EJR30" s="203"/>
      <c r="EJS30" s="203"/>
      <c r="EJT30" s="203"/>
      <c r="EJU30" s="203"/>
      <c r="EJV30" s="203"/>
      <c r="EJW30" s="203"/>
      <c r="EJX30" s="203"/>
      <c r="EJY30" s="203"/>
      <c r="EJZ30" s="203"/>
      <c r="EKA30" s="203"/>
      <c r="EKB30" s="203"/>
      <c r="EKC30" s="203"/>
      <c r="EKD30" s="203"/>
      <c r="EKE30" s="203"/>
      <c r="EKF30" s="203"/>
      <c r="EKG30" s="203"/>
      <c r="EKH30" s="203"/>
      <c r="EKI30" s="203"/>
      <c r="EKJ30" s="203"/>
      <c r="EKK30" s="203"/>
      <c r="EKL30" s="203"/>
      <c r="EKM30" s="203"/>
      <c r="EKN30" s="203"/>
      <c r="EKO30" s="203"/>
      <c r="EKP30" s="203"/>
      <c r="EKQ30" s="203"/>
      <c r="EKR30" s="203"/>
      <c r="EKS30" s="203"/>
      <c r="EKT30" s="203"/>
      <c r="EKU30" s="203"/>
      <c r="EKV30" s="203"/>
      <c r="EKW30" s="203"/>
      <c r="EKX30" s="203"/>
      <c r="EKY30" s="203"/>
      <c r="EKZ30" s="203"/>
      <c r="ELA30" s="203"/>
      <c r="ELB30" s="203"/>
      <c r="ELC30" s="203"/>
      <c r="ELD30" s="203"/>
      <c r="ELE30" s="203"/>
      <c r="ELF30" s="203"/>
      <c r="ELG30" s="203"/>
      <c r="ELH30" s="203"/>
      <c r="ELI30" s="203"/>
      <c r="ELJ30" s="203"/>
      <c r="ELK30" s="203"/>
      <c r="ELL30" s="203"/>
      <c r="ELM30" s="203"/>
      <c r="ELN30" s="203"/>
      <c r="ELO30" s="203"/>
      <c r="ELP30" s="203"/>
      <c r="ELQ30" s="203"/>
      <c r="ELR30" s="203"/>
      <c r="ELS30" s="203"/>
      <c r="ELT30" s="203"/>
      <c r="ELU30" s="203"/>
      <c r="ELV30" s="203"/>
      <c r="ELW30" s="203"/>
      <c r="ELX30" s="203"/>
      <c r="ELY30" s="203"/>
      <c r="ELZ30" s="203"/>
      <c r="EMA30" s="203"/>
      <c r="EMB30" s="203"/>
      <c r="EMC30" s="203"/>
      <c r="EMD30" s="203"/>
      <c r="EME30" s="203"/>
      <c r="EMF30" s="203"/>
      <c r="EMG30" s="203"/>
      <c r="EMH30" s="203"/>
      <c r="EMI30" s="203"/>
      <c r="EMJ30" s="203"/>
      <c r="EMK30" s="203"/>
      <c r="EML30" s="203"/>
      <c r="EMM30" s="203"/>
      <c r="EMN30" s="203"/>
      <c r="EMO30" s="203"/>
      <c r="EMP30" s="203"/>
      <c r="EMQ30" s="203"/>
      <c r="EMR30" s="203"/>
      <c r="EMS30" s="203"/>
      <c r="EMT30" s="203"/>
      <c r="EMU30" s="203"/>
      <c r="EMV30" s="203"/>
      <c r="EMW30" s="203"/>
      <c r="EMX30" s="203"/>
      <c r="EMY30" s="203"/>
      <c r="EMZ30" s="203"/>
      <c r="ENA30" s="203"/>
      <c r="ENB30" s="203"/>
      <c r="ENC30" s="203"/>
      <c r="END30" s="203"/>
      <c r="ENE30" s="203"/>
      <c r="ENF30" s="203"/>
      <c r="ENG30" s="203"/>
      <c r="ENH30" s="203"/>
      <c r="ENI30" s="203"/>
      <c r="ENJ30" s="203"/>
      <c r="ENK30" s="203"/>
      <c r="ENL30" s="203"/>
      <c r="ENM30" s="203"/>
      <c r="ENN30" s="203"/>
      <c r="ENO30" s="203"/>
      <c r="ENP30" s="203"/>
      <c r="ENQ30" s="203"/>
      <c r="ENR30" s="203"/>
      <c r="ENS30" s="203"/>
      <c r="ENT30" s="203"/>
      <c r="ENU30" s="203"/>
      <c r="ENV30" s="203"/>
      <c r="ENW30" s="203"/>
      <c r="ENX30" s="203"/>
      <c r="ENY30" s="203"/>
      <c r="ENZ30" s="203"/>
      <c r="EOA30" s="203"/>
      <c r="EOB30" s="203"/>
      <c r="EOC30" s="203"/>
      <c r="EOD30" s="203"/>
      <c r="EOE30" s="203"/>
      <c r="EOF30" s="203"/>
      <c r="EOG30" s="203"/>
      <c r="EOH30" s="203"/>
      <c r="EOI30" s="203"/>
      <c r="EOJ30" s="203"/>
      <c r="EOK30" s="203"/>
      <c r="EOL30" s="203"/>
      <c r="EOM30" s="203"/>
      <c r="EON30" s="203"/>
      <c r="EOO30" s="203"/>
      <c r="EOP30" s="203"/>
      <c r="EOQ30" s="203"/>
      <c r="EOR30" s="203"/>
      <c r="EOS30" s="203"/>
      <c r="EOT30" s="203"/>
      <c r="EOU30" s="203"/>
      <c r="EOV30" s="203"/>
      <c r="EOW30" s="203"/>
      <c r="EOX30" s="203"/>
      <c r="EOY30" s="203"/>
      <c r="EOZ30" s="203"/>
      <c r="EPA30" s="203"/>
      <c r="EPB30" s="203"/>
      <c r="EPC30" s="203"/>
      <c r="EPD30" s="203"/>
      <c r="EPE30" s="203"/>
      <c r="EPF30" s="203"/>
      <c r="EPG30" s="203"/>
      <c r="EPH30" s="203"/>
      <c r="EPI30" s="203"/>
      <c r="EPJ30" s="203"/>
      <c r="EPK30" s="203"/>
      <c r="EPL30" s="203"/>
      <c r="EPM30" s="203"/>
      <c r="EPN30" s="203"/>
      <c r="EPO30" s="203"/>
      <c r="EPP30" s="203"/>
      <c r="EPQ30" s="203"/>
      <c r="EPR30" s="203"/>
      <c r="EPS30" s="203"/>
      <c r="EPT30" s="203"/>
      <c r="EPU30" s="203"/>
      <c r="EPV30" s="203"/>
      <c r="EPW30" s="203"/>
      <c r="EPX30" s="203"/>
      <c r="EPY30" s="203"/>
      <c r="EPZ30" s="203"/>
      <c r="EQA30" s="203"/>
      <c r="EQB30" s="203"/>
      <c r="EQC30" s="203"/>
      <c r="EQD30" s="203"/>
      <c r="EQE30" s="203"/>
      <c r="EQF30" s="203"/>
      <c r="EQG30" s="203"/>
      <c r="EQH30" s="203"/>
      <c r="EQI30" s="203"/>
      <c r="EQJ30" s="203"/>
      <c r="EQK30" s="203"/>
      <c r="EQL30" s="203"/>
      <c r="EQM30" s="203"/>
      <c r="EQN30" s="203"/>
      <c r="EQO30" s="203"/>
      <c r="EQP30" s="203"/>
      <c r="EQQ30" s="203"/>
      <c r="EQR30" s="203"/>
      <c r="EQS30" s="203"/>
      <c r="EQT30" s="203"/>
      <c r="EQU30" s="203"/>
      <c r="EQV30" s="203"/>
      <c r="EQW30" s="203"/>
      <c r="EQX30" s="203"/>
      <c r="EQY30" s="203"/>
      <c r="EQZ30" s="203"/>
      <c r="ERA30" s="203"/>
      <c r="ERB30" s="203"/>
      <c r="ERC30" s="203"/>
      <c r="ERD30" s="203"/>
      <c r="ERE30" s="203"/>
      <c r="ERF30" s="203"/>
      <c r="ERG30" s="203"/>
      <c r="ERH30" s="203"/>
      <c r="ERI30" s="203"/>
      <c r="ERJ30" s="203"/>
      <c r="ERK30" s="203"/>
      <c r="ERL30" s="203"/>
      <c r="ERM30" s="203"/>
      <c r="ERN30" s="203"/>
      <c r="ERO30" s="203"/>
      <c r="ERP30" s="203"/>
      <c r="ERQ30" s="203"/>
      <c r="ERR30" s="203"/>
      <c r="ERS30" s="203"/>
      <c r="ERT30" s="203"/>
      <c r="ERU30" s="203"/>
      <c r="ERV30" s="203"/>
      <c r="ERW30" s="203"/>
      <c r="ERX30" s="203"/>
      <c r="ERY30" s="203"/>
      <c r="ERZ30" s="203"/>
      <c r="ESA30" s="203"/>
      <c r="ESB30" s="203"/>
      <c r="ESC30" s="203"/>
      <c r="ESD30" s="203"/>
      <c r="ESE30" s="203"/>
      <c r="ESF30" s="203"/>
      <c r="ESG30" s="203"/>
      <c r="ESH30" s="203"/>
      <c r="ESI30" s="203"/>
      <c r="ESJ30" s="203"/>
      <c r="ESK30" s="203"/>
      <c r="ESL30" s="203"/>
      <c r="ESM30" s="203"/>
      <c r="ESN30" s="203"/>
      <c r="ESO30" s="203"/>
      <c r="ESP30" s="203"/>
      <c r="ESQ30" s="203"/>
      <c r="ESR30" s="203"/>
      <c r="ESS30" s="203"/>
      <c r="EST30" s="203"/>
      <c r="ESU30" s="203"/>
      <c r="ESV30" s="203"/>
      <c r="ESW30" s="203"/>
      <c r="ESX30" s="203"/>
      <c r="ESY30" s="203"/>
      <c r="ESZ30" s="203"/>
      <c r="ETA30" s="203"/>
      <c r="ETB30" s="203"/>
      <c r="ETC30" s="203"/>
      <c r="ETD30" s="203"/>
      <c r="ETE30" s="203"/>
      <c r="ETF30" s="203"/>
      <c r="ETG30" s="203"/>
      <c r="ETH30" s="203"/>
      <c r="ETI30" s="203"/>
      <c r="ETJ30" s="203"/>
      <c r="ETK30" s="203"/>
      <c r="ETL30" s="203"/>
      <c r="ETM30" s="203"/>
      <c r="ETN30" s="203"/>
      <c r="ETO30" s="203"/>
      <c r="ETP30" s="203"/>
      <c r="ETQ30" s="203"/>
      <c r="ETR30" s="203"/>
      <c r="ETS30" s="203"/>
      <c r="ETT30" s="203"/>
      <c r="ETU30" s="203"/>
      <c r="ETV30" s="203"/>
      <c r="ETW30" s="203"/>
      <c r="ETX30" s="203"/>
      <c r="ETY30" s="203"/>
      <c r="ETZ30" s="203"/>
      <c r="EUA30" s="203"/>
      <c r="EUB30" s="203"/>
      <c r="EUC30" s="203"/>
      <c r="EUD30" s="203"/>
      <c r="EUE30" s="203"/>
      <c r="EUF30" s="203"/>
      <c r="EUG30" s="203"/>
      <c r="EUH30" s="203"/>
      <c r="EUI30" s="203"/>
      <c r="EUJ30" s="203"/>
      <c r="EUK30" s="203"/>
      <c r="EUL30" s="203"/>
      <c r="EUM30" s="203"/>
      <c r="EUN30" s="203"/>
      <c r="EUO30" s="203"/>
      <c r="EUP30" s="203"/>
      <c r="EUQ30" s="203"/>
      <c r="EUR30" s="203"/>
      <c r="EUS30" s="203"/>
      <c r="EUT30" s="203"/>
      <c r="EUU30" s="203"/>
      <c r="EUV30" s="203"/>
      <c r="EUW30" s="203"/>
      <c r="EUX30" s="203"/>
      <c r="EUY30" s="203"/>
      <c r="EUZ30" s="203"/>
      <c r="EVA30" s="203"/>
      <c r="EVB30" s="203"/>
      <c r="EVC30" s="203"/>
      <c r="EVD30" s="203"/>
      <c r="EVE30" s="203"/>
      <c r="EVF30" s="203"/>
      <c r="EVG30" s="203"/>
      <c r="EVH30" s="203"/>
      <c r="EVI30" s="203"/>
      <c r="EVJ30" s="203"/>
      <c r="EVK30" s="203"/>
      <c r="EVL30" s="203"/>
      <c r="EVM30" s="203"/>
      <c r="EVN30" s="203"/>
      <c r="EVO30" s="203"/>
      <c r="EVP30" s="203"/>
      <c r="EVQ30" s="203"/>
      <c r="EVR30" s="203"/>
      <c r="EVS30" s="203"/>
      <c r="EVT30" s="203"/>
      <c r="EVU30" s="203"/>
      <c r="EVV30" s="203"/>
      <c r="EVW30" s="203"/>
      <c r="EVX30" s="203"/>
      <c r="EVY30" s="203"/>
      <c r="EVZ30" s="203"/>
      <c r="EWA30" s="203"/>
      <c r="EWB30" s="203"/>
      <c r="EWC30" s="203"/>
      <c r="EWD30" s="203"/>
      <c r="EWE30" s="203"/>
      <c r="EWF30" s="203"/>
      <c r="EWG30" s="203"/>
      <c r="EWH30" s="203"/>
      <c r="EWI30" s="203"/>
      <c r="EWJ30" s="203"/>
      <c r="EWK30" s="203"/>
      <c r="EWL30" s="203"/>
      <c r="EWM30" s="203"/>
      <c r="EWN30" s="203"/>
      <c r="EWO30" s="203"/>
      <c r="EWP30" s="203"/>
      <c r="EWQ30" s="203"/>
      <c r="EWR30" s="203"/>
      <c r="EWS30" s="203"/>
      <c r="EWT30" s="203"/>
      <c r="EWU30" s="203"/>
      <c r="EWV30" s="203"/>
      <c r="EWW30" s="203"/>
      <c r="EWX30" s="203"/>
      <c r="EWY30" s="203"/>
      <c r="EWZ30" s="203"/>
      <c r="EXA30" s="203"/>
      <c r="EXB30" s="203"/>
      <c r="EXC30" s="203"/>
      <c r="EXD30" s="203"/>
      <c r="EXE30" s="203"/>
      <c r="EXF30" s="203"/>
      <c r="EXG30" s="203"/>
      <c r="EXH30" s="203"/>
      <c r="EXI30" s="203"/>
      <c r="EXJ30" s="203"/>
      <c r="EXK30" s="203"/>
      <c r="EXL30" s="203"/>
      <c r="EXM30" s="203"/>
      <c r="EXN30" s="203"/>
      <c r="EXO30" s="203"/>
      <c r="EXP30" s="203"/>
      <c r="EXQ30" s="203"/>
      <c r="EXR30" s="203"/>
      <c r="EXS30" s="203"/>
      <c r="EXT30" s="203"/>
      <c r="EXU30" s="203"/>
      <c r="EXV30" s="203"/>
      <c r="EXW30" s="203"/>
      <c r="EXX30" s="203"/>
      <c r="EXY30" s="203"/>
      <c r="EXZ30" s="203"/>
      <c r="EYA30" s="203"/>
      <c r="EYB30" s="203"/>
      <c r="EYC30" s="203"/>
      <c r="EYD30" s="203"/>
      <c r="EYE30" s="203"/>
      <c r="EYF30" s="203"/>
      <c r="EYG30" s="203"/>
      <c r="EYH30" s="203"/>
      <c r="EYI30" s="203"/>
      <c r="EYJ30" s="203"/>
      <c r="EYK30" s="203"/>
      <c r="EYL30" s="203"/>
      <c r="EYM30" s="203"/>
      <c r="EYN30" s="203"/>
      <c r="EYO30" s="203"/>
      <c r="EYP30" s="203"/>
      <c r="EYQ30" s="203"/>
      <c r="EYR30" s="203"/>
      <c r="EYS30" s="203"/>
      <c r="EYT30" s="203"/>
      <c r="EYU30" s="203"/>
      <c r="EYV30" s="203"/>
      <c r="EYW30" s="203"/>
      <c r="EYX30" s="203"/>
      <c r="EYY30" s="203"/>
      <c r="EYZ30" s="203"/>
      <c r="EZA30" s="203"/>
      <c r="EZB30" s="203"/>
      <c r="EZC30" s="203"/>
      <c r="EZD30" s="203"/>
      <c r="EZE30" s="203"/>
      <c r="EZF30" s="203"/>
      <c r="EZG30" s="203"/>
      <c r="EZH30" s="203"/>
      <c r="EZI30" s="203"/>
      <c r="EZJ30" s="203"/>
      <c r="EZK30" s="203"/>
      <c r="EZL30" s="203"/>
      <c r="EZM30" s="203"/>
      <c r="EZN30" s="203"/>
      <c r="EZO30" s="203"/>
      <c r="EZP30" s="203"/>
      <c r="EZQ30" s="203"/>
      <c r="EZR30" s="203"/>
      <c r="EZS30" s="203"/>
      <c r="EZT30" s="203"/>
      <c r="EZU30" s="203"/>
      <c r="EZV30" s="203"/>
      <c r="EZW30" s="203"/>
      <c r="EZX30" s="203"/>
      <c r="EZY30" s="203"/>
      <c r="EZZ30" s="203"/>
      <c r="FAA30" s="203"/>
      <c r="FAB30" s="203"/>
      <c r="FAC30" s="203"/>
      <c r="FAD30" s="203"/>
      <c r="FAE30" s="203"/>
      <c r="FAF30" s="203"/>
      <c r="FAG30" s="203"/>
      <c r="FAH30" s="203"/>
      <c r="FAI30" s="203"/>
      <c r="FAJ30" s="203"/>
      <c r="FAK30" s="203"/>
      <c r="FAL30" s="203"/>
      <c r="FAM30" s="203"/>
      <c r="FAN30" s="203"/>
      <c r="FAO30" s="203"/>
      <c r="FAP30" s="203"/>
      <c r="FAQ30" s="203"/>
      <c r="FAR30" s="203"/>
      <c r="FAS30" s="203"/>
      <c r="FAT30" s="203"/>
      <c r="FAU30" s="203"/>
      <c r="FAV30" s="203"/>
      <c r="FAW30" s="203"/>
      <c r="FAX30" s="203"/>
      <c r="FAY30" s="203"/>
      <c r="FAZ30" s="203"/>
      <c r="FBA30" s="203"/>
      <c r="FBB30" s="203"/>
      <c r="FBC30" s="203"/>
      <c r="FBD30" s="203"/>
      <c r="FBE30" s="203"/>
      <c r="FBF30" s="203"/>
      <c r="FBG30" s="203"/>
      <c r="FBH30" s="203"/>
      <c r="FBI30" s="203"/>
      <c r="FBJ30" s="203"/>
      <c r="FBK30" s="203"/>
      <c r="FBL30" s="203"/>
      <c r="FBM30" s="203"/>
      <c r="FBN30" s="203"/>
      <c r="FBO30" s="203"/>
      <c r="FBP30" s="203"/>
      <c r="FBQ30" s="203"/>
      <c r="FBR30" s="203"/>
      <c r="FBS30" s="203"/>
      <c r="FBT30" s="203"/>
      <c r="FBU30" s="203"/>
      <c r="FBV30" s="203"/>
      <c r="FBW30" s="203"/>
      <c r="FBX30" s="203"/>
      <c r="FBY30" s="203"/>
      <c r="FBZ30" s="203"/>
      <c r="FCA30" s="203"/>
      <c r="FCB30" s="203"/>
      <c r="FCC30" s="203"/>
      <c r="FCD30" s="203"/>
      <c r="FCE30" s="203"/>
      <c r="FCF30" s="203"/>
      <c r="FCG30" s="203"/>
      <c r="FCH30" s="203"/>
      <c r="FCI30" s="203"/>
      <c r="FCJ30" s="203"/>
      <c r="FCK30" s="203"/>
      <c r="FCL30" s="203"/>
      <c r="FCM30" s="203"/>
      <c r="FCN30" s="203"/>
      <c r="FCO30" s="203"/>
      <c r="FCP30" s="203"/>
      <c r="FCQ30" s="203"/>
      <c r="FCR30" s="203"/>
      <c r="FCS30" s="203"/>
      <c r="FCT30" s="203"/>
      <c r="FCU30" s="203"/>
      <c r="FCV30" s="203"/>
      <c r="FCW30" s="203"/>
      <c r="FCX30" s="203"/>
      <c r="FCY30" s="203"/>
      <c r="FCZ30" s="203"/>
      <c r="FDA30" s="203"/>
      <c r="FDB30" s="203"/>
      <c r="FDC30" s="203"/>
      <c r="FDD30" s="203"/>
      <c r="FDE30" s="203"/>
      <c r="FDF30" s="203"/>
      <c r="FDG30" s="203"/>
      <c r="FDH30" s="203"/>
      <c r="FDI30" s="203"/>
      <c r="FDJ30" s="203"/>
      <c r="FDK30" s="203"/>
      <c r="FDL30" s="203"/>
      <c r="FDM30" s="203"/>
      <c r="FDN30" s="203"/>
      <c r="FDO30" s="203"/>
      <c r="FDP30" s="203"/>
      <c r="FDQ30" s="203"/>
      <c r="FDR30" s="203"/>
      <c r="FDS30" s="203"/>
      <c r="FDT30" s="203"/>
      <c r="FDU30" s="203"/>
      <c r="FDV30" s="203"/>
      <c r="FDW30" s="203"/>
      <c r="FDX30" s="203"/>
      <c r="FDY30" s="203"/>
      <c r="FDZ30" s="203"/>
      <c r="FEA30" s="203"/>
      <c r="FEB30" s="203"/>
      <c r="FEC30" s="203"/>
      <c r="FED30" s="203"/>
      <c r="FEE30" s="203"/>
      <c r="FEF30" s="203"/>
      <c r="FEG30" s="203"/>
      <c r="FEH30" s="203"/>
      <c r="FEI30" s="203"/>
      <c r="FEJ30" s="203"/>
      <c r="FEK30" s="203"/>
      <c r="FEL30" s="203"/>
      <c r="FEM30" s="203"/>
      <c r="FEN30" s="203"/>
      <c r="FEO30" s="203"/>
      <c r="FEP30" s="203"/>
      <c r="FEQ30" s="203"/>
      <c r="FER30" s="203"/>
      <c r="FES30" s="203"/>
      <c r="FET30" s="203"/>
      <c r="FEU30" s="203"/>
      <c r="FEV30" s="203"/>
      <c r="FEW30" s="203"/>
      <c r="FEX30" s="203"/>
      <c r="FEY30" s="203"/>
      <c r="FEZ30" s="203"/>
      <c r="FFA30" s="203"/>
      <c r="FFB30" s="203"/>
      <c r="FFC30" s="203"/>
      <c r="FFD30" s="203"/>
      <c r="FFE30" s="203"/>
      <c r="FFF30" s="203"/>
      <c r="FFG30" s="203"/>
      <c r="FFH30" s="203"/>
      <c r="FFI30" s="203"/>
      <c r="FFJ30" s="203"/>
      <c r="FFK30" s="203"/>
      <c r="FFL30" s="203"/>
      <c r="FFM30" s="203"/>
      <c r="FFN30" s="203"/>
      <c r="FFO30" s="203"/>
      <c r="FFP30" s="203"/>
      <c r="FFQ30" s="203"/>
      <c r="FFR30" s="203"/>
      <c r="FFS30" s="203"/>
      <c r="FFT30" s="203"/>
      <c r="FFU30" s="203"/>
      <c r="FFV30" s="203"/>
      <c r="FFW30" s="203"/>
      <c r="FFX30" s="203"/>
      <c r="FFY30" s="203"/>
      <c r="FFZ30" s="203"/>
      <c r="FGA30" s="203"/>
      <c r="FGB30" s="203"/>
      <c r="FGC30" s="203"/>
      <c r="FGD30" s="203"/>
      <c r="FGE30" s="203"/>
      <c r="FGF30" s="203"/>
      <c r="FGG30" s="203"/>
      <c r="FGH30" s="203"/>
      <c r="FGI30" s="203"/>
      <c r="FGJ30" s="203"/>
      <c r="FGK30" s="203"/>
      <c r="FGL30" s="203"/>
      <c r="FGM30" s="203"/>
      <c r="FGN30" s="203"/>
      <c r="FGO30" s="203"/>
      <c r="FGP30" s="203"/>
      <c r="FGQ30" s="203"/>
      <c r="FGR30" s="203"/>
      <c r="FGS30" s="203"/>
      <c r="FGT30" s="203"/>
      <c r="FGU30" s="203"/>
      <c r="FGV30" s="203"/>
      <c r="FGW30" s="203"/>
      <c r="FGX30" s="203"/>
      <c r="FGY30" s="203"/>
      <c r="FGZ30" s="203"/>
      <c r="FHA30" s="203"/>
      <c r="FHB30" s="203"/>
      <c r="FHC30" s="203"/>
      <c r="FHD30" s="203"/>
      <c r="FHE30" s="203"/>
      <c r="FHF30" s="203"/>
      <c r="FHG30" s="203"/>
      <c r="FHH30" s="203"/>
      <c r="FHI30" s="203"/>
      <c r="FHJ30" s="203"/>
      <c r="FHK30" s="203"/>
      <c r="FHL30" s="203"/>
      <c r="FHM30" s="203"/>
      <c r="FHN30" s="203"/>
      <c r="FHO30" s="203"/>
      <c r="FHP30" s="203"/>
      <c r="FHQ30" s="203"/>
      <c r="FHR30" s="203"/>
      <c r="FHS30" s="203"/>
      <c r="FHT30" s="203"/>
      <c r="FHU30" s="203"/>
      <c r="FHV30" s="203"/>
      <c r="FHW30" s="203"/>
      <c r="FHX30" s="203"/>
      <c r="FHY30" s="203"/>
      <c r="FHZ30" s="203"/>
      <c r="FIA30" s="203"/>
      <c r="FIB30" s="203"/>
      <c r="FIC30" s="203"/>
      <c r="FID30" s="203"/>
      <c r="FIE30" s="203"/>
      <c r="FIF30" s="203"/>
      <c r="FIG30" s="203"/>
      <c r="FIH30" s="203"/>
      <c r="FII30" s="203"/>
      <c r="FIJ30" s="203"/>
      <c r="FIK30" s="203"/>
      <c r="FIL30" s="203"/>
      <c r="FIM30" s="203"/>
      <c r="FIN30" s="203"/>
      <c r="FIO30" s="203"/>
      <c r="FIP30" s="203"/>
      <c r="FIQ30" s="203"/>
      <c r="FIR30" s="203"/>
      <c r="FIS30" s="203"/>
      <c r="FIT30" s="203"/>
      <c r="FIU30" s="203"/>
      <c r="FIV30" s="203"/>
      <c r="FIW30" s="203"/>
      <c r="FIX30" s="203"/>
      <c r="FIY30" s="203"/>
      <c r="FIZ30" s="203"/>
      <c r="FJA30" s="203"/>
      <c r="FJB30" s="203"/>
      <c r="FJC30" s="203"/>
      <c r="FJD30" s="203"/>
      <c r="FJE30" s="203"/>
      <c r="FJF30" s="203"/>
      <c r="FJG30" s="203"/>
      <c r="FJH30" s="203"/>
      <c r="FJI30" s="203"/>
      <c r="FJJ30" s="203"/>
      <c r="FJK30" s="203"/>
      <c r="FJL30" s="203"/>
      <c r="FJM30" s="203"/>
      <c r="FJN30" s="203"/>
      <c r="FJO30" s="203"/>
      <c r="FJP30" s="203"/>
      <c r="FJQ30" s="203"/>
      <c r="FJR30" s="203"/>
      <c r="FJS30" s="203"/>
      <c r="FJT30" s="203"/>
      <c r="FJU30" s="203"/>
      <c r="FJV30" s="203"/>
      <c r="FJW30" s="203"/>
      <c r="FJX30" s="203"/>
      <c r="FJY30" s="203"/>
      <c r="FJZ30" s="203"/>
      <c r="FKA30" s="203"/>
      <c r="FKB30" s="203"/>
      <c r="FKC30" s="203"/>
      <c r="FKD30" s="203"/>
      <c r="FKE30" s="203"/>
      <c r="FKF30" s="203"/>
      <c r="FKG30" s="203"/>
      <c r="FKH30" s="203"/>
      <c r="FKI30" s="203"/>
      <c r="FKJ30" s="203"/>
      <c r="FKK30" s="203"/>
      <c r="FKL30" s="203"/>
      <c r="FKM30" s="203"/>
      <c r="FKN30" s="203"/>
      <c r="FKO30" s="203"/>
      <c r="FKP30" s="203"/>
      <c r="FKQ30" s="203"/>
      <c r="FKR30" s="203"/>
      <c r="FKS30" s="203"/>
      <c r="FKT30" s="203"/>
      <c r="FKU30" s="203"/>
      <c r="FKV30" s="203"/>
      <c r="FKW30" s="203"/>
      <c r="FKX30" s="203"/>
      <c r="FKY30" s="203"/>
      <c r="FKZ30" s="203"/>
      <c r="FLA30" s="203"/>
      <c r="FLB30" s="203"/>
      <c r="FLC30" s="203"/>
      <c r="FLD30" s="203"/>
      <c r="FLE30" s="203"/>
      <c r="FLF30" s="203"/>
      <c r="FLG30" s="203"/>
      <c r="FLH30" s="203"/>
      <c r="FLI30" s="203"/>
      <c r="FLJ30" s="203"/>
      <c r="FLK30" s="203"/>
      <c r="FLL30" s="203"/>
      <c r="FLM30" s="203"/>
      <c r="FLN30" s="203"/>
      <c r="FLO30" s="203"/>
      <c r="FLP30" s="203"/>
      <c r="FLQ30" s="203"/>
      <c r="FLR30" s="203"/>
      <c r="FLS30" s="203"/>
      <c r="FLT30" s="203"/>
      <c r="FLU30" s="203"/>
      <c r="FLV30" s="203"/>
      <c r="FLW30" s="203"/>
      <c r="FLX30" s="203"/>
      <c r="FLY30" s="203"/>
      <c r="FLZ30" s="203"/>
      <c r="FMA30" s="203"/>
      <c r="FMB30" s="203"/>
      <c r="FMC30" s="203"/>
      <c r="FMD30" s="203"/>
      <c r="FME30" s="203"/>
      <c r="FMF30" s="203"/>
      <c r="FMG30" s="203"/>
      <c r="FMH30" s="203"/>
      <c r="FMI30" s="203"/>
      <c r="FMJ30" s="203"/>
      <c r="FMK30" s="203"/>
      <c r="FML30" s="203"/>
      <c r="FMM30" s="203"/>
      <c r="FMN30" s="203"/>
      <c r="FMO30" s="203"/>
      <c r="FMP30" s="203"/>
      <c r="FMQ30" s="203"/>
      <c r="FMR30" s="203"/>
      <c r="FMS30" s="203"/>
      <c r="FMT30" s="203"/>
      <c r="FMU30" s="203"/>
      <c r="FMV30" s="203"/>
      <c r="FMW30" s="203"/>
      <c r="FMX30" s="203"/>
      <c r="FMY30" s="203"/>
      <c r="FMZ30" s="203"/>
      <c r="FNA30" s="203"/>
      <c r="FNB30" s="203"/>
      <c r="FNC30" s="203"/>
      <c r="FND30" s="203"/>
      <c r="FNE30" s="203"/>
      <c r="FNF30" s="203"/>
      <c r="FNG30" s="203"/>
      <c r="FNH30" s="203"/>
      <c r="FNI30" s="203"/>
      <c r="FNJ30" s="203"/>
      <c r="FNK30" s="203"/>
      <c r="FNL30" s="203"/>
      <c r="FNM30" s="203"/>
      <c r="FNN30" s="203"/>
      <c r="FNO30" s="203"/>
      <c r="FNP30" s="203"/>
      <c r="FNQ30" s="203"/>
      <c r="FNR30" s="203"/>
      <c r="FNS30" s="203"/>
      <c r="FNT30" s="203"/>
      <c r="FNU30" s="203"/>
      <c r="FNV30" s="203"/>
      <c r="FNW30" s="203"/>
      <c r="FNX30" s="203"/>
      <c r="FNY30" s="203"/>
      <c r="FNZ30" s="203"/>
      <c r="FOA30" s="203"/>
      <c r="FOB30" s="203"/>
      <c r="FOC30" s="203"/>
      <c r="FOD30" s="203"/>
      <c r="FOE30" s="203"/>
      <c r="FOF30" s="203"/>
      <c r="FOG30" s="203"/>
      <c r="FOH30" s="203"/>
      <c r="FOI30" s="203"/>
      <c r="FOJ30" s="203"/>
      <c r="FOK30" s="203"/>
      <c r="FOL30" s="203"/>
      <c r="FOM30" s="203"/>
      <c r="FON30" s="203"/>
      <c r="FOO30" s="203"/>
      <c r="FOP30" s="203"/>
      <c r="FOQ30" s="203"/>
      <c r="FOR30" s="203"/>
      <c r="FOS30" s="203"/>
      <c r="FOT30" s="203"/>
      <c r="FOU30" s="203"/>
      <c r="FOV30" s="203"/>
      <c r="FOW30" s="203"/>
      <c r="FOX30" s="203"/>
      <c r="FOY30" s="203"/>
      <c r="FOZ30" s="203"/>
      <c r="FPA30" s="203"/>
      <c r="FPB30" s="203"/>
      <c r="FPC30" s="203"/>
      <c r="FPD30" s="203"/>
      <c r="FPE30" s="203"/>
      <c r="FPF30" s="203"/>
      <c r="FPG30" s="203"/>
      <c r="FPH30" s="203"/>
      <c r="FPI30" s="203"/>
      <c r="FPJ30" s="203"/>
      <c r="FPK30" s="203"/>
      <c r="FPL30" s="203"/>
      <c r="FPM30" s="203"/>
      <c r="FPN30" s="203"/>
      <c r="FPO30" s="203"/>
      <c r="FPP30" s="203"/>
      <c r="FPQ30" s="203"/>
      <c r="FPR30" s="203"/>
      <c r="FPS30" s="203"/>
      <c r="FPT30" s="203"/>
      <c r="FPU30" s="203"/>
      <c r="FPV30" s="203"/>
      <c r="FPW30" s="203"/>
      <c r="FPX30" s="203"/>
      <c r="FPY30" s="203"/>
      <c r="FPZ30" s="203"/>
      <c r="FQA30" s="203"/>
      <c r="FQB30" s="203"/>
      <c r="FQC30" s="203"/>
      <c r="FQD30" s="203"/>
      <c r="FQE30" s="203"/>
      <c r="FQF30" s="203"/>
      <c r="FQG30" s="203"/>
      <c r="FQH30" s="203"/>
      <c r="FQI30" s="203"/>
      <c r="FQJ30" s="203"/>
      <c r="FQK30" s="203"/>
      <c r="FQL30" s="203"/>
      <c r="FQM30" s="203"/>
      <c r="FQN30" s="203"/>
      <c r="FQO30" s="203"/>
      <c r="FQP30" s="203"/>
      <c r="FQQ30" s="203"/>
      <c r="FQR30" s="203"/>
      <c r="FQS30" s="203"/>
      <c r="FQT30" s="203"/>
      <c r="FQU30" s="203"/>
      <c r="FQV30" s="203"/>
      <c r="FQW30" s="203"/>
      <c r="FQX30" s="203"/>
      <c r="FQY30" s="203"/>
      <c r="FQZ30" s="203"/>
      <c r="FRA30" s="203"/>
      <c r="FRB30" s="203"/>
      <c r="FRC30" s="203"/>
      <c r="FRD30" s="203"/>
      <c r="FRE30" s="203"/>
      <c r="FRF30" s="203"/>
      <c r="FRG30" s="203"/>
      <c r="FRH30" s="203"/>
      <c r="FRI30" s="203"/>
      <c r="FRJ30" s="203"/>
      <c r="FRK30" s="203"/>
      <c r="FRL30" s="203"/>
      <c r="FRM30" s="203"/>
      <c r="FRN30" s="203"/>
      <c r="FRO30" s="203"/>
      <c r="FRP30" s="203"/>
      <c r="FRQ30" s="203"/>
      <c r="FRR30" s="203"/>
      <c r="FRS30" s="203"/>
      <c r="FRT30" s="203"/>
      <c r="FRU30" s="203"/>
      <c r="FRV30" s="203"/>
      <c r="FRW30" s="203"/>
      <c r="FRX30" s="203"/>
      <c r="FRY30" s="203"/>
      <c r="FRZ30" s="203"/>
      <c r="FSA30" s="203"/>
      <c r="FSB30" s="203"/>
      <c r="FSC30" s="203"/>
      <c r="FSD30" s="203"/>
      <c r="FSE30" s="203"/>
      <c r="FSF30" s="203"/>
      <c r="FSG30" s="203"/>
      <c r="FSH30" s="203"/>
      <c r="FSI30" s="203"/>
      <c r="FSJ30" s="203"/>
      <c r="FSK30" s="203"/>
      <c r="FSL30" s="203"/>
      <c r="FSM30" s="203"/>
      <c r="FSN30" s="203"/>
      <c r="FSO30" s="203"/>
      <c r="FSP30" s="203"/>
      <c r="FSQ30" s="203"/>
      <c r="FSR30" s="203"/>
      <c r="FSS30" s="203"/>
      <c r="FST30" s="203"/>
      <c r="FSU30" s="203"/>
      <c r="FSV30" s="203"/>
      <c r="FSW30" s="203"/>
      <c r="FSX30" s="203"/>
      <c r="FSY30" s="203"/>
      <c r="FSZ30" s="203"/>
      <c r="FTA30" s="203"/>
      <c r="FTB30" s="203"/>
      <c r="FTC30" s="203"/>
      <c r="FTD30" s="203"/>
      <c r="FTE30" s="203"/>
      <c r="FTF30" s="203"/>
      <c r="FTG30" s="203"/>
      <c r="FTH30" s="203"/>
      <c r="FTI30" s="203"/>
      <c r="FTJ30" s="203"/>
      <c r="FTK30" s="203"/>
      <c r="FTL30" s="203"/>
      <c r="FTM30" s="203"/>
      <c r="FTN30" s="203"/>
      <c r="FTO30" s="203"/>
      <c r="FTP30" s="203"/>
      <c r="FTQ30" s="203"/>
      <c r="FTR30" s="203"/>
      <c r="FTS30" s="203"/>
      <c r="FTT30" s="203"/>
      <c r="FTU30" s="203"/>
      <c r="FTV30" s="203"/>
      <c r="FTW30" s="203"/>
      <c r="FTX30" s="203"/>
      <c r="FTY30" s="203"/>
      <c r="FTZ30" s="203"/>
      <c r="FUA30" s="203"/>
      <c r="FUB30" s="203"/>
      <c r="FUC30" s="203"/>
      <c r="FUD30" s="203"/>
      <c r="FUE30" s="203"/>
      <c r="FUF30" s="203"/>
      <c r="FUG30" s="203"/>
      <c r="FUH30" s="203"/>
      <c r="FUI30" s="203"/>
      <c r="FUJ30" s="203"/>
      <c r="FUK30" s="203"/>
      <c r="FUL30" s="203"/>
      <c r="FUM30" s="203"/>
      <c r="FUN30" s="203"/>
      <c r="FUO30" s="203"/>
      <c r="FUP30" s="203"/>
      <c r="FUQ30" s="203"/>
      <c r="FUR30" s="203"/>
      <c r="FUS30" s="203"/>
      <c r="FUT30" s="203"/>
      <c r="FUU30" s="203"/>
      <c r="FUV30" s="203"/>
      <c r="FUW30" s="203"/>
      <c r="FUX30" s="203"/>
      <c r="FUY30" s="203"/>
      <c r="FUZ30" s="203"/>
      <c r="FVA30" s="203"/>
      <c r="FVB30" s="203"/>
      <c r="FVC30" s="203"/>
      <c r="FVD30" s="203"/>
      <c r="FVE30" s="203"/>
      <c r="FVF30" s="203"/>
      <c r="FVG30" s="203"/>
      <c r="FVH30" s="203"/>
      <c r="FVI30" s="203"/>
      <c r="FVJ30" s="203"/>
      <c r="FVK30" s="203"/>
      <c r="FVL30" s="203"/>
      <c r="FVM30" s="203"/>
      <c r="FVN30" s="203"/>
      <c r="FVO30" s="203"/>
      <c r="FVP30" s="203"/>
      <c r="FVQ30" s="203"/>
      <c r="FVR30" s="203"/>
      <c r="FVS30" s="203"/>
      <c r="FVT30" s="203"/>
      <c r="FVU30" s="203"/>
      <c r="FVV30" s="203"/>
      <c r="FVW30" s="203"/>
      <c r="FVX30" s="203"/>
      <c r="FVY30" s="203"/>
      <c r="FVZ30" s="203"/>
      <c r="FWA30" s="203"/>
      <c r="FWB30" s="203"/>
      <c r="FWC30" s="203"/>
      <c r="FWD30" s="203"/>
      <c r="FWE30" s="203"/>
      <c r="FWF30" s="203"/>
      <c r="FWG30" s="203"/>
      <c r="FWH30" s="203"/>
      <c r="FWI30" s="203"/>
      <c r="FWJ30" s="203"/>
      <c r="FWK30" s="203"/>
      <c r="FWL30" s="203"/>
      <c r="FWM30" s="203"/>
      <c r="FWN30" s="203"/>
      <c r="FWO30" s="203"/>
      <c r="FWP30" s="203"/>
      <c r="FWQ30" s="203"/>
      <c r="FWR30" s="203"/>
      <c r="FWS30" s="203"/>
      <c r="FWT30" s="203"/>
      <c r="FWU30" s="203"/>
      <c r="FWV30" s="203"/>
      <c r="FWW30" s="203"/>
      <c r="FWX30" s="203"/>
      <c r="FWY30" s="203"/>
      <c r="FWZ30" s="203"/>
      <c r="FXA30" s="203"/>
      <c r="FXB30" s="203"/>
      <c r="FXC30" s="203"/>
      <c r="FXD30" s="203"/>
      <c r="FXE30" s="203"/>
      <c r="FXF30" s="203"/>
      <c r="FXG30" s="203"/>
      <c r="FXH30" s="203"/>
      <c r="FXI30" s="203"/>
      <c r="FXJ30" s="203"/>
      <c r="FXK30" s="203"/>
      <c r="FXL30" s="203"/>
      <c r="FXM30" s="203"/>
      <c r="FXN30" s="203"/>
      <c r="FXO30" s="203"/>
      <c r="FXP30" s="203"/>
      <c r="FXQ30" s="203"/>
      <c r="FXR30" s="203"/>
      <c r="FXS30" s="203"/>
      <c r="FXT30" s="203"/>
      <c r="FXU30" s="203"/>
      <c r="FXV30" s="203"/>
      <c r="FXW30" s="203"/>
      <c r="FXX30" s="203"/>
      <c r="FXY30" s="203"/>
      <c r="FXZ30" s="203"/>
      <c r="FYA30" s="203"/>
      <c r="FYB30" s="203"/>
      <c r="FYC30" s="203"/>
      <c r="FYD30" s="203"/>
      <c r="FYE30" s="203"/>
      <c r="FYF30" s="203"/>
      <c r="FYG30" s="203"/>
      <c r="FYH30" s="203"/>
      <c r="FYI30" s="203"/>
      <c r="FYJ30" s="203"/>
      <c r="FYK30" s="203"/>
      <c r="FYL30" s="203"/>
      <c r="FYM30" s="203"/>
      <c r="FYN30" s="203"/>
      <c r="FYO30" s="203"/>
      <c r="FYP30" s="203"/>
      <c r="FYQ30" s="203"/>
      <c r="FYR30" s="203"/>
      <c r="FYS30" s="203"/>
      <c r="FYT30" s="203"/>
      <c r="FYU30" s="203"/>
      <c r="FYV30" s="203"/>
      <c r="FYW30" s="203"/>
      <c r="FYX30" s="203"/>
      <c r="FYY30" s="203"/>
      <c r="FYZ30" s="203"/>
      <c r="FZA30" s="203"/>
      <c r="FZB30" s="203"/>
      <c r="FZC30" s="203"/>
      <c r="FZD30" s="203"/>
      <c r="FZE30" s="203"/>
      <c r="FZF30" s="203"/>
      <c r="FZG30" s="203"/>
      <c r="FZH30" s="203"/>
      <c r="FZI30" s="203"/>
      <c r="FZJ30" s="203"/>
      <c r="FZK30" s="203"/>
      <c r="FZL30" s="203"/>
      <c r="FZM30" s="203"/>
      <c r="FZN30" s="203"/>
      <c r="FZO30" s="203"/>
      <c r="FZP30" s="203"/>
      <c r="FZQ30" s="203"/>
      <c r="FZR30" s="203"/>
      <c r="FZS30" s="203"/>
      <c r="FZT30" s="203"/>
      <c r="FZU30" s="203"/>
      <c r="FZV30" s="203"/>
      <c r="FZW30" s="203"/>
      <c r="FZX30" s="203"/>
      <c r="FZY30" s="203"/>
      <c r="FZZ30" s="203"/>
      <c r="GAA30" s="203"/>
      <c r="GAB30" s="203"/>
      <c r="GAC30" s="203"/>
      <c r="GAD30" s="203"/>
      <c r="GAE30" s="203"/>
      <c r="GAF30" s="203"/>
      <c r="GAG30" s="203"/>
      <c r="GAH30" s="203"/>
      <c r="GAI30" s="203"/>
      <c r="GAJ30" s="203"/>
      <c r="GAK30" s="203"/>
      <c r="GAL30" s="203"/>
      <c r="GAM30" s="203"/>
      <c r="GAN30" s="203"/>
      <c r="GAO30" s="203"/>
      <c r="GAP30" s="203"/>
      <c r="GAQ30" s="203"/>
      <c r="GAR30" s="203"/>
      <c r="GAS30" s="203"/>
      <c r="GAT30" s="203"/>
      <c r="GAU30" s="203"/>
      <c r="GAV30" s="203"/>
      <c r="GAW30" s="203"/>
      <c r="GAX30" s="203"/>
      <c r="GAY30" s="203"/>
      <c r="GAZ30" s="203"/>
      <c r="GBA30" s="203"/>
      <c r="GBB30" s="203"/>
      <c r="GBC30" s="203"/>
      <c r="GBD30" s="203"/>
      <c r="GBE30" s="203"/>
      <c r="GBF30" s="203"/>
      <c r="GBG30" s="203"/>
      <c r="GBH30" s="203"/>
      <c r="GBI30" s="203"/>
      <c r="GBJ30" s="203"/>
      <c r="GBK30" s="203"/>
      <c r="GBL30" s="203"/>
      <c r="GBM30" s="203"/>
      <c r="GBN30" s="203"/>
      <c r="GBO30" s="203"/>
      <c r="GBP30" s="203"/>
      <c r="GBQ30" s="203"/>
      <c r="GBR30" s="203"/>
      <c r="GBS30" s="203"/>
      <c r="GBT30" s="203"/>
      <c r="GBU30" s="203"/>
      <c r="GBV30" s="203"/>
      <c r="GBW30" s="203"/>
      <c r="GBX30" s="203"/>
      <c r="GBY30" s="203"/>
      <c r="GBZ30" s="203"/>
      <c r="GCA30" s="203"/>
      <c r="GCB30" s="203"/>
      <c r="GCC30" s="203"/>
      <c r="GCD30" s="203"/>
      <c r="GCE30" s="203"/>
      <c r="GCF30" s="203"/>
      <c r="GCG30" s="203"/>
      <c r="GCH30" s="203"/>
      <c r="GCI30" s="203"/>
      <c r="GCJ30" s="203"/>
      <c r="GCK30" s="203"/>
      <c r="GCL30" s="203"/>
      <c r="GCM30" s="203"/>
      <c r="GCN30" s="203"/>
      <c r="GCO30" s="203"/>
      <c r="GCP30" s="203"/>
      <c r="GCQ30" s="203"/>
      <c r="GCR30" s="203"/>
      <c r="GCS30" s="203"/>
      <c r="GCT30" s="203"/>
      <c r="GCU30" s="203"/>
      <c r="GCV30" s="203"/>
      <c r="GCW30" s="203"/>
      <c r="GCX30" s="203"/>
      <c r="GCY30" s="203"/>
      <c r="GCZ30" s="203"/>
      <c r="GDA30" s="203"/>
      <c r="GDB30" s="203"/>
      <c r="GDC30" s="203"/>
      <c r="GDD30" s="203"/>
      <c r="GDE30" s="203"/>
      <c r="GDF30" s="203"/>
      <c r="GDG30" s="203"/>
      <c r="GDH30" s="203"/>
      <c r="GDI30" s="203"/>
      <c r="GDJ30" s="203"/>
      <c r="GDK30" s="203"/>
      <c r="GDL30" s="203"/>
      <c r="GDM30" s="203"/>
      <c r="GDN30" s="203"/>
      <c r="GDO30" s="203"/>
      <c r="GDP30" s="203"/>
      <c r="GDQ30" s="203"/>
      <c r="GDR30" s="203"/>
      <c r="GDS30" s="203"/>
      <c r="GDT30" s="203"/>
      <c r="GDU30" s="203"/>
      <c r="GDV30" s="203"/>
      <c r="GDW30" s="203"/>
      <c r="GDX30" s="203"/>
      <c r="GDY30" s="203"/>
      <c r="GDZ30" s="203"/>
      <c r="GEA30" s="203"/>
      <c r="GEB30" s="203"/>
      <c r="GEC30" s="203"/>
      <c r="GED30" s="203"/>
      <c r="GEE30" s="203"/>
      <c r="GEF30" s="203"/>
      <c r="GEG30" s="203"/>
      <c r="GEH30" s="203"/>
      <c r="GEI30" s="203"/>
      <c r="GEJ30" s="203"/>
      <c r="GEK30" s="203"/>
      <c r="GEL30" s="203"/>
      <c r="GEM30" s="203"/>
      <c r="GEN30" s="203"/>
      <c r="GEO30" s="203"/>
      <c r="GEP30" s="203"/>
      <c r="GEQ30" s="203"/>
      <c r="GER30" s="203"/>
      <c r="GES30" s="203"/>
      <c r="GET30" s="203"/>
      <c r="GEU30" s="203"/>
      <c r="GEV30" s="203"/>
      <c r="GEW30" s="203"/>
      <c r="GEX30" s="203"/>
      <c r="GEY30" s="203"/>
      <c r="GEZ30" s="203"/>
      <c r="GFA30" s="203"/>
      <c r="GFB30" s="203"/>
      <c r="GFC30" s="203"/>
      <c r="GFD30" s="203"/>
      <c r="GFE30" s="203"/>
      <c r="GFF30" s="203"/>
      <c r="GFG30" s="203"/>
      <c r="GFH30" s="203"/>
      <c r="GFI30" s="203"/>
      <c r="GFJ30" s="203"/>
      <c r="GFK30" s="203"/>
      <c r="GFL30" s="203"/>
      <c r="GFM30" s="203"/>
      <c r="GFN30" s="203"/>
      <c r="GFO30" s="203"/>
      <c r="GFP30" s="203"/>
      <c r="GFQ30" s="203"/>
      <c r="GFR30" s="203"/>
      <c r="GFS30" s="203"/>
      <c r="GFT30" s="203"/>
      <c r="GFU30" s="203"/>
      <c r="GFV30" s="203"/>
      <c r="GFW30" s="203"/>
      <c r="GFX30" s="203"/>
      <c r="GFY30" s="203"/>
      <c r="GFZ30" s="203"/>
      <c r="GGA30" s="203"/>
      <c r="GGB30" s="203"/>
      <c r="GGC30" s="203"/>
      <c r="GGD30" s="203"/>
      <c r="GGE30" s="203"/>
      <c r="GGF30" s="203"/>
      <c r="GGG30" s="203"/>
      <c r="GGH30" s="203"/>
      <c r="GGI30" s="203"/>
      <c r="GGJ30" s="203"/>
      <c r="GGK30" s="203"/>
      <c r="GGL30" s="203"/>
      <c r="GGM30" s="203"/>
      <c r="GGN30" s="203"/>
      <c r="GGO30" s="203"/>
      <c r="GGP30" s="203"/>
      <c r="GGQ30" s="203"/>
      <c r="GGR30" s="203"/>
      <c r="GGS30" s="203"/>
      <c r="GGT30" s="203"/>
      <c r="GGU30" s="203"/>
      <c r="GGV30" s="203"/>
      <c r="GGW30" s="203"/>
      <c r="GGX30" s="203"/>
      <c r="GGY30" s="203"/>
      <c r="GGZ30" s="203"/>
      <c r="GHA30" s="203"/>
      <c r="GHB30" s="203"/>
      <c r="GHC30" s="203"/>
      <c r="GHD30" s="203"/>
      <c r="GHE30" s="203"/>
      <c r="GHF30" s="203"/>
      <c r="GHG30" s="203"/>
      <c r="GHH30" s="203"/>
      <c r="GHI30" s="203"/>
      <c r="GHJ30" s="203"/>
      <c r="GHK30" s="203"/>
      <c r="GHL30" s="203"/>
      <c r="GHM30" s="203"/>
      <c r="GHN30" s="203"/>
      <c r="GHO30" s="203"/>
      <c r="GHP30" s="203"/>
      <c r="GHQ30" s="203"/>
      <c r="GHR30" s="203"/>
      <c r="GHS30" s="203"/>
      <c r="GHT30" s="203"/>
      <c r="GHU30" s="203"/>
      <c r="GHV30" s="203"/>
      <c r="GHW30" s="203"/>
      <c r="GHX30" s="203"/>
      <c r="GHY30" s="203"/>
      <c r="GHZ30" s="203"/>
      <c r="GIA30" s="203"/>
      <c r="GIB30" s="203"/>
      <c r="GIC30" s="203"/>
      <c r="GID30" s="203"/>
      <c r="GIE30" s="203"/>
      <c r="GIF30" s="203"/>
      <c r="GIG30" s="203"/>
      <c r="GIH30" s="203"/>
      <c r="GII30" s="203"/>
      <c r="GIJ30" s="203"/>
      <c r="GIK30" s="203"/>
      <c r="GIL30" s="203"/>
      <c r="GIM30" s="203"/>
      <c r="GIN30" s="203"/>
      <c r="GIO30" s="203"/>
      <c r="GIP30" s="203"/>
      <c r="GIQ30" s="203"/>
      <c r="GIR30" s="203"/>
      <c r="GIS30" s="203"/>
      <c r="GIT30" s="203"/>
      <c r="GIU30" s="203"/>
      <c r="GIV30" s="203"/>
      <c r="GIW30" s="203"/>
      <c r="GIX30" s="203"/>
      <c r="GIY30" s="203"/>
      <c r="GIZ30" s="203"/>
      <c r="GJA30" s="203"/>
      <c r="GJB30" s="203"/>
      <c r="GJC30" s="203"/>
      <c r="GJD30" s="203"/>
      <c r="GJE30" s="203"/>
      <c r="GJF30" s="203"/>
      <c r="GJG30" s="203"/>
      <c r="GJH30" s="203"/>
      <c r="GJI30" s="203"/>
      <c r="GJJ30" s="203"/>
      <c r="GJK30" s="203"/>
      <c r="GJL30" s="203"/>
      <c r="GJM30" s="203"/>
      <c r="GJN30" s="203"/>
      <c r="GJO30" s="203"/>
      <c r="GJP30" s="203"/>
      <c r="GJQ30" s="203"/>
      <c r="GJR30" s="203"/>
      <c r="GJS30" s="203"/>
      <c r="GJT30" s="203"/>
      <c r="GJU30" s="203"/>
      <c r="GJV30" s="203"/>
      <c r="GJW30" s="203"/>
      <c r="GJX30" s="203"/>
      <c r="GJY30" s="203"/>
      <c r="GJZ30" s="203"/>
      <c r="GKA30" s="203"/>
      <c r="GKB30" s="203"/>
      <c r="GKC30" s="203"/>
      <c r="GKD30" s="203"/>
      <c r="GKE30" s="203"/>
      <c r="GKF30" s="203"/>
      <c r="GKG30" s="203"/>
      <c r="GKH30" s="203"/>
      <c r="GKI30" s="203"/>
      <c r="GKJ30" s="203"/>
      <c r="GKK30" s="203"/>
      <c r="GKL30" s="203"/>
      <c r="GKM30" s="203"/>
      <c r="GKN30" s="203"/>
      <c r="GKO30" s="203"/>
      <c r="GKP30" s="203"/>
      <c r="GKQ30" s="203"/>
      <c r="GKR30" s="203"/>
      <c r="GKS30" s="203"/>
      <c r="GKT30" s="203"/>
      <c r="GKU30" s="203"/>
      <c r="GKV30" s="203"/>
      <c r="GKW30" s="203"/>
      <c r="GKX30" s="203"/>
      <c r="GKY30" s="203"/>
      <c r="GKZ30" s="203"/>
      <c r="GLA30" s="203"/>
      <c r="GLB30" s="203"/>
      <c r="GLC30" s="203"/>
      <c r="GLD30" s="203"/>
      <c r="GLE30" s="203"/>
      <c r="GLF30" s="203"/>
      <c r="GLG30" s="203"/>
      <c r="GLH30" s="203"/>
      <c r="GLI30" s="203"/>
      <c r="GLJ30" s="203"/>
      <c r="GLK30" s="203"/>
      <c r="GLL30" s="203"/>
      <c r="GLM30" s="203"/>
      <c r="GLN30" s="203"/>
      <c r="GLO30" s="203"/>
      <c r="GLP30" s="203"/>
      <c r="GLQ30" s="203"/>
      <c r="GLR30" s="203"/>
      <c r="GLS30" s="203"/>
      <c r="GLT30" s="203"/>
      <c r="GLU30" s="203"/>
      <c r="GLV30" s="203"/>
      <c r="GLW30" s="203"/>
      <c r="GLX30" s="203"/>
      <c r="GLY30" s="203"/>
      <c r="GLZ30" s="203"/>
      <c r="GMA30" s="203"/>
      <c r="GMB30" s="203"/>
      <c r="GMC30" s="203"/>
      <c r="GMD30" s="203"/>
      <c r="GME30" s="203"/>
      <c r="GMF30" s="203"/>
      <c r="GMG30" s="203"/>
      <c r="GMH30" s="203"/>
      <c r="GMI30" s="203"/>
      <c r="GMJ30" s="203"/>
      <c r="GMK30" s="203"/>
      <c r="GML30" s="203"/>
      <c r="GMM30" s="203"/>
      <c r="GMN30" s="203"/>
      <c r="GMO30" s="203"/>
      <c r="GMP30" s="203"/>
      <c r="GMQ30" s="203"/>
      <c r="GMR30" s="203"/>
      <c r="GMS30" s="203"/>
      <c r="GMT30" s="203"/>
      <c r="GMU30" s="203"/>
      <c r="GMV30" s="203"/>
      <c r="GMW30" s="203"/>
      <c r="GMX30" s="203"/>
      <c r="GMY30" s="203"/>
      <c r="GMZ30" s="203"/>
      <c r="GNA30" s="203"/>
      <c r="GNB30" s="203"/>
      <c r="GNC30" s="203"/>
      <c r="GND30" s="203"/>
      <c r="GNE30" s="203"/>
      <c r="GNF30" s="203"/>
      <c r="GNG30" s="203"/>
      <c r="GNH30" s="203"/>
      <c r="GNI30" s="203"/>
      <c r="GNJ30" s="203"/>
      <c r="GNK30" s="203"/>
      <c r="GNL30" s="203"/>
      <c r="GNM30" s="203"/>
      <c r="GNN30" s="203"/>
      <c r="GNO30" s="203"/>
      <c r="GNP30" s="203"/>
      <c r="GNQ30" s="203"/>
      <c r="GNR30" s="203"/>
      <c r="GNS30" s="203"/>
      <c r="GNT30" s="203"/>
      <c r="GNU30" s="203"/>
      <c r="GNV30" s="203"/>
      <c r="GNW30" s="203"/>
      <c r="GNX30" s="203"/>
      <c r="GNY30" s="203"/>
      <c r="GNZ30" s="203"/>
      <c r="GOA30" s="203"/>
      <c r="GOB30" s="203"/>
      <c r="GOC30" s="203"/>
      <c r="GOD30" s="203"/>
      <c r="GOE30" s="203"/>
      <c r="GOF30" s="203"/>
      <c r="GOG30" s="203"/>
      <c r="GOH30" s="203"/>
      <c r="GOI30" s="203"/>
      <c r="GOJ30" s="203"/>
      <c r="GOK30" s="203"/>
      <c r="GOL30" s="203"/>
      <c r="GOM30" s="203"/>
      <c r="GON30" s="203"/>
      <c r="GOO30" s="203"/>
      <c r="GOP30" s="203"/>
      <c r="GOQ30" s="203"/>
      <c r="GOR30" s="203"/>
      <c r="GOS30" s="203"/>
      <c r="GOT30" s="203"/>
      <c r="GOU30" s="203"/>
      <c r="GOV30" s="203"/>
      <c r="GOW30" s="203"/>
      <c r="GOX30" s="203"/>
      <c r="GOY30" s="203"/>
      <c r="GOZ30" s="203"/>
      <c r="GPA30" s="203"/>
      <c r="GPB30" s="203"/>
      <c r="GPC30" s="203"/>
      <c r="GPD30" s="203"/>
      <c r="GPE30" s="203"/>
      <c r="GPF30" s="203"/>
      <c r="GPG30" s="203"/>
      <c r="GPH30" s="203"/>
      <c r="GPI30" s="203"/>
      <c r="GPJ30" s="203"/>
      <c r="GPK30" s="203"/>
      <c r="GPL30" s="203"/>
      <c r="GPM30" s="203"/>
      <c r="GPN30" s="203"/>
      <c r="GPO30" s="203"/>
      <c r="GPP30" s="203"/>
      <c r="GPQ30" s="203"/>
      <c r="GPR30" s="203"/>
      <c r="GPS30" s="203"/>
      <c r="GPT30" s="203"/>
      <c r="GPU30" s="203"/>
      <c r="GPV30" s="203"/>
      <c r="GPW30" s="203"/>
      <c r="GPX30" s="203"/>
      <c r="GPY30" s="203"/>
      <c r="GPZ30" s="203"/>
      <c r="GQA30" s="203"/>
      <c r="GQB30" s="203"/>
      <c r="GQC30" s="203"/>
      <c r="GQD30" s="203"/>
      <c r="GQE30" s="203"/>
      <c r="GQF30" s="203"/>
      <c r="GQG30" s="203"/>
      <c r="GQH30" s="203"/>
      <c r="GQI30" s="203"/>
      <c r="GQJ30" s="203"/>
      <c r="GQK30" s="203"/>
      <c r="GQL30" s="203"/>
      <c r="GQM30" s="203"/>
      <c r="GQN30" s="203"/>
      <c r="GQO30" s="203"/>
      <c r="GQP30" s="203"/>
      <c r="GQQ30" s="203"/>
      <c r="GQR30" s="203"/>
      <c r="GQS30" s="203"/>
      <c r="GQT30" s="203"/>
      <c r="GQU30" s="203"/>
      <c r="GQV30" s="203"/>
      <c r="GQW30" s="203"/>
      <c r="GQX30" s="203"/>
      <c r="GQY30" s="203"/>
      <c r="GQZ30" s="203"/>
      <c r="GRA30" s="203"/>
      <c r="GRB30" s="203"/>
      <c r="GRC30" s="203"/>
      <c r="GRD30" s="203"/>
      <c r="GRE30" s="203"/>
      <c r="GRF30" s="203"/>
      <c r="GRG30" s="203"/>
      <c r="GRH30" s="203"/>
      <c r="GRI30" s="203"/>
      <c r="GRJ30" s="203"/>
      <c r="GRK30" s="203"/>
      <c r="GRL30" s="203"/>
      <c r="GRM30" s="203"/>
      <c r="GRN30" s="203"/>
      <c r="GRO30" s="203"/>
      <c r="GRP30" s="203"/>
      <c r="GRQ30" s="203"/>
      <c r="GRR30" s="203"/>
      <c r="GRS30" s="203"/>
      <c r="GRT30" s="203"/>
      <c r="GRU30" s="203"/>
      <c r="GRV30" s="203"/>
      <c r="GRW30" s="203"/>
      <c r="GRX30" s="203"/>
      <c r="GRY30" s="203"/>
      <c r="GRZ30" s="203"/>
      <c r="GSA30" s="203"/>
      <c r="GSB30" s="203"/>
      <c r="GSC30" s="203"/>
      <c r="GSD30" s="203"/>
      <c r="GSE30" s="203"/>
      <c r="GSF30" s="203"/>
      <c r="GSG30" s="203"/>
      <c r="GSH30" s="203"/>
      <c r="GSI30" s="203"/>
      <c r="GSJ30" s="203"/>
      <c r="GSK30" s="203"/>
      <c r="GSL30" s="203"/>
      <c r="GSM30" s="203"/>
      <c r="GSN30" s="203"/>
      <c r="GSO30" s="203"/>
      <c r="GSP30" s="203"/>
      <c r="GSQ30" s="203"/>
      <c r="GSR30" s="203"/>
      <c r="GSS30" s="203"/>
      <c r="GST30" s="203"/>
      <c r="GSU30" s="203"/>
      <c r="GSV30" s="203"/>
      <c r="GSW30" s="203"/>
      <c r="GSX30" s="203"/>
      <c r="GSY30" s="203"/>
      <c r="GSZ30" s="203"/>
      <c r="GTA30" s="203"/>
      <c r="GTB30" s="203"/>
      <c r="GTC30" s="203"/>
      <c r="GTD30" s="203"/>
      <c r="GTE30" s="203"/>
      <c r="GTF30" s="203"/>
      <c r="GTG30" s="203"/>
      <c r="GTH30" s="203"/>
      <c r="GTI30" s="203"/>
      <c r="GTJ30" s="203"/>
      <c r="GTK30" s="203"/>
      <c r="GTL30" s="203"/>
      <c r="GTM30" s="203"/>
      <c r="GTN30" s="203"/>
      <c r="GTO30" s="203"/>
      <c r="GTP30" s="203"/>
      <c r="GTQ30" s="203"/>
      <c r="GTR30" s="203"/>
      <c r="GTS30" s="203"/>
      <c r="GTT30" s="203"/>
      <c r="GTU30" s="203"/>
      <c r="GTV30" s="203"/>
      <c r="GTW30" s="203"/>
      <c r="GTX30" s="203"/>
      <c r="GTY30" s="203"/>
      <c r="GTZ30" s="203"/>
      <c r="GUA30" s="203"/>
      <c r="GUB30" s="203"/>
      <c r="GUC30" s="203"/>
      <c r="GUD30" s="203"/>
      <c r="GUE30" s="203"/>
      <c r="GUF30" s="203"/>
      <c r="GUG30" s="203"/>
      <c r="GUH30" s="203"/>
      <c r="GUI30" s="203"/>
      <c r="GUJ30" s="203"/>
      <c r="GUK30" s="203"/>
      <c r="GUL30" s="203"/>
      <c r="GUM30" s="203"/>
      <c r="GUN30" s="203"/>
      <c r="GUO30" s="203"/>
      <c r="GUP30" s="203"/>
      <c r="GUQ30" s="203"/>
      <c r="GUR30" s="203"/>
      <c r="GUS30" s="203"/>
      <c r="GUT30" s="203"/>
      <c r="GUU30" s="203"/>
      <c r="GUV30" s="203"/>
      <c r="GUW30" s="203"/>
      <c r="GUX30" s="203"/>
      <c r="GUY30" s="203"/>
      <c r="GUZ30" s="203"/>
      <c r="GVA30" s="203"/>
      <c r="GVB30" s="203"/>
      <c r="GVC30" s="203"/>
      <c r="GVD30" s="203"/>
      <c r="GVE30" s="203"/>
      <c r="GVF30" s="203"/>
      <c r="GVG30" s="203"/>
      <c r="GVH30" s="203"/>
      <c r="GVI30" s="203"/>
      <c r="GVJ30" s="203"/>
      <c r="GVK30" s="203"/>
      <c r="GVL30" s="203"/>
      <c r="GVM30" s="203"/>
      <c r="GVN30" s="203"/>
      <c r="GVO30" s="203"/>
      <c r="GVP30" s="203"/>
      <c r="GVQ30" s="203"/>
      <c r="GVR30" s="203"/>
      <c r="GVS30" s="203"/>
      <c r="GVT30" s="203"/>
      <c r="GVU30" s="203"/>
      <c r="GVV30" s="203"/>
      <c r="GVW30" s="203"/>
      <c r="GVX30" s="203"/>
      <c r="GVY30" s="203"/>
      <c r="GVZ30" s="203"/>
      <c r="GWA30" s="203"/>
      <c r="GWB30" s="203"/>
      <c r="GWC30" s="203"/>
      <c r="GWD30" s="203"/>
      <c r="GWE30" s="203"/>
      <c r="GWF30" s="203"/>
      <c r="GWG30" s="203"/>
      <c r="GWH30" s="203"/>
      <c r="GWI30" s="203"/>
      <c r="GWJ30" s="203"/>
      <c r="GWK30" s="203"/>
      <c r="GWL30" s="203"/>
      <c r="GWM30" s="203"/>
      <c r="GWN30" s="203"/>
      <c r="GWO30" s="203"/>
      <c r="GWP30" s="203"/>
      <c r="GWQ30" s="203"/>
      <c r="GWR30" s="203"/>
      <c r="GWS30" s="203"/>
      <c r="GWT30" s="203"/>
      <c r="GWU30" s="203"/>
      <c r="GWV30" s="203"/>
      <c r="GWW30" s="203"/>
      <c r="GWX30" s="203"/>
      <c r="GWY30" s="203"/>
      <c r="GWZ30" s="203"/>
      <c r="GXA30" s="203"/>
      <c r="GXB30" s="203"/>
      <c r="GXC30" s="203"/>
      <c r="GXD30" s="203"/>
      <c r="GXE30" s="203"/>
      <c r="GXF30" s="203"/>
      <c r="GXG30" s="203"/>
      <c r="GXH30" s="203"/>
      <c r="GXI30" s="203"/>
      <c r="GXJ30" s="203"/>
      <c r="GXK30" s="203"/>
      <c r="GXL30" s="203"/>
      <c r="GXM30" s="203"/>
      <c r="GXN30" s="203"/>
      <c r="GXO30" s="203"/>
      <c r="GXP30" s="203"/>
      <c r="GXQ30" s="203"/>
      <c r="GXR30" s="203"/>
      <c r="GXS30" s="203"/>
      <c r="GXT30" s="203"/>
      <c r="GXU30" s="203"/>
      <c r="GXV30" s="203"/>
      <c r="GXW30" s="203"/>
      <c r="GXX30" s="203"/>
      <c r="GXY30" s="203"/>
      <c r="GXZ30" s="203"/>
      <c r="GYA30" s="203"/>
      <c r="GYB30" s="203"/>
      <c r="GYC30" s="203"/>
      <c r="GYD30" s="203"/>
      <c r="GYE30" s="203"/>
      <c r="GYF30" s="203"/>
      <c r="GYG30" s="203"/>
      <c r="GYH30" s="203"/>
      <c r="GYI30" s="203"/>
      <c r="GYJ30" s="203"/>
      <c r="GYK30" s="203"/>
      <c r="GYL30" s="203"/>
      <c r="GYM30" s="203"/>
      <c r="GYN30" s="203"/>
      <c r="GYO30" s="203"/>
      <c r="GYP30" s="203"/>
      <c r="GYQ30" s="203"/>
      <c r="GYR30" s="203"/>
      <c r="GYS30" s="203"/>
      <c r="GYT30" s="203"/>
      <c r="GYU30" s="203"/>
      <c r="GYV30" s="203"/>
      <c r="GYW30" s="203"/>
      <c r="GYX30" s="203"/>
      <c r="GYY30" s="203"/>
      <c r="GYZ30" s="203"/>
      <c r="GZA30" s="203"/>
      <c r="GZB30" s="203"/>
      <c r="GZC30" s="203"/>
      <c r="GZD30" s="203"/>
      <c r="GZE30" s="203"/>
      <c r="GZF30" s="203"/>
      <c r="GZG30" s="203"/>
      <c r="GZH30" s="203"/>
      <c r="GZI30" s="203"/>
      <c r="GZJ30" s="203"/>
      <c r="GZK30" s="203"/>
      <c r="GZL30" s="203"/>
      <c r="GZM30" s="203"/>
      <c r="GZN30" s="203"/>
      <c r="GZO30" s="203"/>
      <c r="GZP30" s="203"/>
      <c r="GZQ30" s="203"/>
      <c r="GZR30" s="203"/>
      <c r="GZS30" s="203"/>
      <c r="GZT30" s="203"/>
      <c r="GZU30" s="203"/>
      <c r="GZV30" s="203"/>
      <c r="GZW30" s="203"/>
      <c r="GZX30" s="203"/>
      <c r="GZY30" s="203"/>
      <c r="GZZ30" s="203"/>
      <c r="HAA30" s="203"/>
      <c r="HAB30" s="203"/>
      <c r="HAC30" s="203"/>
      <c r="HAD30" s="203"/>
      <c r="HAE30" s="203"/>
      <c r="HAF30" s="203"/>
      <c r="HAG30" s="203"/>
      <c r="HAH30" s="203"/>
      <c r="HAI30" s="203"/>
      <c r="HAJ30" s="203"/>
      <c r="HAK30" s="203"/>
      <c r="HAL30" s="203"/>
      <c r="HAM30" s="203"/>
      <c r="HAN30" s="203"/>
      <c r="HAO30" s="203"/>
      <c r="HAP30" s="203"/>
      <c r="HAQ30" s="203"/>
      <c r="HAR30" s="203"/>
      <c r="HAS30" s="203"/>
      <c r="HAT30" s="203"/>
      <c r="HAU30" s="203"/>
      <c r="HAV30" s="203"/>
      <c r="HAW30" s="203"/>
      <c r="HAX30" s="203"/>
      <c r="HAY30" s="203"/>
      <c r="HAZ30" s="203"/>
      <c r="HBA30" s="203"/>
      <c r="HBB30" s="203"/>
      <c r="HBC30" s="203"/>
      <c r="HBD30" s="203"/>
      <c r="HBE30" s="203"/>
      <c r="HBF30" s="203"/>
      <c r="HBG30" s="203"/>
      <c r="HBH30" s="203"/>
      <c r="HBI30" s="203"/>
      <c r="HBJ30" s="203"/>
      <c r="HBK30" s="203"/>
      <c r="HBL30" s="203"/>
      <c r="HBM30" s="203"/>
      <c r="HBN30" s="203"/>
      <c r="HBO30" s="203"/>
      <c r="HBP30" s="203"/>
      <c r="HBQ30" s="203"/>
      <c r="HBR30" s="203"/>
      <c r="HBS30" s="203"/>
      <c r="HBT30" s="203"/>
      <c r="HBU30" s="203"/>
      <c r="HBV30" s="203"/>
      <c r="HBW30" s="203"/>
      <c r="HBX30" s="203"/>
      <c r="HBY30" s="203"/>
      <c r="HBZ30" s="203"/>
      <c r="HCA30" s="203"/>
      <c r="HCB30" s="203"/>
      <c r="HCC30" s="203"/>
      <c r="HCD30" s="203"/>
      <c r="HCE30" s="203"/>
      <c r="HCF30" s="203"/>
      <c r="HCG30" s="203"/>
      <c r="HCH30" s="203"/>
      <c r="HCI30" s="203"/>
      <c r="HCJ30" s="203"/>
      <c r="HCK30" s="203"/>
      <c r="HCL30" s="203"/>
      <c r="HCM30" s="203"/>
      <c r="HCN30" s="203"/>
      <c r="HCO30" s="203"/>
      <c r="HCP30" s="203"/>
      <c r="HCQ30" s="203"/>
      <c r="HCR30" s="203"/>
      <c r="HCS30" s="203"/>
      <c r="HCT30" s="203"/>
      <c r="HCU30" s="203"/>
      <c r="HCV30" s="203"/>
      <c r="HCW30" s="203"/>
      <c r="HCX30" s="203"/>
      <c r="HCY30" s="203"/>
      <c r="HCZ30" s="203"/>
      <c r="HDA30" s="203"/>
      <c r="HDB30" s="203"/>
      <c r="HDC30" s="203"/>
      <c r="HDD30" s="203"/>
      <c r="HDE30" s="203"/>
      <c r="HDF30" s="203"/>
      <c r="HDG30" s="203"/>
      <c r="HDH30" s="203"/>
      <c r="HDI30" s="203"/>
      <c r="HDJ30" s="203"/>
      <c r="HDK30" s="203"/>
      <c r="HDL30" s="203"/>
      <c r="HDM30" s="203"/>
      <c r="HDN30" s="203"/>
      <c r="HDO30" s="203"/>
      <c r="HDP30" s="203"/>
      <c r="HDQ30" s="203"/>
      <c r="HDR30" s="203"/>
      <c r="HDS30" s="203"/>
      <c r="HDT30" s="203"/>
      <c r="HDU30" s="203"/>
      <c r="HDV30" s="203"/>
      <c r="HDW30" s="203"/>
      <c r="HDX30" s="203"/>
      <c r="HDY30" s="203"/>
      <c r="HDZ30" s="203"/>
      <c r="HEA30" s="203"/>
      <c r="HEB30" s="203"/>
      <c r="HEC30" s="203"/>
      <c r="HED30" s="203"/>
      <c r="HEE30" s="203"/>
      <c r="HEF30" s="203"/>
      <c r="HEG30" s="203"/>
      <c r="HEH30" s="203"/>
      <c r="HEI30" s="203"/>
      <c r="HEJ30" s="203"/>
      <c r="HEK30" s="203"/>
      <c r="HEL30" s="203"/>
      <c r="HEM30" s="203"/>
      <c r="HEN30" s="203"/>
      <c r="HEO30" s="203"/>
      <c r="HEP30" s="203"/>
      <c r="HEQ30" s="203"/>
      <c r="HER30" s="203"/>
      <c r="HES30" s="203"/>
      <c r="HET30" s="203"/>
      <c r="HEU30" s="203"/>
      <c r="HEV30" s="203"/>
      <c r="HEW30" s="203"/>
      <c r="HEX30" s="203"/>
      <c r="HEY30" s="203"/>
      <c r="HEZ30" s="203"/>
      <c r="HFA30" s="203"/>
      <c r="HFB30" s="203"/>
      <c r="HFC30" s="203"/>
      <c r="HFD30" s="203"/>
      <c r="HFE30" s="203"/>
      <c r="HFF30" s="203"/>
      <c r="HFG30" s="203"/>
      <c r="HFH30" s="203"/>
      <c r="HFI30" s="203"/>
      <c r="HFJ30" s="203"/>
      <c r="HFK30" s="203"/>
      <c r="HFL30" s="203"/>
      <c r="HFM30" s="203"/>
      <c r="HFN30" s="203"/>
      <c r="HFO30" s="203"/>
      <c r="HFP30" s="203"/>
      <c r="HFQ30" s="203"/>
      <c r="HFR30" s="203"/>
      <c r="HFS30" s="203"/>
      <c r="HFT30" s="203"/>
      <c r="HFU30" s="203"/>
      <c r="HFV30" s="203"/>
      <c r="HFW30" s="203"/>
      <c r="HFX30" s="203"/>
      <c r="HFY30" s="203"/>
      <c r="HFZ30" s="203"/>
      <c r="HGA30" s="203"/>
      <c r="HGB30" s="203"/>
      <c r="HGC30" s="203"/>
      <c r="HGD30" s="203"/>
      <c r="HGE30" s="203"/>
      <c r="HGF30" s="203"/>
      <c r="HGG30" s="203"/>
      <c r="HGH30" s="203"/>
      <c r="HGI30" s="203"/>
      <c r="HGJ30" s="203"/>
      <c r="HGK30" s="203"/>
      <c r="HGL30" s="203"/>
      <c r="HGM30" s="203"/>
      <c r="HGN30" s="203"/>
      <c r="HGO30" s="203"/>
      <c r="HGP30" s="203"/>
      <c r="HGQ30" s="203"/>
      <c r="HGR30" s="203"/>
      <c r="HGS30" s="203"/>
      <c r="HGT30" s="203"/>
      <c r="HGU30" s="203"/>
      <c r="HGV30" s="203"/>
      <c r="HGW30" s="203"/>
      <c r="HGX30" s="203"/>
      <c r="HGY30" s="203"/>
      <c r="HGZ30" s="203"/>
      <c r="HHA30" s="203"/>
      <c r="HHB30" s="203"/>
      <c r="HHC30" s="203"/>
      <c r="HHD30" s="203"/>
      <c r="HHE30" s="203"/>
      <c r="HHF30" s="203"/>
      <c r="HHG30" s="203"/>
      <c r="HHH30" s="203"/>
      <c r="HHI30" s="203"/>
      <c r="HHJ30" s="203"/>
      <c r="HHK30" s="203"/>
      <c r="HHL30" s="203"/>
      <c r="HHM30" s="203"/>
      <c r="HHN30" s="203"/>
      <c r="HHO30" s="203"/>
      <c r="HHP30" s="203"/>
      <c r="HHQ30" s="203"/>
      <c r="HHR30" s="203"/>
      <c r="HHS30" s="203"/>
      <c r="HHT30" s="203"/>
      <c r="HHU30" s="203"/>
      <c r="HHV30" s="203"/>
      <c r="HHW30" s="203"/>
      <c r="HHX30" s="203"/>
      <c r="HHY30" s="203"/>
      <c r="HHZ30" s="203"/>
      <c r="HIA30" s="203"/>
      <c r="HIB30" s="203"/>
      <c r="HIC30" s="203"/>
      <c r="HID30" s="203"/>
      <c r="HIE30" s="203"/>
      <c r="HIF30" s="203"/>
      <c r="HIG30" s="203"/>
      <c r="HIH30" s="203"/>
      <c r="HII30" s="203"/>
      <c r="HIJ30" s="203"/>
      <c r="HIK30" s="203"/>
      <c r="HIL30" s="203"/>
      <c r="HIM30" s="203"/>
      <c r="HIN30" s="203"/>
      <c r="HIO30" s="203"/>
      <c r="HIP30" s="203"/>
      <c r="HIQ30" s="203"/>
      <c r="HIR30" s="203"/>
      <c r="HIS30" s="203"/>
      <c r="HIT30" s="203"/>
      <c r="HIU30" s="203"/>
      <c r="HIV30" s="203"/>
      <c r="HIW30" s="203"/>
      <c r="HIX30" s="203"/>
      <c r="HIY30" s="203"/>
      <c r="HIZ30" s="203"/>
      <c r="HJA30" s="203"/>
      <c r="HJB30" s="203"/>
      <c r="HJC30" s="203"/>
      <c r="HJD30" s="203"/>
      <c r="HJE30" s="203"/>
      <c r="HJF30" s="203"/>
      <c r="HJG30" s="203"/>
      <c r="HJH30" s="203"/>
      <c r="HJI30" s="203"/>
      <c r="HJJ30" s="203"/>
      <c r="HJK30" s="203"/>
      <c r="HJL30" s="203"/>
      <c r="HJM30" s="203"/>
      <c r="HJN30" s="203"/>
      <c r="HJO30" s="203"/>
      <c r="HJP30" s="203"/>
      <c r="HJQ30" s="203"/>
      <c r="HJR30" s="203"/>
      <c r="HJS30" s="203"/>
      <c r="HJT30" s="203"/>
      <c r="HJU30" s="203"/>
      <c r="HJV30" s="203"/>
      <c r="HJW30" s="203"/>
      <c r="HJX30" s="203"/>
      <c r="HJY30" s="203"/>
      <c r="HJZ30" s="203"/>
      <c r="HKA30" s="203"/>
      <c r="HKB30" s="203"/>
      <c r="HKC30" s="203"/>
      <c r="HKD30" s="203"/>
      <c r="HKE30" s="203"/>
      <c r="HKF30" s="203"/>
      <c r="HKG30" s="203"/>
      <c r="HKH30" s="203"/>
      <c r="HKI30" s="203"/>
      <c r="HKJ30" s="203"/>
      <c r="HKK30" s="203"/>
      <c r="HKL30" s="203"/>
      <c r="HKM30" s="203"/>
      <c r="HKN30" s="203"/>
      <c r="HKO30" s="203"/>
      <c r="HKP30" s="203"/>
      <c r="HKQ30" s="203"/>
      <c r="HKR30" s="203"/>
      <c r="HKS30" s="203"/>
      <c r="HKT30" s="203"/>
      <c r="HKU30" s="203"/>
      <c r="HKV30" s="203"/>
      <c r="HKW30" s="203"/>
      <c r="HKX30" s="203"/>
      <c r="HKY30" s="203"/>
      <c r="HKZ30" s="203"/>
      <c r="HLA30" s="203"/>
      <c r="HLB30" s="203"/>
      <c r="HLC30" s="203"/>
      <c r="HLD30" s="203"/>
      <c r="HLE30" s="203"/>
      <c r="HLF30" s="203"/>
      <c r="HLG30" s="203"/>
      <c r="HLH30" s="203"/>
      <c r="HLI30" s="203"/>
      <c r="HLJ30" s="203"/>
      <c r="HLK30" s="203"/>
      <c r="HLL30" s="203"/>
      <c r="HLM30" s="203"/>
      <c r="HLN30" s="203"/>
      <c r="HLO30" s="203"/>
      <c r="HLP30" s="203"/>
      <c r="HLQ30" s="203"/>
      <c r="HLR30" s="203"/>
      <c r="HLS30" s="203"/>
      <c r="HLT30" s="203"/>
      <c r="HLU30" s="203"/>
      <c r="HLV30" s="203"/>
      <c r="HLW30" s="203"/>
      <c r="HLX30" s="203"/>
      <c r="HLY30" s="203"/>
      <c r="HLZ30" s="203"/>
      <c r="HMA30" s="203"/>
      <c r="HMB30" s="203"/>
      <c r="HMC30" s="203"/>
      <c r="HMD30" s="203"/>
      <c r="HME30" s="203"/>
      <c r="HMF30" s="203"/>
      <c r="HMG30" s="203"/>
      <c r="HMH30" s="203"/>
      <c r="HMI30" s="203"/>
      <c r="HMJ30" s="203"/>
      <c r="HMK30" s="203"/>
      <c r="HML30" s="203"/>
      <c r="HMM30" s="203"/>
      <c r="HMN30" s="203"/>
      <c r="HMO30" s="203"/>
      <c r="HMP30" s="203"/>
      <c r="HMQ30" s="203"/>
      <c r="HMR30" s="203"/>
      <c r="HMS30" s="203"/>
      <c r="HMT30" s="203"/>
      <c r="HMU30" s="203"/>
      <c r="HMV30" s="203"/>
      <c r="HMW30" s="203"/>
      <c r="HMX30" s="203"/>
      <c r="HMY30" s="203"/>
      <c r="HMZ30" s="203"/>
      <c r="HNA30" s="203"/>
      <c r="HNB30" s="203"/>
      <c r="HNC30" s="203"/>
      <c r="HND30" s="203"/>
      <c r="HNE30" s="203"/>
      <c r="HNF30" s="203"/>
      <c r="HNG30" s="203"/>
      <c r="HNH30" s="203"/>
      <c r="HNI30" s="203"/>
      <c r="HNJ30" s="203"/>
      <c r="HNK30" s="203"/>
      <c r="HNL30" s="203"/>
      <c r="HNM30" s="203"/>
      <c r="HNN30" s="203"/>
      <c r="HNO30" s="203"/>
      <c r="HNP30" s="203"/>
      <c r="HNQ30" s="203"/>
      <c r="HNR30" s="203"/>
      <c r="HNS30" s="203"/>
      <c r="HNT30" s="203"/>
      <c r="HNU30" s="203"/>
      <c r="HNV30" s="203"/>
      <c r="HNW30" s="203"/>
      <c r="HNX30" s="203"/>
      <c r="HNY30" s="203"/>
      <c r="HNZ30" s="203"/>
      <c r="HOA30" s="203"/>
      <c r="HOB30" s="203"/>
      <c r="HOC30" s="203"/>
      <c r="HOD30" s="203"/>
      <c r="HOE30" s="203"/>
      <c r="HOF30" s="203"/>
      <c r="HOG30" s="203"/>
      <c r="HOH30" s="203"/>
      <c r="HOI30" s="203"/>
      <c r="HOJ30" s="203"/>
      <c r="HOK30" s="203"/>
      <c r="HOL30" s="203"/>
      <c r="HOM30" s="203"/>
      <c r="HON30" s="203"/>
      <c r="HOO30" s="203"/>
      <c r="HOP30" s="203"/>
      <c r="HOQ30" s="203"/>
      <c r="HOR30" s="203"/>
      <c r="HOS30" s="203"/>
      <c r="HOT30" s="203"/>
      <c r="HOU30" s="203"/>
      <c r="HOV30" s="203"/>
      <c r="HOW30" s="203"/>
      <c r="HOX30" s="203"/>
      <c r="HOY30" s="203"/>
      <c r="HOZ30" s="203"/>
      <c r="HPA30" s="203"/>
      <c r="HPB30" s="203"/>
      <c r="HPC30" s="203"/>
      <c r="HPD30" s="203"/>
      <c r="HPE30" s="203"/>
      <c r="HPF30" s="203"/>
      <c r="HPG30" s="203"/>
      <c r="HPH30" s="203"/>
      <c r="HPI30" s="203"/>
      <c r="HPJ30" s="203"/>
      <c r="HPK30" s="203"/>
      <c r="HPL30" s="203"/>
      <c r="HPM30" s="203"/>
      <c r="HPN30" s="203"/>
      <c r="HPO30" s="203"/>
      <c r="HPP30" s="203"/>
      <c r="HPQ30" s="203"/>
      <c r="HPR30" s="203"/>
      <c r="HPS30" s="203"/>
      <c r="HPT30" s="203"/>
      <c r="HPU30" s="203"/>
      <c r="HPV30" s="203"/>
      <c r="HPW30" s="203"/>
      <c r="HPX30" s="203"/>
      <c r="HPY30" s="203"/>
      <c r="HPZ30" s="203"/>
      <c r="HQA30" s="203"/>
      <c r="HQB30" s="203"/>
      <c r="HQC30" s="203"/>
      <c r="HQD30" s="203"/>
      <c r="HQE30" s="203"/>
      <c r="HQF30" s="203"/>
      <c r="HQG30" s="203"/>
      <c r="HQH30" s="203"/>
      <c r="HQI30" s="203"/>
      <c r="HQJ30" s="203"/>
      <c r="HQK30" s="203"/>
      <c r="HQL30" s="203"/>
      <c r="HQM30" s="203"/>
      <c r="HQN30" s="203"/>
      <c r="HQO30" s="203"/>
      <c r="HQP30" s="203"/>
      <c r="HQQ30" s="203"/>
      <c r="HQR30" s="203"/>
      <c r="HQS30" s="203"/>
      <c r="HQT30" s="203"/>
      <c r="HQU30" s="203"/>
      <c r="HQV30" s="203"/>
      <c r="HQW30" s="203"/>
      <c r="HQX30" s="203"/>
      <c r="HQY30" s="203"/>
      <c r="HQZ30" s="203"/>
      <c r="HRA30" s="203"/>
      <c r="HRB30" s="203"/>
      <c r="HRC30" s="203"/>
      <c r="HRD30" s="203"/>
      <c r="HRE30" s="203"/>
      <c r="HRF30" s="203"/>
      <c r="HRG30" s="203"/>
      <c r="HRH30" s="203"/>
      <c r="HRI30" s="203"/>
      <c r="HRJ30" s="203"/>
      <c r="HRK30" s="203"/>
      <c r="HRL30" s="203"/>
      <c r="HRM30" s="203"/>
      <c r="HRN30" s="203"/>
      <c r="HRO30" s="203"/>
      <c r="HRP30" s="203"/>
      <c r="HRQ30" s="203"/>
      <c r="HRR30" s="203"/>
      <c r="HRS30" s="203"/>
      <c r="HRT30" s="203"/>
      <c r="HRU30" s="203"/>
      <c r="HRV30" s="203"/>
      <c r="HRW30" s="203"/>
      <c r="HRX30" s="203"/>
      <c r="HRY30" s="203"/>
      <c r="HRZ30" s="203"/>
      <c r="HSA30" s="203"/>
      <c r="HSB30" s="203"/>
      <c r="HSC30" s="203"/>
      <c r="HSD30" s="203"/>
      <c r="HSE30" s="203"/>
      <c r="HSF30" s="203"/>
      <c r="HSG30" s="203"/>
      <c r="HSH30" s="203"/>
      <c r="HSI30" s="203"/>
      <c r="HSJ30" s="203"/>
      <c r="HSK30" s="203"/>
      <c r="HSL30" s="203"/>
      <c r="HSM30" s="203"/>
      <c r="HSN30" s="203"/>
      <c r="HSO30" s="203"/>
      <c r="HSP30" s="203"/>
      <c r="HSQ30" s="203"/>
      <c r="HSR30" s="203"/>
      <c r="HSS30" s="203"/>
      <c r="HST30" s="203"/>
      <c r="HSU30" s="203"/>
      <c r="HSV30" s="203"/>
      <c r="HSW30" s="203"/>
      <c r="HSX30" s="203"/>
      <c r="HSY30" s="203"/>
      <c r="HSZ30" s="203"/>
      <c r="HTA30" s="203"/>
      <c r="HTB30" s="203"/>
      <c r="HTC30" s="203"/>
      <c r="HTD30" s="203"/>
      <c r="HTE30" s="203"/>
      <c r="HTF30" s="203"/>
      <c r="HTG30" s="203"/>
      <c r="HTH30" s="203"/>
      <c r="HTI30" s="203"/>
      <c r="HTJ30" s="203"/>
      <c r="HTK30" s="203"/>
      <c r="HTL30" s="203"/>
      <c r="HTM30" s="203"/>
      <c r="HTN30" s="203"/>
      <c r="HTO30" s="203"/>
      <c r="HTP30" s="203"/>
      <c r="HTQ30" s="203"/>
      <c r="HTR30" s="203"/>
      <c r="HTS30" s="203"/>
      <c r="HTT30" s="203"/>
      <c r="HTU30" s="203"/>
      <c r="HTV30" s="203"/>
      <c r="HTW30" s="203"/>
      <c r="HTX30" s="203"/>
      <c r="HTY30" s="203"/>
      <c r="HTZ30" s="203"/>
      <c r="HUA30" s="203"/>
      <c r="HUB30" s="203"/>
      <c r="HUC30" s="203"/>
      <c r="HUD30" s="203"/>
      <c r="HUE30" s="203"/>
      <c r="HUF30" s="203"/>
      <c r="HUG30" s="203"/>
      <c r="HUH30" s="203"/>
      <c r="HUI30" s="203"/>
      <c r="HUJ30" s="203"/>
      <c r="HUK30" s="203"/>
      <c r="HUL30" s="203"/>
      <c r="HUM30" s="203"/>
      <c r="HUN30" s="203"/>
      <c r="HUO30" s="203"/>
      <c r="HUP30" s="203"/>
      <c r="HUQ30" s="203"/>
      <c r="HUR30" s="203"/>
      <c r="HUS30" s="203"/>
      <c r="HUT30" s="203"/>
      <c r="HUU30" s="203"/>
      <c r="HUV30" s="203"/>
      <c r="HUW30" s="203"/>
      <c r="HUX30" s="203"/>
      <c r="HUY30" s="203"/>
      <c r="HUZ30" s="203"/>
      <c r="HVA30" s="203"/>
      <c r="HVB30" s="203"/>
      <c r="HVC30" s="203"/>
      <c r="HVD30" s="203"/>
      <c r="HVE30" s="203"/>
      <c r="HVF30" s="203"/>
      <c r="HVG30" s="203"/>
      <c r="HVH30" s="203"/>
      <c r="HVI30" s="203"/>
      <c r="HVJ30" s="203"/>
      <c r="HVK30" s="203"/>
      <c r="HVL30" s="203"/>
      <c r="HVM30" s="203"/>
      <c r="HVN30" s="203"/>
      <c r="HVO30" s="203"/>
      <c r="HVP30" s="203"/>
      <c r="HVQ30" s="203"/>
      <c r="HVR30" s="203"/>
      <c r="HVS30" s="203"/>
      <c r="HVT30" s="203"/>
      <c r="HVU30" s="203"/>
      <c r="HVV30" s="203"/>
      <c r="HVW30" s="203"/>
      <c r="HVX30" s="203"/>
      <c r="HVY30" s="203"/>
      <c r="HVZ30" s="203"/>
      <c r="HWA30" s="203"/>
      <c r="HWB30" s="203"/>
      <c r="HWC30" s="203"/>
      <c r="HWD30" s="203"/>
      <c r="HWE30" s="203"/>
      <c r="HWF30" s="203"/>
      <c r="HWG30" s="203"/>
      <c r="HWH30" s="203"/>
      <c r="HWI30" s="203"/>
      <c r="HWJ30" s="203"/>
      <c r="HWK30" s="203"/>
      <c r="HWL30" s="203"/>
      <c r="HWM30" s="203"/>
      <c r="HWN30" s="203"/>
      <c r="HWO30" s="203"/>
      <c r="HWP30" s="203"/>
      <c r="HWQ30" s="203"/>
      <c r="HWR30" s="203"/>
      <c r="HWS30" s="203"/>
      <c r="HWT30" s="203"/>
      <c r="HWU30" s="203"/>
      <c r="HWV30" s="203"/>
      <c r="HWW30" s="203"/>
      <c r="HWX30" s="203"/>
      <c r="HWY30" s="203"/>
      <c r="HWZ30" s="203"/>
      <c r="HXA30" s="203"/>
      <c r="HXB30" s="203"/>
      <c r="HXC30" s="203"/>
      <c r="HXD30" s="203"/>
      <c r="HXE30" s="203"/>
      <c r="HXF30" s="203"/>
      <c r="HXG30" s="203"/>
      <c r="HXH30" s="203"/>
      <c r="HXI30" s="203"/>
      <c r="HXJ30" s="203"/>
      <c r="HXK30" s="203"/>
      <c r="HXL30" s="203"/>
      <c r="HXM30" s="203"/>
      <c r="HXN30" s="203"/>
      <c r="HXO30" s="203"/>
      <c r="HXP30" s="203"/>
      <c r="HXQ30" s="203"/>
      <c r="HXR30" s="203"/>
      <c r="HXS30" s="203"/>
      <c r="HXT30" s="203"/>
      <c r="HXU30" s="203"/>
      <c r="HXV30" s="203"/>
      <c r="HXW30" s="203"/>
      <c r="HXX30" s="203"/>
      <c r="HXY30" s="203"/>
      <c r="HXZ30" s="203"/>
      <c r="HYA30" s="203"/>
      <c r="HYB30" s="203"/>
      <c r="HYC30" s="203"/>
      <c r="HYD30" s="203"/>
      <c r="HYE30" s="203"/>
      <c r="HYF30" s="203"/>
      <c r="HYG30" s="203"/>
      <c r="HYH30" s="203"/>
      <c r="HYI30" s="203"/>
      <c r="HYJ30" s="203"/>
      <c r="HYK30" s="203"/>
      <c r="HYL30" s="203"/>
      <c r="HYM30" s="203"/>
      <c r="HYN30" s="203"/>
      <c r="HYO30" s="203"/>
      <c r="HYP30" s="203"/>
      <c r="HYQ30" s="203"/>
      <c r="HYR30" s="203"/>
      <c r="HYS30" s="203"/>
      <c r="HYT30" s="203"/>
      <c r="HYU30" s="203"/>
      <c r="HYV30" s="203"/>
      <c r="HYW30" s="203"/>
      <c r="HYX30" s="203"/>
      <c r="HYY30" s="203"/>
      <c r="HYZ30" s="203"/>
      <c r="HZA30" s="203"/>
      <c r="HZB30" s="203"/>
      <c r="HZC30" s="203"/>
      <c r="HZD30" s="203"/>
      <c r="HZE30" s="203"/>
      <c r="HZF30" s="203"/>
      <c r="HZG30" s="203"/>
      <c r="HZH30" s="203"/>
      <c r="HZI30" s="203"/>
      <c r="HZJ30" s="203"/>
      <c r="HZK30" s="203"/>
      <c r="HZL30" s="203"/>
      <c r="HZM30" s="203"/>
      <c r="HZN30" s="203"/>
      <c r="HZO30" s="203"/>
      <c r="HZP30" s="203"/>
      <c r="HZQ30" s="203"/>
      <c r="HZR30" s="203"/>
      <c r="HZS30" s="203"/>
      <c r="HZT30" s="203"/>
      <c r="HZU30" s="203"/>
      <c r="HZV30" s="203"/>
      <c r="HZW30" s="203"/>
      <c r="HZX30" s="203"/>
      <c r="HZY30" s="203"/>
      <c r="HZZ30" s="203"/>
      <c r="IAA30" s="203"/>
      <c r="IAB30" s="203"/>
      <c r="IAC30" s="203"/>
      <c r="IAD30" s="203"/>
      <c r="IAE30" s="203"/>
      <c r="IAF30" s="203"/>
      <c r="IAG30" s="203"/>
      <c r="IAH30" s="203"/>
      <c r="IAI30" s="203"/>
      <c r="IAJ30" s="203"/>
      <c r="IAK30" s="203"/>
      <c r="IAL30" s="203"/>
      <c r="IAM30" s="203"/>
      <c r="IAN30" s="203"/>
      <c r="IAO30" s="203"/>
      <c r="IAP30" s="203"/>
      <c r="IAQ30" s="203"/>
      <c r="IAR30" s="203"/>
      <c r="IAS30" s="203"/>
      <c r="IAT30" s="203"/>
      <c r="IAU30" s="203"/>
      <c r="IAV30" s="203"/>
      <c r="IAW30" s="203"/>
      <c r="IAX30" s="203"/>
      <c r="IAY30" s="203"/>
      <c r="IAZ30" s="203"/>
      <c r="IBA30" s="203"/>
      <c r="IBB30" s="203"/>
      <c r="IBC30" s="203"/>
      <c r="IBD30" s="203"/>
      <c r="IBE30" s="203"/>
      <c r="IBF30" s="203"/>
      <c r="IBG30" s="203"/>
      <c r="IBH30" s="203"/>
      <c r="IBI30" s="203"/>
      <c r="IBJ30" s="203"/>
      <c r="IBK30" s="203"/>
      <c r="IBL30" s="203"/>
      <c r="IBM30" s="203"/>
      <c r="IBN30" s="203"/>
      <c r="IBO30" s="203"/>
      <c r="IBP30" s="203"/>
      <c r="IBQ30" s="203"/>
      <c r="IBR30" s="203"/>
      <c r="IBS30" s="203"/>
      <c r="IBT30" s="203"/>
      <c r="IBU30" s="203"/>
      <c r="IBV30" s="203"/>
      <c r="IBW30" s="203"/>
      <c r="IBX30" s="203"/>
      <c r="IBY30" s="203"/>
      <c r="IBZ30" s="203"/>
      <c r="ICA30" s="203"/>
      <c r="ICB30" s="203"/>
      <c r="ICC30" s="203"/>
      <c r="ICD30" s="203"/>
      <c r="ICE30" s="203"/>
      <c r="ICF30" s="203"/>
      <c r="ICG30" s="203"/>
      <c r="ICH30" s="203"/>
      <c r="ICI30" s="203"/>
      <c r="ICJ30" s="203"/>
      <c r="ICK30" s="203"/>
      <c r="ICL30" s="203"/>
      <c r="ICM30" s="203"/>
      <c r="ICN30" s="203"/>
      <c r="ICO30" s="203"/>
      <c r="ICP30" s="203"/>
      <c r="ICQ30" s="203"/>
      <c r="ICR30" s="203"/>
      <c r="ICS30" s="203"/>
      <c r="ICT30" s="203"/>
      <c r="ICU30" s="203"/>
      <c r="ICV30" s="203"/>
      <c r="ICW30" s="203"/>
      <c r="ICX30" s="203"/>
      <c r="ICY30" s="203"/>
      <c r="ICZ30" s="203"/>
      <c r="IDA30" s="203"/>
      <c r="IDB30" s="203"/>
      <c r="IDC30" s="203"/>
      <c r="IDD30" s="203"/>
      <c r="IDE30" s="203"/>
      <c r="IDF30" s="203"/>
      <c r="IDG30" s="203"/>
      <c r="IDH30" s="203"/>
      <c r="IDI30" s="203"/>
      <c r="IDJ30" s="203"/>
      <c r="IDK30" s="203"/>
      <c r="IDL30" s="203"/>
      <c r="IDM30" s="203"/>
      <c r="IDN30" s="203"/>
      <c r="IDO30" s="203"/>
      <c r="IDP30" s="203"/>
      <c r="IDQ30" s="203"/>
      <c r="IDR30" s="203"/>
      <c r="IDS30" s="203"/>
      <c r="IDT30" s="203"/>
      <c r="IDU30" s="203"/>
      <c r="IDV30" s="203"/>
      <c r="IDW30" s="203"/>
      <c r="IDX30" s="203"/>
      <c r="IDY30" s="203"/>
      <c r="IDZ30" s="203"/>
      <c r="IEA30" s="203"/>
      <c r="IEB30" s="203"/>
      <c r="IEC30" s="203"/>
      <c r="IED30" s="203"/>
      <c r="IEE30" s="203"/>
      <c r="IEF30" s="203"/>
      <c r="IEG30" s="203"/>
      <c r="IEH30" s="203"/>
      <c r="IEI30" s="203"/>
      <c r="IEJ30" s="203"/>
      <c r="IEK30" s="203"/>
      <c r="IEL30" s="203"/>
      <c r="IEM30" s="203"/>
      <c r="IEN30" s="203"/>
      <c r="IEO30" s="203"/>
      <c r="IEP30" s="203"/>
      <c r="IEQ30" s="203"/>
      <c r="IER30" s="203"/>
      <c r="IES30" s="203"/>
      <c r="IET30" s="203"/>
      <c r="IEU30" s="203"/>
      <c r="IEV30" s="203"/>
      <c r="IEW30" s="203"/>
      <c r="IEX30" s="203"/>
      <c r="IEY30" s="203"/>
      <c r="IEZ30" s="203"/>
      <c r="IFA30" s="203"/>
      <c r="IFB30" s="203"/>
      <c r="IFC30" s="203"/>
      <c r="IFD30" s="203"/>
      <c r="IFE30" s="203"/>
      <c r="IFF30" s="203"/>
      <c r="IFG30" s="203"/>
      <c r="IFH30" s="203"/>
      <c r="IFI30" s="203"/>
      <c r="IFJ30" s="203"/>
      <c r="IFK30" s="203"/>
      <c r="IFL30" s="203"/>
      <c r="IFM30" s="203"/>
      <c r="IFN30" s="203"/>
      <c r="IFO30" s="203"/>
      <c r="IFP30" s="203"/>
      <c r="IFQ30" s="203"/>
      <c r="IFR30" s="203"/>
      <c r="IFS30" s="203"/>
      <c r="IFT30" s="203"/>
      <c r="IFU30" s="203"/>
      <c r="IFV30" s="203"/>
      <c r="IFW30" s="203"/>
      <c r="IFX30" s="203"/>
      <c r="IFY30" s="203"/>
      <c r="IFZ30" s="203"/>
      <c r="IGA30" s="203"/>
      <c r="IGB30" s="203"/>
      <c r="IGC30" s="203"/>
      <c r="IGD30" s="203"/>
      <c r="IGE30" s="203"/>
      <c r="IGF30" s="203"/>
      <c r="IGG30" s="203"/>
      <c r="IGH30" s="203"/>
      <c r="IGI30" s="203"/>
      <c r="IGJ30" s="203"/>
      <c r="IGK30" s="203"/>
      <c r="IGL30" s="203"/>
      <c r="IGM30" s="203"/>
      <c r="IGN30" s="203"/>
      <c r="IGO30" s="203"/>
      <c r="IGP30" s="203"/>
      <c r="IGQ30" s="203"/>
      <c r="IGR30" s="203"/>
      <c r="IGS30" s="203"/>
      <c r="IGT30" s="203"/>
      <c r="IGU30" s="203"/>
      <c r="IGV30" s="203"/>
      <c r="IGW30" s="203"/>
      <c r="IGX30" s="203"/>
      <c r="IGY30" s="203"/>
      <c r="IGZ30" s="203"/>
      <c r="IHA30" s="203"/>
      <c r="IHB30" s="203"/>
      <c r="IHC30" s="203"/>
      <c r="IHD30" s="203"/>
      <c r="IHE30" s="203"/>
      <c r="IHF30" s="203"/>
      <c r="IHG30" s="203"/>
      <c r="IHH30" s="203"/>
      <c r="IHI30" s="203"/>
      <c r="IHJ30" s="203"/>
      <c r="IHK30" s="203"/>
      <c r="IHL30" s="203"/>
      <c r="IHM30" s="203"/>
      <c r="IHN30" s="203"/>
      <c r="IHO30" s="203"/>
      <c r="IHP30" s="203"/>
      <c r="IHQ30" s="203"/>
      <c r="IHR30" s="203"/>
      <c r="IHS30" s="203"/>
      <c r="IHT30" s="203"/>
      <c r="IHU30" s="203"/>
      <c r="IHV30" s="203"/>
      <c r="IHW30" s="203"/>
      <c r="IHX30" s="203"/>
      <c r="IHY30" s="203"/>
      <c r="IHZ30" s="203"/>
      <c r="IIA30" s="203"/>
      <c r="IIB30" s="203"/>
      <c r="IIC30" s="203"/>
      <c r="IID30" s="203"/>
      <c r="IIE30" s="203"/>
      <c r="IIF30" s="203"/>
      <c r="IIG30" s="203"/>
      <c r="IIH30" s="203"/>
      <c r="III30" s="203"/>
      <c r="IIJ30" s="203"/>
      <c r="IIK30" s="203"/>
      <c r="IIL30" s="203"/>
      <c r="IIM30" s="203"/>
      <c r="IIN30" s="203"/>
      <c r="IIO30" s="203"/>
      <c r="IIP30" s="203"/>
      <c r="IIQ30" s="203"/>
      <c r="IIR30" s="203"/>
      <c r="IIS30" s="203"/>
      <c r="IIT30" s="203"/>
      <c r="IIU30" s="203"/>
      <c r="IIV30" s="203"/>
      <c r="IIW30" s="203"/>
      <c r="IIX30" s="203"/>
      <c r="IIY30" s="203"/>
      <c r="IIZ30" s="203"/>
      <c r="IJA30" s="203"/>
      <c r="IJB30" s="203"/>
      <c r="IJC30" s="203"/>
      <c r="IJD30" s="203"/>
      <c r="IJE30" s="203"/>
      <c r="IJF30" s="203"/>
      <c r="IJG30" s="203"/>
      <c r="IJH30" s="203"/>
      <c r="IJI30" s="203"/>
      <c r="IJJ30" s="203"/>
      <c r="IJK30" s="203"/>
      <c r="IJL30" s="203"/>
      <c r="IJM30" s="203"/>
      <c r="IJN30" s="203"/>
      <c r="IJO30" s="203"/>
      <c r="IJP30" s="203"/>
      <c r="IJQ30" s="203"/>
      <c r="IJR30" s="203"/>
      <c r="IJS30" s="203"/>
      <c r="IJT30" s="203"/>
      <c r="IJU30" s="203"/>
      <c r="IJV30" s="203"/>
      <c r="IJW30" s="203"/>
      <c r="IJX30" s="203"/>
      <c r="IJY30" s="203"/>
      <c r="IJZ30" s="203"/>
      <c r="IKA30" s="203"/>
      <c r="IKB30" s="203"/>
      <c r="IKC30" s="203"/>
      <c r="IKD30" s="203"/>
      <c r="IKE30" s="203"/>
      <c r="IKF30" s="203"/>
      <c r="IKG30" s="203"/>
      <c r="IKH30" s="203"/>
      <c r="IKI30" s="203"/>
      <c r="IKJ30" s="203"/>
      <c r="IKK30" s="203"/>
      <c r="IKL30" s="203"/>
      <c r="IKM30" s="203"/>
      <c r="IKN30" s="203"/>
      <c r="IKO30" s="203"/>
      <c r="IKP30" s="203"/>
      <c r="IKQ30" s="203"/>
      <c r="IKR30" s="203"/>
      <c r="IKS30" s="203"/>
      <c r="IKT30" s="203"/>
      <c r="IKU30" s="203"/>
      <c r="IKV30" s="203"/>
      <c r="IKW30" s="203"/>
      <c r="IKX30" s="203"/>
      <c r="IKY30" s="203"/>
      <c r="IKZ30" s="203"/>
      <c r="ILA30" s="203"/>
      <c r="ILB30" s="203"/>
      <c r="ILC30" s="203"/>
      <c r="ILD30" s="203"/>
      <c r="ILE30" s="203"/>
      <c r="ILF30" s="203"/>
      <c r="ILG30" s="203"/>
      <c r="ILH30" s="203"/>
      <c r="ILI30" s="203"/>
      <c r="ILJ30" s="203"/>
      <c r="ILK30" s="203"/>
      <c r="ILL30" s="203"/>
      <c r="ILM30" s="203"/>
      <c r="ILN30" s="203"/>
      <c r="ILO30" s="203"/>
      <c r="ILP30" s="203"/>
      <c r="ILQ30" s="203"/>
      <c r="ILR30" s="203"/>
      <c r="ILS30" s="203"/>
      <c r="ILT30" s="203"/>
      <c r="ILU30" s="203"/>
      <c r="ILV30" s="203"/>
      <c r="ILW30" s="203"/>
      <c r="ILX30" s="203"/>
      <c r="ILY30" s="203"/>
      <c r="ILZ30" s="203"/>
      <c r="IMA30" s="203"/>
      <c r="IMB30" s="203"/>
      <c r="IMC30" s="203"/>
      <c r="IMD30" s="203"/>
      <c r="IME30" s="203"/>
      <c r="IMF30" s="203"/>
      <c r="IMG30" s="203"/>
      <c r="IMH30" s="203"/>
      <c r="IMI30" s="203"/>
      <c r="IMJ30" s="203"/>
      <c r="IMK30" s="203"/>
      <c r="IML30" s="203"/>
      <c r="IMM30" s="203"/>
      <c r="IMN30" s="203"/>
      <c r="IMO30" s="203"/>
      <c r="IMP30" s="203"/>
      <c r="IMQ30" s="203"/>
      <c r="IMR30" s="203"/>
      <c r="IMS30" s="203"/>
      <c r="IMT30" s="203"/>
      <c r="IMU30" s="203"/>
      <c r="IMV30" s="203"/>
      <c r="IMW30" s="203"/>
      <c r="IMX30" s="203"/>
      <c r="IMY30" s="203"/>
      <c r="IMZ30" s="203"/>
      <c r="INA30" s="203"/>
      <c r="INB30" s="203"/>
      <c r="INC30" s="203"/>
      <c r="IND30" s="203"/>
      <c r="INE30" s="203"/>
      <c r="INF30" s="203"/>
      <c r="ING30" s="203"/>
      <c r="INH30" s="203"/>
      <c r="INI30" s="203"/>
      <c r="INJ30" s="203"/>
      <c r="INK30" s="203"/>
      <c r="INL30" s="203"/>
      <c r="INM30" s="203"/>
      <c r="INN30" s="203"/>
      <c r="INO30" s="203"/>
      <c r="INP30" s="203"/>
      <c r="INQ30" s="203"/>
      <c r="INR30" s="203"/>
      <c r="INS30" s="203"/>
      <c r="INT30" s="203"/>
      <c r="INU30" s="203"/>
      <c r="INV30" s="203"/>
      <c r="INW30" s="203"/>
      <c r="INX30" s="203"/>
      <c r="INY30" s="203"/>
      <c r="INZ30" s="203"/>
      <c r="IOA30" s="203"/>
      <c r="IOB30" s="203"/>
      <c r="IOC30" s="203"/>
      <c r="IOD30" s="203"/>
      <c r="IOE30" s="203"/>
      <c r="IOF30" s="203"/>
      <c r="IOG30" s="203"/>
      <c r="IOH30" s="203"/>
      <c r="IOI30" s="203"/>
      <c r="IOJ30" s="203"/>
      <c r="IOK30" s="203"/>
      <c r="IOL30" s="203"/>
      <c r="IOM30" s="203"/>
      <c r="ION30" s="203"/>
      <c r="IOO30" s="203"/>
      <c r="IOP30" s="203"/>
      <c r="IOQ30" s="203"/>
      <c r="IOR30" s="203"/>
      <c r="IOS30" s="203"/>
      <c r="IOT30" s="203"/>
      <c r="IOU30" s="203"/>
      <c r="IOV30" s="203"/>
      <c r="IOW30" s="203"/>
      <c r="IOX30" s="203"/>
      <c r="IOY30" s="203"/>
      <c r="IOZ30" s="203"/>
      <c r="IPA30" s="203"/>
      <c r="IPB30" s="203"/>
      <c r="IPC30" s="203"/>
      <c r="IPD30" s="203"/>
      <c r="IPE30" s="203"/>
      <c r="IPF30" s="203"/>
      <c r="IPG30" s="203"/>
      <c r="IPH30" s="203"/>
      <c r="IPI30" s="203"/>
      <c r="IPJ30" s="203"/>
      <c r="IPK30" s="203"/>
      <c r="IPL30" s="203"/>
      <c r="IPM30" s="203"/>
      <c r="IPN30" s="203"/>
      <c r="IPO30" s="203"/>
      <c r="IPP30" s="203"/>
      <c r="IPQ30" s="203"/>
      <c r="IPR30" s="203"/>
      <c r="IPS30" s="203"/>
      <c r="IPT30" s="203"/>
      <c r="IPU30" s="203"/>
      <c r="IPV30" s="203"/>
      <c r="IPW30" s="203"/>
      <c r="IPX30" s="203"/>
      <c r="IPY30" s="203"/>
      <c r="IPZ30" s="203"/>
      <c r="IQA30" s="203"/>
      <c r="IQB30" s="203"/>
      <c r="IQC30" s="203"/>
      <c r="IQD30" s="203"/>
      <c r="IQE30" s="203"/>
      <c r="IQF30" s="203"/>
      <c r="IQG30" s="203"/>
      <c r="IQH30" s="203"/>
      <c r="IQI30" s="203"/>
      <c r="IQJ30" s="203"/>
      <c r="IQK30" s="203"/>
      <c r="IQL30" s="203"/>
      <c r="IQM30" s="203"/>
      <c r="IQN30" s="203"/>
      <c r="IQO30" s="203"/>
      <c r="IQP30" s="203"/>
      <c r="IQQ30" s="203"/>
      <c r="IQR30" s="203"/>
      <c r="IQS30" s="203"/>
      <c r="IQT30" s="203"/>
      <c r="IQU30" s="203"/>
      <c r="IQV30" s="203"/>
      <c r="IQW30" s="203"/>
      <c r="IQX30" s="203"/>
      <c r="IQY30" s="203"/>
      <c r="IQZ30" s="203"/>
      <c r="IRA30" s="203"/>
      <c r="IRB30" s="203"/>
      <c r="IRC30" s="203"/>
      <c r="IRD30" s="203"/>
      <c r="IRE30" s="203"/>
      <c r="IRF30" s="203"/>
      <c r="IRG30" s="203"/>
      <c r="IRH30" s="203"/>
      <c r="IRI30" s="203"/>
      <c r="IRJ30" s="203"/>
      <c r="IRK30" s="203"/>
      <c r="IRL30" s="203"/>
      <c r="IRM30" s="203"/>
      <c r="IRN30" s="203"/>
      <c r="IRO30" s="203"/>
      <c r="IRP30" s="203"/>
      <c r="IRQ30" s="203"/>
      <c r="IRR30" s="203"/>
      <c r="IRS30" s="203"/>
      <c r="IRT30" s="203"/>
      <c r="IRU30" s="203"/>
      <c r="IRV30" s="203"/>
      <c r="IRW30" s="203"/>
      <c r="IRX30" s="203"/>
      <c r="IRY30" s="203"/>
      <c r="IRZ30" s="203"/>
      <c r="ISA30" s="203"/>
      <c r="ISB30" s="203"/>
      <c r="ISC30" s="203"/>
      <c r="ISD30" s="203"/>
      <c r="ISE30" s="203"/>
      <c r="ISF30" s="203"/>
      <c r="ISG30" s="203"/>
      <c r="ISH30" s="203"/>
      <c r="ISI30" s="203"/>
      <c r="ISJ30" s="203"/>
      <c r="ISK30" s="203"/>
      <c r="ISL30" s="203"/>
      <c r="ISM30" s="203"/>
      <c r="ISN30" s="203"/>
      <c r="ISO30" s="203"/>
      <c r="ISP30" s="203"/>
      <c r="ISQ30" s="203"/>
      <c r="ISR30" s="203"/>
      <c r="ISS30" s="203"/>
      <c r="IST30" s="203"/>
      <c r="ISU30" s="203"/>
      <c r="ISV30" s="203"/>
      <c r="ISW30" s="203"/>
      <c r="ISX30" s="203"/>
      <c r="ISY30" s="203"/>
      <c r="ISZ30" s="203"/>
      <c r="ITA30" s="203"/>
      <c r="ITB30" s="203"/>
      <c r="ITC30" s="203"/>
      <c r="ITD30" s="203"/>
      <c r="ITE30" s="203"/>
      <c r="ITF30" s="203"/>
      <c r="ITG30" s="203"/>
      <c r="ITH30" s="203"/>
      <c r="ITI30" s="203"/>
      <c r="ITJ30" s="203"/>
      <c r="ITK30" s="203"/>
      <c r="ITL30" s="203"/>
      <c r="ITM30" s="203"/>
      <c r="ITN30" s="203"/>
      <c r="ITO30" s="203"/>
      <c r="ITP30" s="203"/>
      <c r="ITQ30" s="203"/>
      <c r="ITR30" s="203"/>
      <c r="ITS30" s="203"/>
      <c r="ITT30" s="203"/>
      <c r="ITU30" s="203"/>
      <c r="ITV30" s="203"/>
      <c r="ITW30" s="203"/>
      <c r="ITX30" s="203"/>
      <c r="ITY30" s="203"/>
      <c r="ITZ30" s="203"/>
      <c r="IUA30" s="203"/>
      <c r="IUB30" s="203"/>
      <c r="IUC30" s="203"/>
      <c r="IUD30" s="203"/>
      <c r="IUE30" s="203"/>
      <c r="IUF30" s="203"/>
      <c r="IUG30" s="203"/>
      <c r="IUH30" s="203"/>
      <c r="IUI30" s="203"/>
      <c r="IUJ30" s="203"/>
      <c r="IUK30" s="203"/>
      <c r="IUL30" s="203"/>
      <c r="IUM30" s="203"/>
      <c r="IUN30" s="203"/>
      <c r="IUO30" s="203"/>
      <c r="IUP30" s="203"/>
      <c r="IUQ30" s="203"/>
      <c r="IUR30" s="203"/>
      <c r="IUS30" s="203"/>
      <c r="IUT30" s="203"/>
      <c r="IUU30" s="203"/>
      <c r="IUV30" s="203"/>
      <c r="IUW30" s="203"/>
      <c r="IUX30" s="203"/>
      <c r="IUY30" s="203"/>
      <c r="IUZ30" s="203"/>
      <c r="IVA30" s="203"/>
      <c r="IVB30" s="203"/>
      <c r="IVC30" s="203"/>
      <c r="IVD30" s="203"/>
      <c r="IVE30" s="203"/>
      <c r="IVF30" s="203"/>
      <c r="IVG30" s="203"/>
      <c r="IVH30" s="203"/>
      <c r="IVI30" s="203"/>
      <c r="IVJ30" s="203"/>
      <c r="IVK30" s="203"/>
      <c r="IVL30" s="203"/>
      <c r="IVM30" s="203"/>
      <c r="IVN30" s="203"/>
      <c r="IVO30" s="203"/>
      <c r="IVP30" s="203"/>
      <c r="IVQ30" s="203"/>
      <c r="IVR30" s="203"/>
      <c r="IVS30" s="203"/>
      <c r="IVT30" s="203"/>
      <c r="IVU30" s="203"/>
      <c r="IVV30" s="203"/>
      <c r="IVW30" s="203"/>
      <c r="IVX30" s="203"/>
      <c r="IVY30" s="203"/>
      <c r="IVZ30" s="203"/>
      <c r="IWA30" s="203"/>
      <c r="IWB30" s="203"/>
      <c r="IWC30" s="203"/>
      <c r="IWD30" s="203"/>
      <c r="IWE30" s="203"/>
      <c r="IWF30" s="203"/>
      <c r="IWG30" s="203"/>
      <c r="IWH30" s="203"/>
      <c r="IWI30" s="203"/>
      <c r="IWJ30" s="203"/>
      <c r="IWK30" s="203"/>
      <c r="IWL30" s="203"/>
      <c r="IWM30" s="203"/>
      <c r="IWN30" s="203"/>
      <c r="IWO30" s="203"/>
      <c r="IWP30" s="203"/>
      <c r="IWQ30" s="203"/>
      <c r="IWR30" s="203"/>
      <c r="IWS30" s="203"/>
      <c r="IWT30" s="203"/>
      <c r="IWU30" s="203"/>
      <c r="IWV30" s="203"/>
      <c r="IWW30" s="203"/>
      <c r="IWX30" s="203"/>
      <c r="IWY30" s="203"/>
      <c r="IWZ30" s="203"/>
      <c r="IXA30" s="203"/>
      <c r="IXB30" s="203"/>
      <c r="IXC30" s="203"/>
      <c r="IXD30" s="203"/>
      <c r="IXE30" s="203"/>
      <c r="IXF30" s="203"/>
      <c r="IXG30" s="203"/>
      <c r="IXH30" s="203"/>
      <c r="IXI30" s="203"/>
      <c r="IXJ30" s="203"/>
      <c r="IXK30" s="203"/>
      <c r="IXL30" s="203"/>
      <c r="IXM30" s="203"/>
      <c r="IXN30" s="203"/>
      <c r="IXO30" s="203"/>
      <c r="IXP30" s="203"/>
      <c r="IXQ30" s="203"/>
      <c r="IXR30" s="203"/>
      <c r="IXS30" s="203"/>
      <c r="IXT30" s="203"/>
      <c r="IXU30" s="203"/>
      <c r="IXV30" s="203"/>
      <c r="IXW30" s="203"/>
      <c r="IXX30" s="203"/>
      <c r="IXY30" s="203"/>
      <c r="IXZ30" s="203"/>
      <c r="IYA30" s="203"/>
      <c r="IYB30" s="203"/>
      <c r="IYC30" s="203"/>
      <c r="IYD30" s="203"/>
      <c r="IYE30" s="203"/>
      <c r="IYF30" s="203"/>
      <c r="IYG30" s="203"/>
      <c r="IYH30" s="203"/>
      <c r="IYI30" s="203"/>
      <c r="IYJ30" s="203"/>
      <c r="IYK30" s="203"/>
      <c r="IYL30" s="203"/>
      <c r="IYM30" s="203"/>
      <c r="IYN30" s="203"/>
      <c r="IYO30" s="203"/>
      <c r="IYP30" s="203"/>
      <c r="IYQ30" s="203"/>
      <c r="IYR30" s="203"/>
      <c r="IYS30" s="203"/>
      <c r="IYT30" s="203"/>
      <c r="IYU30" s="203"/>
      <c r="IYV30" s="203"/>
      <c r="IYW30" s="203"/>
      <c r="IYX30" s="203"/>
      <c r="IYY30" s="203"/>
      <c r="IYZ30" s="203"/>
      <c r="IZA30" s="203"/>
      <c r="IZB30" s="203"/>
      <c r="IZC30" s="203"/>
      <c r="IZD30" s="203"/>
      <c r="IZE30" s="203"/>
      <c r="IZF30" s="203"/>
      <c r="IZG30" s="203"/>
      <c r="IZH30" s="203"/>
      <c r="IZI30" s="203"/>
      <c r="IZJ30" s="203"/>
      <c r="IZK30" s="203"/>
      <c r="IZL30" s="203"/>
      <c r="IZM30" s="203"/>
      <c r="IZN30" s="203"/>
      <c r="IZO30" s="203"/>
      <c r="IZP30" s="203"/>
      <c r="IZQ30" s="203"/>
      <c r="IZR30" s="203"/>
      <c r="IZS30" s="203"/>
      <c r="IZT30" s="203"/>
      <c r="IZU30" s="203"/>
      <c r="IZV30" s="203"/>
      <c r="IZW30" s="203"/>
      <c r="IZX30" s="203"/>
      <c r="IZY30" s="203"/>
      <c r="IZZ30" s="203"/>
      <c r="JAA30" s="203"/>
      <c r="JAB30" s="203"/>
      <c r="JAC30" s="203"/>
      <c r="JAD30" s="203"/>
      <c r="JAE30" s="203"/>
      <c r="JAF30" s="203"/>
      <c r="JAG30" s="203"/>
      <c r="JAH30" s="203"/>
      <c r="JAI30" s="203"/>
      <c r="JAJ30" s="203"/>
      <c r="JAK30" s="203"/>
      <c r="JAL30" s="203"/>
      <c r="JAM30" s="203"/>
      <c r="JAN30" s="203"/>
      <c r="JAO30" s="203"/>
      <c r="JAP30" s="203"/>
      <c r="JAQ30" s="203"/>
      <c r="JAR30" s="203"/>
      <c r="JAS30" s="203"/>
      <c r="JAT30" s="203"/>
      <c r="JAU30" s="203"/>
      <c r="JAV30" s="203"/>
      <c r="JAW30" s="203"/>
      <c r="JAX30" s="203"/>
      <c r="JAY30" s="203"/>
      <c r="JAZ30" s="203"/>
      <c r="JBA30" s="203"/>
      <c r="JBB30" s="203"/>
      <c r="JBC30" s="203"/>
      <c r="JBD30" s="203"/>
      <c r="JBE30" s="203"/>
      <c r="JBF30" s="203"/>
      <c r="JBG30" s="203"/>
      <c r="JBH30" s="203"/>
      <c r="JBI30" s="203"/>
      <c r="JBJ30" s="203"/>
      <c r="JBK30" s="203"/>
      <c r="JBL30" s="203"/>
      <c r="JBM30" s="203"/>
      <c r="JBN30" s="203"/>
      <c r="JBO30" s="203"/>
      <c r="JBP30" s="203"/>
      <c r="JBQ30" s="203"/>
      <c r="JBR30" s="203"/>
      <c r="JBS30" s="203"/>
      <c r="JBT30" s="203"/>
      <c r="JBU30" s="203"/>
      <c r="JBV30" s="203"/>
      <c r="JBW30" s="203"/>
      <c r="JBX30" s="203"/>
      <c r="JBY30" s="203"/>
      <c r="JBZ30" s="203"/>
      <c r="JCA30" s="203"/>
      <c r="JCB30" s="203"/>
      <c r="JCC30" s="203"/>
      <c r="JCD30" s="203"/>
      <c r="JCE30" s="203"/>
      <c r="JCF30" s="203"/>
      <c r="JCG30" s="203"/>
      <c r="JCH30" s="203"/>
      <c r="JCI30" s="203"/>
      <c r="JCJ30" s="203"/>
      <c r="JCK30" s="203"/>
      <c r="JCL30" s="203"/>
      <c r="JCM30" s="203"/>
      <c r="JCN30" s="203"/>
      <c r="JCO30" s="203"/>
      <c r="JCP30" s="203"/>
      <c r="JCQ30" s="203"/>
      <c r="JCR30" s="203"/>
      <c r="JCS30" s="203"/>
      <c r="JCT30" s="203"/>
      <c r="JCU30" s="203"/>
      <c r="JCV30" s="203"/>
      <c r="JCW30" s="203"/>
      <c r="JCX30" s="203"/>
      <c r="JCY30" s="203"/>
      <c r="JCZ30" s="203"/>
      <c r="JDA30" s="203"/>
      <c r="JDB30" s="203"/>
      <c r="JDC30" s="203"/>
      <c r="JDD30" s="203"/>
      <c r="JDE30" s="203"/>
      <c r="JDF30" s="203"/>
      <c r="JDG30" s="203"/>
      <c r="JDH30" s="203"/>
      <c r="JDI30" s="203"/>
      <c r="JDJ30" s="203"/>
      <c r="JDK30" s="203"/>
      <c r="JDL30" s="203"/>
      <c r="JDM30" s="203"/>
      <c r="JDN30" s="203"/>
      <c r="JDO30" s="203"/>
      <c r="JDP30" s="203"/>
      <c r="JDQ30" s="203"/>
      <c r="JDR30" s="203"/>
      <c r="JDS30" s="203"/>
      <c r="JDT30" s="203"/>
      <c r="JDU30" s="203"/>
      <c r="JDV30" s="203"/>
      <c r="JDW30" s="203"/>
      <c r="JDX30" s="203"/>
      <c r="JDY30" s="203"/>
      <c r="JDZ30" s="203"/>
      <c r="JEA30" s="203"/>
      <c r="JEB30" s="203"/>
      <c r="JEC30" s="203"/>
      <c r="JED30" s="203"/>
      <c r="JEE30" s="203"/>
      <c r="JEF30" s="203"/>
      <c r="JEG30" s="203"/>
      <c r="JEH30" s="203"/>
      <c r="JEI30" s="203"/>
      <c r="JEJ30" s="203"/>
      <c r="JEK30" s="203"/>
      <c r="JEL30" s="203"/>
      <c r="JEM30" s="203"/>
      <c r="JEN30" s="203"/>
      <c r="JEO30" s="203"/>
      <c r="JEP30" s="203"/>
      <c r="JEQ30" s="203"/>
      <c r="JER30" s="203"/>
      <c r="JES30" s="203"/>
      <c r="JET30" s="203"/>
      <c r="JEU30" s="203"/>
      <c r="JEV30" s="203"/>
      <c r="JEW30" s="203"/>
      <c r="JEX30" s="203"/>
      <c r="JEY30" s="203"/>
      <c r="JEZ30" s="203"/>
      <c r="JFA30" s="203"/>
      <c r="JFB30" s="203"/>
      <c r="JFC30" s="203"/>
      <c r="JFD30" s="203"/>
      <c r="JFE30" s="203"/>
      <c r="JFF30" s="203"/>
      <c r="JFG30" s="203"/>
      <c r="JFH30" s="203"/>
      <c r="JFI30" s="203"/>
      <c r="JFJ30" s="203"/>
      <c r="JFK30" s="203"/>
      <c r="JFL30" s="203"/>
      <c r="JFM30" s="203"/>
      <c r="JFN30" s="203"/>
      <c r="JFO30" s="203"/>
      <c r="JFP30" s="203"/>
      <c r="JFQ30" s="203"/>
      <c r="JFR30" s="203"/>
      <c r="JFS30" s="203"/>
      <c r="JFT30" s="203"/>
      <c r="JFU30" s="203"/>
      <c r="JFV30" s="203"/>
      <c r="JFW30" s="203"/>
      <c r="JFX30" s="203"/>
      <c r="JFY30" s="203"/>
      <c r="JFZ30" s="203"/>
      <c r="JGA30" s="203"/>
      <c r="JGB30" s="203"/>
      <c r="JGC30" s="203"/>
      <c r="JGD30" s="203"/>
      <c r="JGE30" s="203"/>
      <c r="JGF30" s="203"/>
      <c r="JGG30" s="203"/>
      <c r="JGH30" s="203"/>
      <c r="JGI30" s="203"/>
      <c r="JGJ30" s="203"/>
      <c r="JGK30" s="203"/>
      <c r="JGL30" s="203"/>
      <c r="JGM30" s="203"/>
      <c r="JGN30" s="203"/>
      <c r="JGO30" s="203"/>
      <c r="JGP30" s="203"/>
      <c r="JGQ30" s="203"/>
      <c r="JGR30" s="203"/>
      <c r="JGS30" s="203"/>
      <c r="JGT30" s="203"/>
      <c r="JGU30" s="203"/>
      <c r="JGV30" s="203"/>
      <c r="JGW30" s="203"/>
      <c r="JGX30" s="203"/>
      <c r="JGY30" s="203"/>
      <c r="JGZ30" s="203"/>
      <c r="JHA30" s="203"/>
      <c r="JHB30" s="203"/>
      <c r="JHC30" s="203"/>
      <c r="JHD30" s="203"/>
      <c r="JHE30" s="203"/>
      <c r="JHF30" s="203"/>
      <c r="JHG30" s="203"/>
      <c r="JHH30" s="203"/>
      <c r="JHI30" s="203"/>
      <c r="JHJ30" s="203"/>
      <c r="JHK30" s="203"/>
      <c r="JHL30" s="203"/>
      <c r="JHM30" s="203"/>
      <c r="JHN30" s="203"/>
      <c r="JHO30" s="203"/>
      <c r="JHP30" s="203"/>
      <c r="JHQ30" s="203"/>
      <c r="JHR30" s="203"/>
      <c r="JHS30" s="203"/>
      <c r="JHT30" s="203"/>
      <c r="JHU30" s="203"/>
      <c r="JHV30" s="203"/>
      <c r="JHW30" s="203"/>
      <c r="JHX30" s="203"/>
      <c r="JHY30" s="203"/>
      <c r="JHZ30" s="203"/>
      <c r="JIA30" s="203"/>
      <c r="JIB30" s="203"/>
      <c r="JIC30" s="203"/>
      <c r="JID30" s="203"/>
      <c r="JIE30" s="203"/>
      <c r="JIF30" s="203"/>
      <c r="JIG30" s="203"/>
      <c r="JIH30" s="203"/>
      <c r="JII30" s="203"/>
      <c r="JIJ30" s="203"/>
      <c r="JIK30" s="203"/>
      <c r="JIL30" s="203"/>
      <c r="JIM30" s="203"/>
      <c r="JIN30" s="203"/>
      <c r="JIO30" s="203"/>
      <c r="JIP30" s="203"/>
      <c r="JIQ30" s="203"/>
      <c r="JIR30" s="203"/>
      <c r="JIS30" s="203"/>
      <c r="JIT30" s="203"/>
      <c r="JIU30" s="203"/>
      <c r="JIV30" s="203"/>
      <c r="JIW30" s="203"/>
      <c r="JIX30" s="203"/>
      <c r="JIY30" s="203"/>
      <c r="JIZ30" s="203"/>
      <c r="JJA30" s="203"/>
      <c r="JJB30" s="203"/>
      <c r="JJC30" s="203"/>
      <c r="JJD30" s="203"/>
      <c r="JJE30" s="203"/>
      <c r="JJF30" s="203"/>
      <c r="JJG30" s="203"/>
      <c r="JJH30" s="203"/>
      <c r="JJI30" s="203"/>
      <c r="JJJ30" s="203"/>
      <c r="JJK30" s="203"/>
      <c r="JJL30" s="203"/>
      <c r="JJM30" s="203"/>
      <c r="JJN30" s="203"/>
      <c r="JJO30" s="203"/>
      <c r="JJP30" s="203"/>
      <c r="JJQ30" s="203"/>
      <c r="JJR30" s="203"/>
      <c r="JJS30" s="203"/>
      <c r="JJT30" s="203"/>
      <c r="JJU30" s="203"/>
      <c r="JJV30" s="203"/>
      <c r="JJW30" s="203"/>
      <c r="JJX30" s="203"/>
      <c r="JJY30" s="203"/>
      <c r="JJZ30" s="203"/>
      <c r="JKA30" s="203"/>
      <c r="JKB30" s="203"/>
      <c r="JKC30" s="203"/>
      <c r="JKD30" s="203"/>
      <c r="JKE30" s="203"/>
      <c r="JKF30" s="203"/>
      <c r="JKG30" s="203"/>
      <c r="JKH30" s="203"/>
      <c r="JKI30" s="203"/>
      <c r="JKJ30" s="203"/>
      <c r="JKK30" s="203"/>
      <c r="JKL30" s="203"/>
      <c r="JKM30" s="203"/>
      <c r="JKN30" s="203"/>
      <c r="JKO30" s="203"/>
      <c r="JKP30" s="203"/>
      <c r="JKQ30" s="203"/>
      <c r="JKR30" s="203"/>
      <c r="JKS30" s="203"/>
      <c r="JKT30" s="203"/>
      <c r="JKU30" s="203"/>
      <c r="JKV30" s="203"/>
      <c r="JKW30" s="203"/>
      <c r="JKX30" s="203"/>
      <c r="JKY30" s="203"/>
      <c r="JKZ30" s="203"/>
      <c r="JLA30" s="203"/>
      <c r="JLB30" s="203"/>
      <c r="JLC30" s="203"/>
      <c r="JLD30" s="203"/>
      <c r="JLE30" s="203"/>
      <c r="JLF30" s="203"/>
      <c r="JLG30" s="203"/>
      <c r="JLH30" s="203"/>
      <c r="JLI30" s="203"/>
      <c r="JLJ30" s="203"/>
      <c r="JLK30" s="203"/>
      <c r="JLL30" s="203"/>
      <c r="JLM30" s="203"/>
      <c r="JLN30" s="203"/>
      <c r="JLO30" s="203"/>
      <c r="JLP30" s="203"/>
      <c r="JLQ30" s="203"/>
      <c r="JLR30" s="203"/>
      <c r="JLS30" s="203"/>
      <c r="JLT30" s="203"/>
      <c r="JLU30" s="203"/>
      <c r="JLV30" s="203"/>
      <c r="JLW30" s="203"/>
      <c r="JLX30" s="203"/>
      <c r="JLY30" s="203"/>
      <c r="JLZ30" s="203"/>
      <c r="JMA30" s="203"/>
      <c r="JMB30" s="203"/>
      <c r="JMC30" s="203"/>
      <c r="JMD30" s="203"/>
      <c r="JME30" s="203"/>
      <c r="JMF30" s="203"/>
      <c r="JMG30" s="203"/>
      <c r="JMH30" s="203"/>
      <c r="JMI30" s="203"/>
      <c r="JMJ30" s="203"/>
      <c r="JMK30" s="203"/>
      <c r="JML30" s="203"/>
      <c r="JMM30" s="203"/>
      <c r="JMN30" s="203"/>
      <c r="JMO30" s="203"/>
      <c r="JMP30" s="203"/>
      <c r="JMQ30" s="203"/>
      <c r="JMR30" s="203"/>
      <c r="JMS30" s="203"/>
      <c r="JMT30" s="203"/>
      <c r="JMU30" s="203"/>
      <c r="JMV30" s="203"/>
      <c r="JMW30" s="203"/>
      <c r="JMX30" s="203"/>
      <c r="JMY30" s="203"/>
      <c r="JMZ30" s="203"/>
      <c r="JNA30" s="203"/>
      <c r="JNB30" s="203"/>
      <c r="JNC30" s="203"/>
      <c r="JND30" s="203"/>
      <c r="JNE30" s="203"/>
      <c r="JNF30" s="203"/>
      <c r="JNG30" s="203"/>
      <c r="JNH30" s="203"/>
      <c r="JNI30" s="203"/>
      <c r="JNJ30" s="203"/>
      <c r="JNK30" s="203"/>
      <c r="JNL30" s="203"/>
      <c r="JNM30" s="203"/>
      <c r="JNN30" s="203"/>
      <c r="JNO30" s="203"/>
      <c r="JNP30" s="203"/>
      <c r="JNQ30" s="203"/>
      <c r="JNR30" s="203"/>
      <c r="JNS30" s="203"/>
      <c r="JNT30" s="203"/>
      <c r="JNU30" s="203"/>
      <c r="JNV30" s="203"/>
      <c r="JNW30" s="203"/>
      <c r="JNX30" s="203"/>
      <c r="JNY30" s="203"/>
      <c r="JNZ30" s="203"/>
      <c r="JOA30" s="203"/>
      <c r="JOB30" s="203"/>
      <c r="JOC30" s="203"/>
      <c r="JOD30" s="203"/>
      <c r="JOE30" s="203"/>
      <c r="JOF30" s="203"/>
      <c r="JOG30" s="203"/>
      <c r="JOH30" s="203"/>
      <c r="JOI30" s="203"/>
      <c r="JOJ30" s="203"/>
      <c r="JOK30" s="203"/>
      <c r="JOL30" s="203"/>
      <c r="JOM30" s="203"/>
      <c r="JON30" s="203"/>
      <c r="JOO30" s="203"/>
      <c r="JOP30" s="203"/>
      <c r="JOQ30" s="203"/>
      <c r="JOR30" s="203"/>
      <c r="JOS30" s="203"/>
      <c r="JOT30" s="203"/>
      <c r="JOU30" s="203"/>
      <c r="JOV30" s="203"/>
      <c r="JOW30" s="203"/>
      <c r="JOX30" s="203"/>
      <c r="JOY30" s="203"/>
      <c r="JOZ30" s="203"/>
      <c r="JPA30" s="203"/>
      <c r="JPB30" s="203"/>
      <c r="JPC30" s="203"/>
      <c r="JPD30" s="203"/>
      <c r="JPE30" s="203"/>
      <c r="JPF30" s="203"/>
      <c r="JPG30" s="203"/>
      <c r="JPH30" s="203"/>
      <c r="JPI30" s="203"/>
      <c r="JPJ30" s="203"/>
      <c r="JPK30" s="203"/>
      <c r="JPL30" s="203"/>
      <c r="JPM30" s="203"/>
      <c r="JPN30" s="203"/>
      <c r="JPO30" s="203"/>
      <c r="JPP30" s="203"/>
      <c r="JPQ30" s="203"/>
      <c r="JPR30" s="203"/>
      <c r="JPS30" s="203"/>
      <c r="JPT30" s="203"/>
      <c r="JPU30" s="203"/>
      <c r="JPV30" s="203"/>
      <c r="JPW30" s="203"/>
      <c r="JPX30" s="203"/>
      <c r="JPY30" s="203"/>
      <c r="JPZ30" s="203"/>
      <c r="JQA30" s="203"/>
      <c r="JQB30" s="203"/>
      <c r="JQC30" s="203"/>
      <c r="JQD30" s="203"/>
      <c r="JQE30" s="203"/>
      <c r="JQF30" s="203"/>
      <c r="JQG30" s="203"/>
      <c r="JQH30" s="203"/>
      <c r="JQI30" s="203"/>
      <c r="JQJ30" s="203"/>
      <c r="JQK30" s="203"/>
      <c r="JQL30" s="203"/>
      <c r="JQM30" s="203"/>
      <c r="JQN30" s="203"/>
      <c r="JQO30" s="203"/>
      <c r="JQP30" s="203"/>
      <c r="JQQ30" s="203"/>
      <c r="JQR30" s="203"/>
      <c r="JQS30" s="203"/>
      <c r="JQT30" s="203"/>
      <c r="JQU30" s="203"/>
      <c r="JQV30" s="203"/>
      <c r="JQW30" s="203"/>
      <c r="JQX30" s="203"/>
      <c r="JQY30" s="203"/>
      <c r="JQZ30" s="203"/>
      <c r="JRA30" s="203"/>
      <c r="JRB30" s="203"/>
      <c r="JRC30" s="203"/>
      <c r="JRD30" s="203"/>
      <c r="JRE30" s="203"/>
      <c r="JRF30" s="203"/>
      <c r="JRG30" s="203"/>
      <c r="JRH30" s="203"/>
      <c r="JRI30" s="203"/>
      <c r="JRJ30" s="203"/>
      <c r="JRK30" s="203"/>
      <c r="JRL30" s="203"/>
      <c r="JRM30" s="203"/>
      <c r="JRN30" s="203"/>
      <c r="JRO30" s="203"/>
      <c r="JRP30" s="203"/>
      <c r="JRQ30" s="203"/>
      <c r="JRR30" s="203"/>
      <c r="JRS30" s="203"/>
      <c r="JRT30" s="203"/>
      <c r="JRU30" s="203"/>
      <c r="JRV30" s="203"/>
      <c r="JRW30" s="203"/>
      <c r="JRX30" s="203"/>
      <c r="JRY30" s="203"/>
      <c r="JRZ30" s="203"/>
      <c r="JSA30" s="203"/>
      <c r="JSB30" s="203"/>
      <c r="JSC30" s="203"/>
      <c r="JSD30" s="203"/>
      <c r="JSE30" s="203"/>
      <c r="JSF30" s="203"/>
      <c r="JSG30" s="203"/>
      <c r="JSH30" s="203"/>
      <c r="JSI30" s="203"/>
      <c r="JSJ30" s="203"/>
      <c r="JSK30" s="203"/>
      <c r="JSL30" s="203"/>
      <c r="JSM30" s="203"/>
      <c r="JSN30" s="203"/>
      <c r="JSO30" s="203"/>
      <c r="JSP30" s="203"/>
      <c r="JSQ30" s="203"/>
      <c r="JSR30" s="203"/>
      <c r="JSS30" s="203"/>
      <c r="JST30" s="203"/>
      <c r="JSU30" s="203"/>
      <c r="JSV30" s="203"/>
      <c r="JSW30" s="203"/>
      <c r="JSX30" s="203"/>
      <c r="JSY30" s="203"/>
      <c r="JSZ30" s="203"/>
      <c r="JTA30" s="203"/>
      <c r="JTB30" s="203"/>
      <c r="JTC30" s="203"/>
      <c r="JTD30" s="203"/>
      <c r="JTE30" s="203"/>
      <c r="JTF30" s="203"/>
      <c r="JTG30" s="203"/>
      <c r="JTH30" s="203"/>
      <c r="JTI30" s="203"/>
      <c r="JTJ30" s="203"/>
      <c r="JTK30" s="203"/>
      <c r="JTL30" s="203"/>
      <c r="JTM30" s="203"/>
      <c r="JTN30" s="203"/>
      <c r="JTO30" s="203"/>
      <c r="JTP30" s="203"/>
      <c r="JTQ30" s="203"/>
      <c r="JTR30" s="203"/>
      <c r="JTS30" s="203"/>
      <c r="JTT30" s="203"/>
      <c r="JTU30" s="203"/>
      <c r="JTV30" s="203"/>
      <c r="JTW30" s="203"/>
      <c r="JTX30" s="203"/>
      <c r="JTY30" s="203"/>
      <c r="JTZ30" s="203"/>
      <c r="JUA30" s="203"/>
      <c r="JUB30" s="203"/>
      <c r="JUC30" s="203"/>
      <c r="JUD30" s="203"/>
      <c r="JUE30" s="203"/>
      <c r="JUF30" s="203"/>
      <c r="JUG30" s="203"/>
      <c r="JUH30" s="203"/>
      <c r="JUI30" s="203"/>
      <c r="JUJ30" s="203"/>
      <c r="JUK30" s="203"/>
      <c r="JUL30" s="203"/>
      <c r="JUM30" s="203"/>
      <c r="JUN30" s="203"/>
      <c r="JUO30" s="203"/>
      <c r="JUP30" s="203"/>
      <c r="JUQ30" s="203"/>
      <c r="JUR30" s="203"/>
      <c r="JUS30" s="203"/>
      <c r="JUT30" s="203"/>
      <c r="JUU30" s="203"/>
      <c r="JUV30" s="203"/>
      <c r="JUW30" s="203"/>
      <c r="JUX30" s="203"/>
      <c r="JUY30" s="203"/>
      <c r="JUZ30" s="203"/>
      <c r="JVA30" s="203"/>
      <c r="JVB30" s="203"/>
      <c r="JVC30" s="203"/>
      <c r="JVD30" s="203"/>
      <c r="JVE30" s="203"/>
      <c r="JVF30" s="203"/>
      <c r="JVG30" s="203"/>
      <c r="JVH30" s="203"/>
      <c r="JVI30" s="203"/>
      <c r="JVJ30" s="203"/>
      <c r="JVK30" s="203"/>
      <c r="JVL30" s="203"/>
      <c r="JVM30" s="203"/>
      <c r="JVN30" s="203"/>
      <c r="JVO30" s="203"/>
      <c r="JVP30" s="203"/>
      <c r="JVQ30" s="203"/>
      <c r="JVR30" s="203"/>
      <c r="JVS30" s="203"/>
      <c r="JVT30" s="203"/>
      <c r="JVU30" s="203"/>
      <c r="JVV30" s="203"/>
      <c r="JVW30" s="203"/>
      <c r="JVX30" s="203"/>
      <c r="JVY30" s="203"/>
      <c r="JVZ30" s="203"/>
      <c r="JWA30" s="203"/>
      <c r="JWB30" s="203"/>
      <c r="JWC30" s="203"/>
      <c r="JWD30" s="203"/>
      <c r="JWE30" s="203"/>
      <c r="JWF30" s="203"/>
      <c r="JWG30" s="203"/>
      <c r="JWH30" s="203"/>
      <c r="JWI30" s="203"/>
      <c r="JWJ30" s="203"/>
      <c r="JWK30" s="203"/>
      <c r="JWL30" s="203"/>
      <c r="JWM30" s="203"/>
      <c r="JWN30" s="203"/>
      <c r="JWO30" s="203"/>
      <c r="JWP30" s="203"/>
      <c r="JWQ30" s="203"/>
      <c r="JWR30" s="203"/>
      <c r="JWS30" s="203"/>
      <c r="JWT30" s="203"/>
      <c r="JWU30" s="203"/>
      <c r="JWV30" s="203"/>
      <c r="JWW30" s="203"/>
      <c r="JWX30" s="203"/>
      <c r="JWY30" s="203"/>
      <c r="JWZ30" s="203"/>
      <c r="JXA30" s="203"/>
      <c r="JXB30" s="203"/>
      <c r="JXC30" s="203"/>
      <c r="JXD30" s="203"/>
      <c r="JXE30" s="203"/>
      <c r="JXF30" s="203"/>
      <c r="JXG30" s="203"/>
      <c r="JXH30" s="203"/>
      <c r="JXI30" s="203"/>
      <c r="JXJ30" s="203"/>
      <c r="JXK30" s="203"/>
      <c r="JXL30" s="203"/>
      <c r="JXM30" s="203"/>
      <c r="JXN30" s="203"/>
      <c r="JXO30" s="203"/>
      <c r="JXP30" s="203"/>
      <c r="JXQ30" s="203"/>
      <c r="JXR30" s="203"/>
      <c r="JXS30" s="203"/>
      <c r="JXT30" s="203"/>
      <c r="JXU30" s="203"/>
      <c r="JXV30" s="203"/>
      <c r="JXW30" s="203"/>
      <c r="JXX30" s="203"/>
      <c r="JXY30" s="203"/>
      <c r="JXZ30" s="203"/>
      <c r="JYA30" s="203"/>
      <c r="JYB30" s="203"/>
      <c r="JYC30" s="203"/>
      <c r="JYD30" s="203"/>
      <c r="JYE30" s="203"/>
      <c r="JYF30" s="203"/>
      <c r="JYG30" s="203"/>
      <c r="JYH30" s="203"/>
      <c r="JYI30" s="203"/>
      <c r="JYJ30" s="203"/>
      <c r="JYK30" s="203"/>
      <c r="JYL30" s="203"/>
      <c r="JYM30" s="203"/>
      <c r="JYN30" s="203"/>
      <c r="JYO30" s="203"/>
      <c r="JYP30" s="203"/>
      <c r="JYQ30" s="203"/>
      <c r="JYR30" s="203"/>
      <c r="JYS30" s="203"/>
      <c r="JYT30" s="203"/>
      <c r="JYU30" s="203"/>
      <c r="JYV30" s="203"/>
      <c r="JYW30" s="203"/>
      <c r="JYX30" s="203"/>
      <c r="JYY30" s="203"/>
      <c r="JYZ30" s="203"/>
      <c r="JZA30" s="203"/>
      <c r="JZB30" s="203"/>
      <c r="JZC30" s="203"/>
      <c r="JZD30" s="203"/>
      <c r="JZE30" s="203"/>
      <c r="JZF30" s="203"/>
      <c r="JZG30" s="203"/>
      <c r="JZH30" s="203"/>
      <c r="JZI30" s="203"/>
      <c r="JZJ30" s="203"/>
      <c r="JZK30" s="203"/>
      <c r="JZL30" s="203"/>
      <c r="JZM30" s="203"/>
      <c r="JZN30" s="203"/>
      <c r="JZO30" s="203"/>
      <c r="JZP30" s="203"/>
      <c r="JZQ30" s="203"/>
      <c r="JZR30" s="203"/>
      <c r="JZS30" s="203"/>
      <c r="JZT30" s="203"/>
      <c r="JZU30" s="203"/>
      <c r="JZV30" s="203"/>
      <c r="JZW30" s="203"/>
      <c r="JZX30" s="203"/>
      <c r="JZY30" s="203"/>
      <c r="JZZ30" s="203"/>
      <c r="KAA30" s="203"/>
      <c r="KAB30" s="203"/>
      <c r="KAC30" s="203"/>
      <c r="KAD30" s="203"/>
      <c r="KAE30" s="203"/>
      <c r="KAF30" s="203"/>
      <c r="KAG30" s="203"/>
      <c r="KAH30" s="203"/>
      <c r="KAI30" s="203"/>
      <c r="KAJ30" s="203"/>
      <c r="KAK30" s="203"/>
      <c r="KAL30" s="203"/>
      <c r="KAM30" s="203"/>
      <c r="KAN30" s="203"/>
      <c r="KAO30" s="203"/>
      <c r="KAP30" s="203"/>
      <c r="KAQ30" s="203"/>
      <c r="KAR30" s="203"/>
      <c r="KAS30" s="203"/>
      <c r="KAT30" s="203"/>
      <c r="KAU30" s="203"/>
      <c r="KAV30" s="203"/>
      <c r="KAW30" s="203"/>
      <c r="KAX30" s="203"/>
      <c r="KAY30" s="203"/>
      <c r="KAZ30" s="203"/>
      <c r="KBA30" s="203"/>
      <c r="KBB30" s="203"/>
      <c r="KBC30" s="203"/>
      <c r="KBD30" s="203"/>
      <c r="KBE30" s="203"/>
      <c r="KBF30" s="203"/>
      <c r="KBG30" s="203"/>
      <c r="KBH30" s="203"/>
      <c r="KBI30" s="203"/>
      <c r="KBJ30" s="203"/>
      <c r="KBK30" s="203"/>
      <c r="KBL30" s="203"/>
      <c r="KBM30" s="203"/>
      <c r="KBN30" s="203"/>
      <c r="KBO30" s="203"/>
      <c r="KBP30" s="203"/>
      <c r="KBQ30" s="203"/>
      <c r="KBR30" s="203"/>
      <c r="KBS30" s="203"/>
      <c r="KBT30" s="203"/>
      <c r="KBU30" s="203"/>
      <c r="KBV30" s="203"/>
      <c r="KBW30" s="203"/>
      <c r="KBX30" s="203"/>
      <c r="KBY30" s="203"/>
      <c r="KBZ30" s="203"/>
      <c r="KCA30" s="203"/>
      <c r="KCB30" s="203"/>
      <c r="KCC30" s="203"/>
      <c r="KCD30" s="203"/>
      <c r="KCE30" s="203"/>
      <c r="KCF30" s="203"/>
      <c r="KCG30" s="203"/>
      <c r="KCH30" s="203"/>
      <c r="KCI30" s="203"/>
      <c r="KCJ30" s="203"/>
      <c r="KCK30" s="203"/>
      <c r="KCL30" s="203"/>
      <c r="KCM30" s="203"/>
      <c r="KCN30" s="203"/>
      <c r="KCO30" s="203"/>
      <c r="KCP30" s="203"/>
      <c r="KCQ30" s="203"/>
      <c r="KCR30" s="203"/>
      <c r="KCS30" s="203"/>
      <c r="KCT30" s="203"/>
      <c r="KCU30" s="203"/>
      <c r="KCV30" s="203"/>
      <c r="KCW30" s="203"/>
      <c r="KCX30" s="203"/>
      <c r="KCY30" s="203"/>
      <c r="KCZ30" s="203"/>
      <c r="KDA30" s="203"/>
      <c r="KDB30" s="203"/>
      <c r="KDC30" s="203"/>
      <c r="KDD30" s="203"/>
      <c r="KDE30" s="203"/>
      <c r="KDF30" s="203"/>
      <c r="KDG30" s="203"/>
      <c r="KDH30" s="203"/>
      <c r="KDI30" s="203"/>
      <c r="KDJ30" s="203"/>
      <c r="KDK30" s="203"/>
      <c r="KDL30" s="203"/>
      <c r="KDM30" s="203"/>
      <c r="KDN30" s="203"/>
      <c r="KDO30" s="203"/>
      <c r="KDP30" s="203"/>
      <c r="KDQ30" s="203"/>
      <c r="KDR30" s="203"/>
      <c r="KDS30" s="203"/>
      <c r="KDT30" s="203"/>
      <c r="KDU30" s="203"/>
      <c r="KDV30" s="203"/>
      <c r="KDW30" s="203"/>
      <c r="KDX30" s="203"/>
      <c r="KDY30" s="203"/>
      <c r="KDZ30" s="203"/>
      <c r="KEA30" s="203"/>
      <c r="KEB30" s="203"/>
      <c r="KEC30" s="203"/>
      <c r="KED30" s="203"/>
      <c r="KEE30" s="203"/>
      <c r="KEF30" s="203"/>
      <c r="KEG30" s="203"/>
      <c r="KEH30" s="203"/>
      <c r="KEI30" s="203"/>
      <c r="KEJ30" s="203"/>
      <c r="KEK30" s="203"/>
      <c r="KEL30" s="203"/>
      <c r="KEM30" s="203"/>
      <c r="KEN30" s="203"/>
      <c r="KEO30" s="203"/>
      <c r="KEP30" s="203"/>
      <c r="KEQ30" s="203"/>
      <c r="KER30" s="203"/>
      <c r="KES30" s="203"/>
      <c r="KET30" s="203"/>
      <c r="KEU30" s="203"/>
      <c r="KEV30" s="203"/>
      <c r="KEW30" s="203"/>
      <c r="KEX30" s="203"/>
      <c r="KEY30" s="203"/>
      <c r="KEZ30" s="203"/>
      <c r="KFA30" s="203"/>
      <c r="KFB30" s="203"/>
      <c r="KFC30" s="203"/>
      <c r="KFD30" s="203"/>
      <c r="KFE30" s="203"/>
      <c r="KFF30" s="203"/>
      <c r="KFG30" s="203"/>
      <c r="KFH30" s="203"/>
      <c r="KFI30" s="203"/>
      <c r="KFJ30" s="203"/>
      <c r="KFK30" s="203"/>
      <c r="KFL30" s="203"/>
      <c r="KFM30" s="203"/>
      <c r="KFN30" s="203"/>
      <c r="KFO30" s="203"/>
      <c r="KFP30" s="203"/>
      <c r="KFQ30" s="203"/>
      <c r="KFR30" s="203"/>
      <c r="KFS30" s="203"/>
      <c r="KFT30" s="203"/>
      <c r="KFU30" s="203"/>
      <c r="KFV30" s="203"/>
      <c r="KFW30" s="203"/>
      <c r="KFX30" s="203"/>
      <c r="KFY30" s="203"/>
      <c r="KFZ30" s="203"/>
      <c r="KGA30" s="203"/>
      <c r="KGB30" s="203"/>
      <c r="KGC30" s="203"/>
      <c r="KGD30" s="203"/>
      <c r="KGE30" s="203"/>
      <c r="KGF30" s="203"/>
      <c r="KGG30" s="203"/>
      <c r="KGH30" s="203"/>
      <c r="KGI30" s="203"/>
      <c r="KGJ30" s="203"/>
      <c r="KGK30" s="203"/>
      <c r="KGL30" s="203"/>
      <c r="KGM30" s="203"/>
      <c r="KGN30" s="203"/>
      <c r="KGO30" s="203"/>
      <c r="KGP30" s="203"/>
      <c r="KGQ30" s="203"/>
      <c r="KGR30" s="203"/>
      <c r="KGS30" s="203"/>
      <c r="KGT30" s="203"/>
      <c r="KGU30" s="203"/>
      <c r="KGV30" s="203"/>
      <c r="KGW30" s="203"/>
      <c r="KGX30" s="203"/>
      <c r="KGY30" s="203"/>
      <c r="KGZ30" s="203"/>
      <c r="KHA30" s="203"/>
      <c r="KHB30" s="203"/>
      <c r="KHC30" s="203"/>
      <c r="KHD30" s="203"/>
      <c r="KHE30" s="203"/>
      <c r="KHF30" s="203"/>
      <c r="KHG30" s="203"/>
      <c r="KHH30" s="203"/>
      <c r="KHI30" s="203"/>
      <c r="KHJ30" s="203"/>
      <c r="KHK30" s="203"/>
      <c r="KHL30" s="203"/>
      <c r="KHM30" s="203"/>
      <c r="KHN30" s="203"/>
      <c r="KHO30" s="203"/>
      <c r="KHP30" s="203"/>
      <c r="KHQ30" s="203"/>
      <c r="KHR30" s="203"/>
      <c r="KHS30" s="203"/>
      <c r="KHT30" s="203"/>
      <c r="KHU30" s="203"/>
      <c r="KHV30" s="203"/>
      <c r="KHW30" s="203"/>
      <c r="KHX30" s="203"/>
      <c r="KHY30" s="203"/>
      <c r="KHZ30" s="203"/>
      <c r="KIA30" s="203"/>
      <c r="KIB30" s="203"/>
      <c r="KIC30" s="203"/>
      <c r="KID30" s="203"/>
      <c r="KIE30" s="203"/>
      <c r="KIF30" s="203"/>
      <c r="KIG30" s="203"/>
      <c r="KIH30" s="203"/>
      <c r="KII30" s="203"/>
      <c r="KIJ30" s="203"/>
      <c r="KIK30" s="203"/>
      <c r="KIL30" s="203"/>
      <c r="KIM30" s="203"/>
      <c r="KIN30" s="203"/>
      <c r="KIO30" s="203"/>
      <c r="KIP30" s="203"/>
      <c r="KIQ30" s="203"/>
      <c r="KIR30" s="203"/>
      <c r="KIS30" s="203"/>
      <c r="KIT30" s="203"/>
      <c r="KIU30" s="203"/>
      <c r="KIV30" s="203"/>
      <c r="KIW30" s="203"/>
      <c r="KIX30" s="203"/>
      <c r="KIY30" s="203"/>
      <c r="KIZ30" s="203"/>
      <c r="KJA30" s="203"/>
      <c r="KJB30" s="203"/>
      <c r="KJC30" s="203"/>
      <c r="KJD30" s="203"/>
      <c r="KJE30" s="203"/>
      <c r="KJF30" s="203"/>
      <c r="KJG30" s="203"/>
      <c r="KJH30" s="203"/>
      <c r="KJI30" s="203"/>
      <c r="KJJ30" s="203"/>
      <c r="KJK30" s="203"/>
      <c r="KJL30" s="203"/>
      <c r="KJM30" s="203"/>
      <c r="KJN30" s="203"/>
      <c r="KJO30" s="203"/>
      <c r="KJP30" s="203"/>
      <c r="KJQ30" s="203"/>
      <c r="KJR30" s="203"/>
      <c r="KJS30" s="203"/>
      <c r="KJT30" s="203"/>
      <c r="KJU30" s="203"/>
      <c r="KJV30" s="203"/>
      <c r="KJW30" s="203"/>
      <c r="KJX30" s="203"/>
      <c r="KJY30" s="203"/>
      <c r="KJZ30" s="203"/>
      <c r="KKA30" s="203"/>
      <c r="KKB30" s="203"/>
      <c r="KKC30" s="203"/>
      <c r="KKD30" s="203"/>
      <c r="KKE30" s="203"/>
      <c r="KKF30" s="203"/>
      <c r="KKG30" s="203"/>
      <c r="KKH30" s="203"/>
      <c r="KKI30" s="203"/>
      <c r="KKJ30" s="203"/>
      <c r="KKK30" s="203"/>
      <c r="KKL30" s="203"/>
      <c r="KKM30" s="203"/>
      <c r="KKN30" s="203"/>
      <c r="KKO30" s="203"/>
      <c r="KKP30" s="203"/>
      <c r="KKQ30" s="203"/>
      <c r="KKR30" s="203"/>
      <c r="KKS30" s="203"/>
      <c r="KKT30" s="203"/>
      <c r="KKU30" s="203"/>
      <c r="KKV30" s="203"/>
      <c r="KKW30" s="203"/>
      <c r="KKX30" s="203"/>
      <c r="KKY30" s="203"/>
      <c r="KKZ30" s="203"/>
      <c r="KLA30" s="203"/>
      <c r="KLB30" s="203"/>
      <c r="KLC30" s="203"/>
      <c r="KLD30" s="203"/>
      <c r="KLE30" s="203"/>
      <c r="KLF30" s="203"/>
      <c r="KLG30" s="203"/>
      <c r="KLH30" s="203"/>
      <c r="KLI30" s="203"/>
      <c r="KLJ30" s="203"/>
      <c r="KLK30" s="203"/>
      <c r="KLL30" s="203"/>
      <c r="KLM30" s="203"/>
      <c r="KLN30" s="203"/>
      <c r="KLO30" s="203"/>
      <c r="KLP30" s="203"/>
      <c r="KLQ30" s="203"/>
      <c r="KLR30" s="203"/>
      <c r="KLS30" s="203"/>
      <c r="KLT30" s="203"/>
      <c r="KLU30" s="203"/>
      <c r="KLV30" s="203"/>
      <c r="KLW30" s="203"/>
      <c r="KLX30" s="203"/>
      <c r="KLY30" s="203"/>
      <c r="KLZ30" s="203"/>
      <c r="KMA30" s="203"/>
      <c r="KMB30" s="203"/>
      <c r="KMC30" s="203"/>
      <c r="KMD30" s="203"/>
      <c r="KME30" s="203"/>
      <c r="KMF30" s="203"/>
      <c r="KMG30" s="203"/>
      <c r="KMH30" s="203"/>
      <c r="KMI30" s="203"/>
      <c r="KMJ30" s="203"/>
      <c r="KMK30" s="203"/>
      <c r="KML30" s="203"/>
      <c r="KMM30" s="203"/>
      <c r="KMN30" s="203"/>
      <c r="KMO30" s="203"/>
      <c r="KMP30" s="203"/>
      <c r="KMQ30" s="203"/>
      <c r="KMR30" s="203"/>
      <c r="KMS30" s="203"/>
      <c r="KMT30" s="203"/>
      <c r="KMU30" s="203"/>
      <c r="KMV30" s="203"/>
      <c r="KMW30" s="203"/>
      <c r="KMX30" s="203"/>
      <c r="KMY30" s="203"/>
      <c r="KMZ30" s="203"/>
      <c r="KNA30" s="203"/>
      <c r="KNB30" s="203"/>
      <c r="KNC30" s="203"/>
      <c r="KND30" s="203"/>
      <c r="KNE30" s="203"/>
      <c r="KNF30" s="203"/>
      <c r="KNG30" s="203"/>
      <c r="KNH30" s="203"/>
      <c r="KNI30" s="203"/>
      <c r="KNJ30" s="203"/>
      <c r="KNK30" s="203"/>
      <c r="KNL30" s="203"/>
      <c r="KNM30" s="203"/>
      <c r="KNN30" s="203"/>
      <c r="KNO30" s="203"/>
      <c r="KNP30" s="203"/>
      <c r="KNQ30" s="203"/>
      <c r="KNR30" s="203"/>
      <c r="KNS30" s="203"/>
      <c r="KNT30" s="203"/>
      <c r="KNU30" s="203"/>
      <c r="KNV30" s="203"/>
      <c r="KNW30" s="203"/>
      <c r="KNX30" s="203"/>
      <c r="KNY30" s="203"/>
      <c r="KNZ30" s="203"/>
      <c r="KOA30" s="203"/>
      <c r="KOB30" s="203"/>
      <c r="KOC30" s="203"/>
      <c r="KOD30" s="203"/>
      <c r="KOE30" s="203"/>
      <c r="KOF30" s="203"/>
      <c r="KOG30" s="203"/>
      <c r="KOH30" s="203"/>
      <c r="KOI30" s="203"/>
      <c r="KOJ30" s="203"/>
      <c r="KOK30" s="203"/>
      <c r="KOL30" s="203"/>
      <c r="KOM30" s="203"/>
      <c r="KON30" s="203"/>
      <c r="KOO30" s="203"/>
      <c r="KOP30" s="203"/>
      <c r="KOQ30" s="203"/>
      <c r="KOR30" s="203"/>
      <c r="KOS30" s="203"/>
      <c r="KOT30" s="203"/>
      <c r="KOU30" s="203"/>
      <c r="KOV30" s="203"/>
      <c r="KOW30" s="203"/>
      <c r="KOX30" s="203"/>
      <c r="KOY30" s="203"/>
      <c r="KOZ30" s="203"/>
      <c r="KPA30" s="203"/>
      <c r="KPB30" s="203"/>
      <c r="KPC30" s="203"/>
      <c r="KPD30" s="203"/>
      <c r="KPE30" s="203"/>
      <c r="KPF30" s="203"/>
      <c r="KPG30" s="203"/>
      <c r="KPH30" s="203"/>
      <c r="KPI30" s="203"/>
      <c r="KPJ30" s="203"/>
      <c r="KPK30" s="203"/>
      <c r="KPL30" s="203"/>
      <c r="KPM30" s="203"/>
      <c r="KPN30" s="203"/>
      <c r="KPO30" s="203"/>
      <c r="KPP30" s="203"/>
      <c r="KPQ30" s="203"/>
      <c r="KPR30" s="203"/>
      <c r="KPS30" s="203"/>
      <c r="KPT30" s="203"/>
      <c r="KPU30" s="203"/>
      <c r="KPV30" s="203"/>
      <c r="KPW30" s="203"/>
      <c r="KPX30" s="203"/>
      <c r="KPY30" s="203"/>
      <c r="KPZ30" s="203"/>
      <c r="KQA30" s="203"/>
      <c r="KQB30" s="203"/>
      <c r="KQC30" s="203"/>
      <c r="KQD30" s="203"/>
      <c r="KQE30" s="203"/>
      <c r="KQF30" s="203"/>
      <c r="KQG30" s="203"/>
      <c r="KQH30" s="203"/>
      <c r="KQI30" s="203"/>
      <c r="KQJ30" s="203"/>
      <c r="KQK30" s="203"/>
      <c r="KQL30" s="203"/>
      <c r="KQM30" s="203"/>
      <c r="KQN30" s="203"/>
      <c r="KQO30" s="203"/>
      <c r="KQP30" s="203"/>
      <c r="KQQ30" s="203"/>
      <c r="KQR30" s="203"/>
      <c r="KQS30" s="203"/>
      <c r="KQT30" s="203"/>
      <c r="KQU30" s="203"/>
      <c r="KQV30" s="203"/>
      <c r="KQW30" s="203"/>
      <c r="KQX30" s="203"/>
      <c r="KQY30" s="203"/>
      <c r="KQZ30" s="203"/>
      <c r="KRA30" s="203"/>
      <c r="KRB30" s="203"/>
      <c r="KRC30" s="203"/>
      <c r="KRD30" s="203"/>
      <c r="KRE30" s="203"/>
      <c r="KRF30" s="203"/>
      <c r="KRG30" s="203"/>
      <c r="KRH30" s="203"/>
      <c r="KRI30" s="203"/>
      <c r="KRJ30" s="203"/>
      <c r="KRK30" s="203"/>
      <c r="KRL30" s="203"/>
      <c r="KRM30" s="203"/>
      <c r="KRN30" s="203"/>
      <c r="KRO30" s="203"/>
      <c r="KRP30" s="203"/>
      <c r="KRQ30" s="203"/>
      <c r="KRR30" s="203"/>
      <c r="KRS30" s="203"/>
      <c r="KRT30" s="203"/>
      <c r="KRU30" s="203"/>
      <c r="KRV30" s="203"/>
      <c r="KRW30" s="203"/>
      <c r="KRX30" s="203"/>
      <c r="KRY30" s="203"/>
      <c r="KRZ30" s="203"/>
      <c r="KSA30" s="203"/>
      <c r="KSB30" s="203"/>
      <c r="KSC30" s="203"/>
      <c r="KSD30" s="203"/>
      <c r="KSE30" s="203"/>
      <c r="KSF30" s="203"/>
      <c r="KSG30" s="203"/>
      <c r="KSH30" s="203"/>
      <c r="KSI30" s="203"/>
      <c r="KSJ30" s="203"/>
      <c r="KSK30" s="203"/>
      <c r="KSL30" s="203"/>
      <c r="KSM30" s="203"/>
      <c r="KSN30" s="203"/>
      <c r="KSO30" s="203"/>
      <c r="KSP30" s="203"/>
      <c r="KSQ30" s="203"/>
      <c r="KSR30" s="203"/>
      <c r="KSS30" s="203"/>
      <c r="KST30" s="203"/>
      <c r="KSU30" s="203"/>
      <c r="KSV30" s="203"/>
      <c r="KSW30" s="203"/>
      <c r="KSX30" s="203"/>
      <c r="KSY30" s="203"/>
      <c r="KSZ30" s="203"/>
      <c r="KTA30" s="203"/>
      <c r="KTB30" s="203"/>
      <c r="KTC30" s="203"/>
      <c r="KTD30" s="203"/>
      <c r="KTE30" s="203"/>
      <c r="KTF30" s="203"/>
      <c r="KTG30" s="203"/>
      <c r="KTH30" s="203"/>
      <c r="KTI30" s="203"/>
      <c r="KTJ30" s="203"/>
      <c r="KTK30" s="203"/>
      <c r="KTL30" s="203"/>
      <c r="KTM30" s="203"/>
      <c r="KTN30" s="203"/>
      <c r="KTO30" s="203"/>
      <c r="KTP30" s="203"/>
      <c r="KTQ30" s="203"/>
      <c r="KTR30" s="203"/>
      <c r="KTS30" s="203"/>
      <c r="KTT30" s="203"/>
      <c r="KTU30" s="203"/>
      <c r="KTV30" s="203"/>
      <c r="KTW30" s="203"/>
      <c r="KTX30" s="203"/>
      <c r="KTY30" s="203"/>
      <c r="KTZ30" s="203"/>
      <c r="KUA30" s="203"/>
      <c r="KUB30" s="203"/>
      <c r="KUC30" s="203"/>
      <c r="KUD30" s="203"/>
      <c r="KUE30" s="203"/>
      <c r="KUF30" s="203"/>
      <c r="KUG30" s="203"/>
      <c r="KUH30" s="203"/>
      <c r="KUI30" s="203"/>
      <c r="KUJ30" s="203"/>
      <c r="KUK30" s="203"/>
      <c r="KUL30" s="203"/>
      <c r="KUM30" s="203"/>
      <c r="KUN30" s="203"/>
      <c r="KUO30" s="203"/>
      <c r="KUP30" s="203"/>
      <c r="KUQ30" s="203"/>
      <c r="KUR30" s="203"/>
      <c r="KUS30" s="203"/>
      <c r="KUT30" s="203"/>
      <c r="KUU30" s="203"/>
      <c r="KUV30" s="203"/>
      <c r="KUW30" s="203"/>
      <c r="KUX30" s="203"/>
      <c r="KUY30" s="203"/>
      <c r="KUZ30" s="203"/>
      <c r="KVA30" s="203"/>
      <c r="KVB30" s="203"/>
      <c r="KVC30" s="203"/>
      <c r="KVD30" s="203"/>
      <c r="KVE30" s="203"/>
      <c r="KVF30" s="203"/>
      <c r="KVG30" s="203"/>
      <c r="KVH30" s="203"/>
      <c r="KVI30" s="203"/>
      <c r="KVJ30" s="203"/>
      <c r="KVK30" s="203"/>
      <c r="KVL30" s="203"/>
      <c r="KVM30" s="203"/>
      <c r="KVN30" s="203"/>
      <c r="KVO30" s="203"/>
      <c r="KVP30" s="203"/>
      <c r="KVQ30" s="203"/>
      <c r="KVR30" s="203"/>
      <c r="KVS30" s="203"/>
      <c r="KVT30" s="203"/>
      <c r="KVU30" s="203"/>
      <c r="KVV30" s="203"/>
      <c r="KVW30" s="203"/>
      <c r="KVX30" s="203"/>
      <c r="KVY30" s="203"/>
      <c r="KVZ30" s="203"/>
      <c r="KWA30" s="203"/>
      <c r="KWB30" s="203"/>
      <c r="KWC30" s="203"/>
      <c r="KWD30" s="203"/>
      <c r="KWE30" s="203"/>
      <c r="KWF30" s="203"/>
      <c r="KWG30" s="203"/>
      <c r="KWH30" s="203"/>
      <c r="KWI30" s="203"/>
      <c r="KWJ30" s="203"/>
      <c r="KWK30" s="203"/>
      <c r="KWL30" s="203"/>
      <c r="KWM30" s="203"/>
      <c r="KWN30" s="203"/>
      <c r="KWO30" s="203"/>
      <c r="KWP30" s="203"/>
      <c r="KWQ30" s="203"/>
      <c r="KWR30" s="203"/>
      <c r="KWS30" s="203"/>
      <c r="KWT30" s="203"/>
      <c r="KWU30" s="203"/>
      <c r="KWV30" s="203"/>
      <c r="KWW30" s="203"/>
      <c r="KWX30" s="203"/>
      <c r="KWY30" s="203"/>
      <c r="KWZ30" s="203"/>
      <c r="KXA30" s="203"/>
      <c r="KXB30" s="203"/>
      <c r="KXC30" s="203"/>
      <c r="KXD30" s="203"/>
      <c r="KXE30" s="203"/>
      <c r="KXF30" s="203"/>
      <c r="KXG30" s="203"/>
      <c r="KXH30" s="203"/>
      <c r="KXI30" s="203"/>
      <c r="KXJ30" s="203"/>
      <c r="KXK30" s="203"/>
      <c r="KXL30" s="203"/>
      <c r="KXM30" s="203"/>
      <c r="KXN30" s="203"/>
      <c r="KXO30" s="203"/>
      <c r="KXP30" s="203"/>
      <c r="KXQ30" s="203"/>
      <c r="KXR30" s="203"/>
      <c r="KXS30" s="203"/>
      <c r="KXT30" s="203"/>
      <c r="KXU30" s="203"/>
      <c r="KXV30" s="203"/>
      <c r="KXW30" s="203"/>
      <c r="KXX30" s="203"/>
      <c r="KXY30" s="203"/>
      <c r="KXZ30" s="203"/>
      <c r="KYA30" s="203"/>
      <c r="KYB30" s="203"/>
      <c r="KYC30" s="203"/>
      <c r="KYD30" s="203"/>
      <c r="KYE30" s="203"/>
      <c r="KYF30" s="203"/>
      <c r="KYG30" s="203"/>
      <c r="KYH30" s="203"/>
      <c r="KYI30" s="203"/>
      <c r="KYJ30" s="203"/>
      <c r="KYK30" s="203"/>
      <c r="KYL30" s="203"/>
      <c r="KYM30" s="203"/>
      <c r="KYN30" s="203"/>
      <c r="KYO30" s="203"/>
      <c r="KYP30" s="203"/>
      <c r="KYQ30" s="203"/>
      <c r="KYR30" s="203"/>
      <c r="KYS30" s="203"/>
      <c r="KYT30" s="203"/>
      <c r="KYU30" s="203"/>
      <c r="KYV30" s="203"/>
      <c r="KYW30" s="203"/>
      <c r="KYX30" s="203"/>
      <c r="KYY30" s="203"/>
      <c r="KYZ30" s="203"/>
      <c r="KZA30" s="203"/>
      <c r="KZB30" s="203"/>
      <c r="KZC30" s="203"/>
      <c r="KZD30" s="203"/>
      <c r="KZE30" s="203"/>
      <c r="KZF30" s="203"/>
      <c r="KZG30" s="203"/>
      <c r="KZH30" s="203"/>
      <c r="KZI30" s="203"/>
      <c r="KZJ30" s="203"/>
      <c r="KZK30" s="203"/>
      <c r="KZL30" s="203"/>
      <c r="KZM30" s="203"/>
      <c r="KZN30" s="203"/>
      <c r="KZO30" s="203"/>
      <c r="KZP30" s="203"/>
      <c r="KZQ30" s="203"/>
      <c r="KZR30" s="203"/>
      <c r="KZS30" s="203"/>
      <c r="KZT30" s="203"/>
      <c r="KZU30" s="203"/>
      <c r="KZV30" s="203"/>
      <c r="KZW30" s="203"/>
      <c r="KZX30" s="203"/>
      <c r="KZY30" s="203"/>
      <c r="KZZ30" s="203"/>
      <c r="LAA30" s="203"/>
      <c r="LAB30" s="203"/>
      <c r="LAC30" s="203"/>
      <c r="LAD30" s="203"/>
      <c r="LAE30" s="203"/>
      <c r="LAF30" s="203"/>
      <c r="LAG30" s="203"/>
      <c r="LAH30" s="203"/>
      <c r="LAI30" s="203"/>
      <c r="LAJ30" s="203"/>
      <c r="LAK30" s="203"/>
      <c r="LAL30" s="203"/>
      <c r="LAM30" s="203"/>
      <c r="LAN30" s="203"/>
      <c r="LAO30" s="203"/>
      <c r="LAP30" s="203"/>
      <c r="LAQ30" s="203"/>
      <c r="LAR30" s="203"/>
      <c r="LAS30" s="203"/>
      <c r="LAT30" s="203"/>
      <c r="LAU30" s="203"/>
      <c r="LAV30" s="203"/>
      <c r="LAW30" s="203"/>
      <c r="LAX30" s="203"/>
      <c r="LAY30" s="203"/>
      <c r="LAZ30" s="203"/>
      <c r="LBA30" s="203"/>
      <c r="LBB30" s="203"/>
      <c r="LBC30" s="203"/>
      <c r="LBD30" s="203"/>
      <c r="LBE30" s="203"/>
      <c r="LBF30" s="203"/>
      <c r="LBG30" s="203"/>
      <c r="LBH30" s="203"/>
      <c r="LBI30" s="203"/>
      <c r="LBJ30" s="203"/>
      <c r="LBK30" s="203"/>
      <c r="LBL30" s="203"/>
      <c r="LBM30" s="203"/>
      <c r="LBN30" s="203"/>
      <c r="LBO30" s="203"/>
      <c r="LBP30" s="203"/>
      <c r="LBQ30" s="203"/>
      <c r="LBR30" s="203"/>
      <c r="LBS30" s="203"/>
      <c r="LBT30" s="203"/>
      <c r="LBU30" s="203"/>
      <c r="LBV30" s="203"/>
      <c r="LBW30" s="203"/>
      <c r="LBX30" s="203"/>
      <c r="LBY30" s="203"/>
      <c r="LBZ30" s="203"/>
      <c r="LCA30" s="203"/>
      <c r="LCB30" s="203"/>
      <c r="LCC30" s="203"/>
      <c r="LCD30" s="203"/>
      <c r="LCE30" s="203"/>
      <c r="LCF30" s="203"/>
      <c r="LCG30" s="203"/>
      <c r="LCH30" s="203"/>
      <c r="LCI30" s="203"/>
      <c r="LCJ30" s="203"/>
      <c r="LCK30" s="203"/>
      <c r="LCL30" s="203"/>
      <c r="LCM30" s="203"/>
      <c r="LCN30" s="203"/>
      <c r="LCO30" s="203"/>
      <c r="LCP30" s="203"/>
      <c r="LCQ30" s="203"/>
      <c r="LCR30" s="203"/>
      <c r="LCS30" s="203"/>
      <c r="LCT30" s="203"/>
      <c r="LCU30" s="203"/>
      <c r="LCV30" s="203"/>
      <c r="LCW30" s="203"/>
      <c r="LCX30" s="203"/>
      <c r="LCY30" s="203"/>
      <c r="LCZ30" s="203"/>
      <c r="LDA30" s="203"/>
      <c r="LDB30" s="203"/>
      <c r="LDC30" s="203"/>
      <c r="LDD30" s="203"/>
      <c r="LDE30" s="203"/>
      <c r="LDF30" s="203"/>
      <c r="LDG30" s="203"/>
      <c r="LDH30" s="203"/>
      <c r="LDI30" s="203"/>
      <c r="LDJ30" s="203"/>
      <c r="LDK30" s="203"/>
      <c r="LDL30" s="203"/>
      <c r="LDM30" s="203"/>
      <c r="LDN30" s="203"/>
      <c r="LDO30" s="203"/>
      <c r="LDP30" s="203"/>
      <c r="LDQ30" s="203"/>
      <c r="LDR30" s="203"/>
      <c r="LDS30" s="203"/>
      <c r="LDT30" s="203"/>
      <c r="LDU30" s="203"/>
      <c r="LDV30" s="203"/>
      <c r="LDW30" s="203"/>
      <c r="LDX30" s="203"/>
      <c r="LDY30" s="203"/>
      <c r="LDZ30" s="203"/>
      <c r="LEA30" s="203"/>
      <c r="LEB30" s="203"/>
      <c r="LEC30" s="203"/>
      <c r="LED30" s="203"/>
      <c r="LEE30" s="203"/>
      <c r="LEF30" s="203"/>
      <c r="LEG30" s="203"/>
      <c r="LEH30" s="203"/>
      <c r="LEI30" s="203"/>
      <c r="LEJ30" s="203"/>
      <c r="LEK30" s="203"/>
      <c r="LEL30" s="203"/>
      <c r="LEM30" s="203"/>
      <c r="LEN30" s="203"/>
      <c r="LEO30" s="203"/>
      <c r="LEP30" s="203"/>
      <c r="LEQ30" s="203"/>
      <c r="LER30" s="203"/>
      <c r="LES30" s="203"/>
      <c r="LET30" s="203"/>
      <c r="LEU30" s="203"/>
      <c r="LEV30" s="203"/>
      <c r="LEW30" s="203"/>
      <c r="LEX30" s="203"/>
      <c r="LEY30" s="203"/>
      <c r="LEZ30" s="203"/>
      <c r="LFA30" s="203"/>
      <c r="LFB30" s="203"/>
      <c r="LFC30" s="203"/>
      <c r="LFD30" s="203"/>
      <c r="LFE30" s="203"/>
      <c r="LFF30" s="203"/>
      <c r="LFG30" s="203"/>
      <c r="LFH30" s="203"/>
      <c r="LFI30" s="203"/>
      <c r="LFJ30" s="203"/>
      <c r="LFK30" s="203"/>
      <c r="LFL30" s="203"/>
      <c r="LFM30" s="203"/>
      <c r="LFN30" s="203"/>
      <c r="LFO30" s="203"/>
      <c r="LFP30" s="203"/>
      <c r="LFQ30" s="203"/>
      <c r="LFR30" s="203"/>
      <c r="LFS30" s="203"/>
      <c r="LFT30" s="203"/>
      <c r="LFU30" s="203"/>
      <c r="LFV30" s="203"/>
      <c r="LFW30" s="203"/>
      <c r="LFX30" s="203"/>
      <c r="LFY30" s="203"/>
      <c r="LFZ30" s="203"/>
      <c r="LGA30" s="203"/>
      <c r="LGB30" s="203"/>
      <c r="LGC30" s="203"/>
      <c r="LGD30" s="203"/>
      <c r="LGE30" s="203"/>
      <c r="LGF30" s="203"/>
      <c r="LGG30" s="203"/>
      <c r="LGH30" s="203"/>
      <c r="LGI30" s="203"/>
      <c r="LGJ30" s="203"/>
      <c r="LGK30" s="203"/>
      <c r="LGL30" s="203"/>
      <c r="LGM30" s="203"/>
      <c r="LGN30" s="203"/>
      <c r="LGO30" s="203"/>
      <c r="LGP30" s="203"/>
      <c r="LGQ30" s="203"/>
      <c r="LGR30" s="203"/>
      <c r="LGS30" s="203"/>
      <c r="LGT30" s="203"/>
      <c r="LGU30" s="203"/>
      <c r="LGV30" s="203"/>
      <c r="LGW30" s="203"/>
      <c r="LGX30" s="203"/>
      <c r="LGY30" s="203"/>
      <c r="LGZ30" s="203"/>
      <c r="LHA30" s="203"/>
      <c r="LHB30" s="203"/>
      <c r="LHC30" s="203"/>
      <c r="LHD30" s="203"/>
      <c r="LHE30" s="203"/>
      <c r="LHF30" s="203"/>
      <c r="LHG30" s="203"/>
      <c r="LHH30" s="203"/>
      <c r="LHI30" s="203"/>
      <c r="LHJ30" s="203"/>
      <c r="LHK30" s="203"/>
      <c r="LHL30" s="203"/>
      <c r="LHM30" s="203"/>
      <c r="LHN30" s="203"/>
      <c r="LHO30" s="203"/>
      <c r="LHP30" s="203"/>
      <c r="LHQ30" s="203"/>
      <c r="LHR30" s="203"/>
      <c r="LHS30" s="203"/>
      <c r="LHT30" s="203"/>
      <c r="LHU30" s="203"/>
      <c r="LHV30" s="203"/>
      <c r="LHW30" s="203"/>
      <c r="LHX30" s="203"/>
      <c r="LHY30" s="203"/>
      <c r="LHZ30" s="203"/>
      <c r="LIA30" s="203"/>
      <c r="LIB30" s="203"/>
      <c r="LIC30" s="203"/>
      <c r="LID30" s="203"/>
      <c r="LIE30" s="203"/>
      <c r="LIF30" s="203"/>
      <c r="LIG30" s="203"/>
      <c r="LIH30" s="203"/>
      <c r="LII30" s="203"/>
      <c r="LIJ30" s="203"/>
      <c r="LIK30" s="203"/>
      <c r="LIL30" s="203"/>
      <c r="LIM30" s="203"/>
      <c r="LIN30" s="203"/>
      <c r="LIO30" s="203"/>
      <c r="LIP30" s="203"/>
      <c r="LIQ30" s="203"/>
      <c r="LIR30" s="203"/>
      <c r="LIS30" s="203"/>
      <c r="LIT30" s="203"/>
      <c r="LIU30" s="203"/>
      <c r="LIV30" s="203"/>
      <c r="LIW30" s="203"/>
      <c r="LIX30" s="203"/>
      <c r="LIY30" s="203"/>
      <c r="LIZ30" s="203"/>
      <c r="LJA30" s="203"/>
      <c r="LJB30" s="203"/>
      <c r="LJC30" s="203"/>
      <c r="LJD30" s="203"/>
      <c r="LJE30" s="203"/>
      <c r="LJF30" s="203"/>
      <c r="LJG30" s="203"/>
      <c r="LJH30" s="203"/>
      <c r="LJI30" s="203"/>
      <c r="LJJ30" s="203"/>
      <c r="LJK30" s="203"/>
      <c r="LJL30" s="203"/>
      <c r="LJM30" s="203"/>
      <c r="LJN30" s="203"/>
      <c r="LJO30" s="203"/>
      <c r="LJP30" s="203"/>
      <c r="LJQ30" s="203"/>
      <c r="LJR30" s="203"/>
      <c r="LJS30" s="203"/>
      <c r="LJT30" s="203"/>
      <c r="LJU30" s="203"/>
      <c r="LJV30" s="203"/>
      <c r="LJW30" s="203"/>
      <c r="LJX30" s="203"/>
      <c r="LJY30" s="203"/>
      <c r="LJZ30" s="203"/>
      <c r="LKA30" s="203"/>
      <c r="LKB30" s="203"/>
      <c r="LKC30" s="203"/>
      <c r="LKD30" s="203"/>
      <c r="LKE30" s="203"/>
      <c r="LKF30" s="203"/>
      <c r="LKG30" s="203"/>
      <c r="LKH30" s="203"/>
      <c r="LKI30" s="203"/>
      <c r="LKJ30" s="203"/>
      <c r="LKK30" s="203"/>
      <c r="LKL30" s="203"/>
      <c r="LKM30" s="203"/>
      <c r="LKN30" s="203"/>
      <c r="LKO30" s="203"/>
      <c r="LKP30" s="203"/>
      <c r="LKQ30" s="203"/>
      <c r="LKR30" s="203"/>
      <c r="LKS30" s="203"/>
      <c r="LKT30" s="203"/>
      <c r="LKU30" s="203"/>
      <c r="LKV30" s="203"/>
      <c r="LKW30" s="203"/>
      <c r="LKX30" s="203"/>
      <c r="LKY30" s="203"/>
      <c r="LKZ30" s="203"/>
      <c r="LLA30" s="203"/>
      <c r="LLB30" s="203"/>
      <c r="LLC30" s="203"/>
      <c r="LLD30" s="203"/>
      <c r="LLE30" s="203"/>
      <c r="LLF30" s="203"/>
      <c r="LLG30" s="203"/>
      <c r="LLH30" s="203"/>
      <c r="LLI30" s="203"/>
      <c r="LLJ30" s="203"/>
      <c r="LLK30" s="203"/>
      <c r="LLL30" s="203"/>
      <c r="LLM30" s="203"/>
      <c r="LLN30" s="203"/>
      <c r="LLO30" s="203"/>
      <c r="LLP30" s="203"/>
      <c r="LLQ30" s="203"/>
      <c r="LLR30" s="203"/>
      <c r="LLS30" s="203"/>
      <c r="LLT30" s="203"/>
      <c r="LLU30" s="203"/>
      <c r="LLV30" s="203"/>
      <c r="LLW30" s="203"/>
      <c r="LLX30" s="203"/>
      <c r="LLY30" s="203"/>
      <c r="LLZ30" s="203"/>
      <c r="LMA30" s="203"/>
      <c r="LMB30" s="203"/>
      <c r="LMC30" s="203"/>
      <c r="LMD30" s="203"/>
      <c r="LME30" s="203"/>
      <c r="LMF30" s="203"/>
      <c r="LMG30" s="203"/>
      <c r="LMH30" s="203"/>
      <c r="LMI30" s="203"/>
      <c r="LMJ30" s="203"/>
      <c r="LMK30" s="203"/>
      <c r="LML30" s="203"/>
      <c r="LMM30" s="203"/>
      <c r="LMN30" s="203"/>
      <c r="LMO30" s="203"/>
      <c r="LMP30" s="203"/>
      <c r="LMQ30" s="203"/>
      <c r="LMR30" s="203"/>
      <c r="LMS30" s="203"/>
      <c r="LMT30" s="203"/>
      <c r="LMU30" s="203"/>
      <c r="LMV30" s="203"/>
      <c r="LMW30" s="203"/>
      <c r="LMX30" s="203"/>
      <c r="LMY30" s="203"/>
      <c r="LMZ30" s="203"/>
      <c r="LNA30" s="203"/>
      <c r="LNB30" s="203"/>
      <c r="LNC30" s="203"/>
      <c r="LND30" s="203"/>
      <c r="LNE30" s="203"/>
      <c r="LNF30" s="203"/>
      <c r="LNG30" s="203"/>
      <c r="LNH30" s="203"/>
      <c r="LNI30" s="203"/>
      <c r="LNJ30" s="203"/>
      <c r="LNK30" s="203"/>
      <c r="LNL30" s="203"/>
      <c r="LNM30" s="203"/>
      <c r="LNN30" s="203"/>
      <c r="LNO30" s="203"/>
      <c r="LNP30" s="203"/>
      <c r="LNQ30" s="203"/>
      <c r="LNR30" s="203"/>
      <c r="LNS30" s="203"/>
      <c r="LNT30" s="203"/>
      <c r="LNU30" s="203"/>
      <c r="LNV30" s="203"/>
      <c r="LNW30" s="203"/>
      <c r="LNX30" s="203"/>
      <c r="LNY30" s="203"/>
      <c r="LNZ30" s="203"/>
      <c r="LOA30" s="203"/>
      <c r="LOB30" s="203"/>
      <c r="LOC30" s="203"/>
      <c r="LOD30" s="203"/>
      <c r="LOE30" s="203"/>
      <c r="LOF30" s="203"/>
      <c r="LOG30" s="203"/>
      <c r="LOH30" s="203"/>
      <c r="LOI30" s="203"/>
      <c r="LOJ30" s="203"/>
      <c r="LOK30" s="203"/>
      <c r="LOL30" s="203"/>
      <c r="LOM30" s="203"/>
      <c r="LON30" s="203"/>
      <c r="LOO30" s="203"/>
      <c r="LOP30" s="203"/>
      <c r="LOQ30" s="203"/>
      <c r="LOR30" s="203"/>
      <c r="LOS30" s="203"/>
      <c r="LOT30" s="203"/>
      <c r="LOU30" s="203"/>
      <c r="LOV30" s="203"/>
      <c r="LOW30" s="203"/>
      <c r="LOX30" s="203"/>
      <c r="LOY30" s="203"/>
      <c r="LOZ30" s="203"/>
      <c r="LPA30" s="203"/>
      <c r="LPB30" s="203"/>
      <c r="LPC30" s="203"/>
      <c r="LPD30" s="203"/>
      <c r="LPE30" s="203"/>
      <c r="LPF30" s="203"/>
      <c r="LPG30" s="203"/>
      <c r="LPH30" s="203"/>
      <c r="LPI30" s="203"/>
      <c r="LPJ30" s="203"/>
      <c r="LPK30" s="203"/>
      <c r="LPL30" s="203"/>
      <c r="LPM30" s="203"/>
      <c r="LPN30" s="203"/>
      <c r="LPO30" s="203"/>
      <c r="LPP30" s="203"/>
      <c r="LPQ30" s="203"/>
      <c r="LPR30" s="203"/>
      <c r="LPS30" s="203"/>
      <c r="LPT30" s="203"/>
      <c r="LPU30" s="203"/>
      <c r="LPV30" s="203"/>
      <c r="LPW30" s="203"/>
      <c r="LPX30" s="203"/>
      <c r="LPY30" s="203"/>
      <c r="LPZ30" s="203"/>
      <c r="LQA30" s="203"/>
      <c r="LQB30" s="203"/>
      <c r="LQC30" s="203"/>
      <c r="LQD30" s="203"/>
      <c r="LQE30" s="203"/>
      <c r="LQF30" s="203"/>
      <c r="LQG30" s="203"/>
      <c r="LQH30" s="203"/>
      <c r="LQI30" s="203"/>
      <c r="LQJ30" s="203"/>
      <c r="LQK30" s="203"/>
      <c r="LQL30" s="203"/>
      <c r="LQM30" s="203"/>
      <c r="LQN30" s="203"/>
      <c r="LQO30" s="203"/>
      <c r="LQP30" s="203"/>
      <c r="LQQ30" s="203"/>
      <c r="LQR30" s="203"/>
      <c r="LQS30" s="203"/>
      <c r="LQT30" s="203"/>
      <c r="LQU30" s="203"/>
      <c r="LQV30" s="203"/>
      <c r="LQW30" s="203"/>
      <c r="LQX30" s="203"/>
      <c r="LQY30" s="203"/>
      <c r="LQZ30" s="203"/>
      <c r="LRA30" s="203"/>
      <c r="LRB30" s="203"/>
      <c r="LRC30" s="203"/>
      <c r="LRD30" s="203"/>
      <c r="LRE30" s="203"/>
      <c r="LRF30" s="203"/>
      <c r="LRG30" s="203"/>
      <c r="LRH30" s="203"/>
      <c r="LRI30" s="203"/>
      <c r="LRJ30" s="203"/>
      <c r="LRK30" s="203"/>
      <c r="LRL30" s="203"/>
      <c r="LRM30" s="203"/>
      <c r="LRN30" s="203"/>
      <c r="LRO30" s="203"/>
      <c r="LRP30" s="203"/>
      <c r="LRQ30" s="203"/>
      <c r="LRR30" s="203"/>
      <c r="LRS30" s="203"/>
      <c r="LRT30" s="203"/>
      <c r="LRU30" s="203"/>
      <c r="LRV30" s="203"/>
      <c r="LRW30" s="203"/>
      <c r="LRX30" s="203"/>
      <c r="LRY30" s="203"/>
      <c r="LRZ30" s="203"/>
      <c r="LSA30" s="203"/>
      <c r="LSB30" s="203"/>
      <c r="LSC30" s="203"/>
      <c r="LSD30" s="203"/>
      <c r="LSE30" s="203"/>
      <c r="LSF30" s="203"/>
      <c r="LSG30" s="203"/>
      <c r="LSH30" s="203"/>
      <c r="LSI30" s="203"/>
      <c r="LSJ30" s="203"/>
      <c r="LSK30" s="203"/>
      <c r="LSL30" s="203"/>
      <c r="LSM30" s="203"/>
      <c r="LSN30" s="203"/>
      <c r="LSO30" s="203"/>
      <c r="LSP30" s="203"/>
      <c r="LSQ30" s="203"/>
      <c r="LSR30" s="203"/>
      <c r="LSS30" s="203"/>
      <c r="LST30" s="203"/>
      <c r="LSU30" s="203"/>
      <c r="LSV30" s="203"/>
      <c r="LSW30" s="203"/>
      <c r="LSX30" s="203"/>
      <c r="LSY30" s="203"/>
      <c r="LSZ30" s="203"/>
      <c r="LTA30" s="203"/>
      <c r="LTB30" s="203"/>
      <c r="LTC30" s="203"/>
      <c r="LTD30" s="203"/>
      <c r="LTE30" s="203"/>
      <c r="LTF30" s="203"/>
      <c r="LTG30" s="203"/>
      <c r="LTH30" s="203"/>
      <c r="LTI30" s="203"/>
      <c r="LTJ30" s="203"/>
      <c r="LTK30" s="203"/>
      <c r="LTL30" s="203"/>
      <c r="LTM30" s="203"/>
      <c r="LTN30" s="203"/>
      <c r="LTO30" s="203"/>
      <c r="LTP30" s="203"/>
      <c r="LTQ30" s="203"/>
      <c r="LTR30" s="203"/>
      <c r="LTS30" s="203"/>
      <c r="LTT30" s="203"/>
      <c r="LTU30" s="203"/>
      <c r="LTV30" s="203"/>
      <c r="LTW30" s="203"/>
      <c r="LTX30" s="203"/>
      <c r="LTY30" s="203"/>
      <c r="LTZ30" s="203"/>
      <c r="LUA30" s="203"/>
      <c r="LUB30" s="203"/>
      <c r="LUC30" s="203"/>
      <c r="LUD30" s="203"/>
      <c r="LUE30" s="203"/>
      <c r="LUF30" s="203"/>
      <c r="LUG30" s="203"/>
      <c r="LUH30" s="203"/>
      <c r="LUI30" s="203"/>
      <c r="LUJ30" s="203"/>
      <c r="LUK30" s="203"/>
      <c r="LUL30" s="203"/>
      <c r="LUM30" s="203"/>
      <c r="LUN30" s="203"/>
      <c r="LUO30" s="203"/>
      <c r="LUP30" s="203"/>
      <c r="LUQ30" s="203"/>
      <c r="LUR30" s="203"/>
      <c r="LUS30" s="203"/>
      <c r="LUT30" s="203"/>
      <c r="LUU30" s="203"/>
      <c r="LUV30" s="203"/>
      <c r="LUW30" s="203"/>
      <c r="LUX30" s="203"/>
      <c r="LUY30" s="203"/>
      <c r="LUZ30" s="203"/>
      <c r="LVA30" s="203"/>
      <c r="LVB30" s="203"/>
      <c r="LVC30" s="203"/>
      <c r="LVD30" s="203"/>
      <c r="LVE30" s="203"/>
      <c r="LVF30" s="203"/>
      <c r="LVG30" s="203"/>
      <c r="LVH30" s="203"/>
      <c r="LVI30" s="203"/>
      <c r="LVJ30" s="203"/>
      <c r="LVK30" s="203"/>
      <c r="LVL30" s="203"/>
      <c r="LVM30" s="203"/>
      <c r="LVN30" s="203"/>
      <c r="LVO30" s="203"/>
      <c r="LVP30" s="203"/>
      <c r="LVQ30" s="203"/>
      <c r="LVR30" s="203"/>
      <c r="LVS30" s="203"/>
      <c r="LVT30" s="203"/>
      <c r="LVU30" s="203"/>
      <c r="LVV30" s="203"/>
      <c r="LVW30" s="203"/>
      <c r="LVX30" s="203"/>
      <c r="LVY30" s="203"/>
      <c r="LVZ30" s="203"/>
      <c r="LWA30" s="203"/>
      <c r="LWB30" s="203"/>
      <c r="LWC30" s="203"/>
      <c r="LWD30" s="203"/>
      <c r="LWE30" s="203"/>
      <c r="LWF30" s="203"/>
      <c r="LWG30" s="203"/>
      <c r="LWH30" s="203"/>
      <c r="LWI30" s="203"/>
      <c r="LWJ30" s="203"/>
      <c r="LWK30" s="203"/>
      <c r="LWL30" s="203"/>
      <c r="LWM30" s="203"/>
      <c r="LWN30" s="203"/>
      <c r="LWO30" s="203"/>
      <c r="LWP30" s="203"/>
      <c r="LWQ30" s="203"/>
      <c r="LWR30" s="203"/>
      <c r="LWS30" s="203"/>
      <c r="LWT30" s="203"/>
      <c r="LWU30" s="203"/>
      <c r="LWV30" s="203"/>
      <c r="LWW30" s="203"/>
      <c r="LWX30" s="203"/>
      <c r="LWY30" s="203"/>
      <c r="LWZ30" s="203"/>
      <c r="LXA30" s="203"/>
      <c r="LXB30" s="203"/>
      <c r="LXC30" s="203"/>
      <c r="LXD30" s="203"/>
      <c r="LXE30" s="203"/>
      <c r="LXF30" s="203"/>
      <c r="LXG30" s="203"/>
      <c r="LXH30" s="203"/>
      <c r="LXI30" s="203"/>
      <c r="LXJ30" s="203"/>
      <c r="LXK30" s="203"/>
      <c r="LXL30" s="203"/>
      <c r="LXM30" s="203"/>
      <c r="LXN30" s="203"/>
      <c r="LXO30" s="203"/>
      <c r="LXP30" s="203"/>
      <c r="LXQ30" s="203"/>
      <c r="LXR30" s="203"/>
      <c r="LXS30" s="203"/>
      <c r="LXT30" s="203"/>
      <c r="LXU30" s="203"/>
      <c r="LXV30" s="203"/>
      <c r="LXW30" s="203"/>
      <c r="LXX30" s="203"/>
      <c r="LXY30" s="203"/>
      <c r="LXZ30" s="203"/>
      <c r="LYA30" s="203"/>
      <c r="LYB30" s="203"/>
      <c r="LYC30" s="203"/>
      <c r="LYD30" s="203"/>
      <c r="LYE30" s="203"/>
      <c r="LYF30" s="203"/>
      <c r="LYG30" s="203"/>
      <c r="LYH30" s="203"/>
      <c r="LYI30" s="203"/>
      <c r="LYJ30" s="203"/>
      <c r="LYK30" s="203"/>
      <c r="LYL30" s="203"/>
      <c r="LYM30" s="203"/>
      <c r="LYN30" s="203"/>
      <c r="LYO30" s="203"/>
      <c r="LYP30" s="203"/>
      <c r="LYQ30" s="203"/>
      <c r="LYR30" s="203"/>
      <c r="LYS30" s="203"/>
      <c r="LYT30" s="203"/>
      <c r="LYU30" s="203"/>
      <c r="LYV30" s="203"/>
      <c r="LYW30" s="203"/>
      <c r="LYX30" s="203"/>
      <c r="LYY30" s="203"/>
      <c r="LYZ30" s="203"/>
      <c r="LZA30" s="203"/>
      <c r="LZB30" s="203"/>
      <c r="LZC30" s="203"/>
      <c r="LZD30" s="203"/>
      <c r="LZE30" s="203"/>
      <c r="LZF30" s="203"/>
      <c r="LZG30" s="203"/>
      <c r="LZH30" s="203"/>
      <c r="LZI30" s="203"/>
      <c r="LZJ30" s="203"/>
      <c r="LZK30" s="203"/>
      <c r="LZL30" s="203"/>
      <c r="LZM30" s="203"/>
      <c r="LZN30" s="203"/>
      <c r="LZO30" s="203"/>
      <c r="LZP30" s="203"/>
      <c r="LZQ30" s="203"/>
      <c r="LZR30" s="203"/>
      <c r="LZS30" s="203"/>
      <c r="LZT30" s="203"/>
      <c r="LZU30" s="203"/>
      <c r="LZV30" s="203"/>
      <c r="LZW30" s="203"/>
      <c r="LZX30" s="203"/>
      <c r="LZY30" s="203"/>
      <c r="LZZ30" s="203"/>
      <c r="MAA30" s="203"/>
      <c r="MAB30" s="203"/>
      <c r="MAC30" s="203"/>
      <c r="MAD30" s="203"/>
      <c r="MAE30" s="203"/>
      <c r="MAF30" s="203"/>
      <c r="MAG30" s="203"/>
      <c r="MAH30" s="203"/>
      <c r="MAI30" s="203"/>
      <c r="MAJ30" s="203"/>
      <c r="MAK30" s="203"/>
      <c r="MAL30" s="203"/>
      <c r="MAM30" s="203"/>
      <c r="MAN30" s="203"/>
      <c r="MAO30" s="203"/>
      <c r="MAP30" s="203"/>
      <c r="MAQ30" s="203"/>
      <c r="MAR30" s="203"/>
      <c r="MAS30" s="203"/>
      <c r="MAT30" s="203"/>
      <c r="MAU30" s="203"/>
      <c r="MAV30" s="203"/>
      <c r="MAW30" s="203"/>
      <c r="MAX30" s="203"/>
      <c r="MAY30" s="203"/>
      <c r="MAZ30" s="203"/>
      <c r="MBA30" s="203"/>
      <c r="MBB30" s="203"/>
      <c r="MBC30" s="203"/>
      <c r="MBD30" s="203"/>
      <c r="MBE30" s="203"/>
      <c r="MBF30" s="203"/>
      <c r="MBG30" s="203"/>
      <c r="MBH30" s="203"/>
      <c r="MBI30" s="203"/>
      <c r="MBJ30" s="203"/>
      <c r="MBK30" s="203"/>
      <c r="MBL30" s="203"/>
      <c r="MBM30" s="203"/>
      <c r="MBN30" s="203"/>
      <c r="MBO30" s="203"/>
      <c r="MBP30" s="203"/>
      <c r="MBQ30" s="203"/>
      <c r="MBR30" s="203"/>
      <c r="MBS30" s="203"/>
      <c r="MBT30" s="203"/>
      <c r="MBU30" s="203"/>
      <c r="MBV30" s="203"/>
      <c r="MBW30" s="203"/>
      <c r="MBX30" s="203"/>
      <c r="MBY30" s="203"/>
      <c r="MBZ30" s="203"/>
      <c r="MCA30" s="203"/>
      <c r="MCB30" s="203"/>
      <c r="MCC30" s="203"/>
      <c r="MCD30" s="203"/>
      <c r="MCE30" s="203"/>
      <c r="MCF30" s="203"/>
      <c r="MCG30" s="203"/>
      <c r="MCH30" s="203"/>
      <c r="MCI30" s="203"/>
      <c r="MCJ30" s="203"/>
      <c r="MCK30" s="203"/>
      <c r="MCL30" s="203"/>
      <c r="MCM30" s="203"/>
      <c r="MCN30" s="203"/>
      <c r="MCO30" s="203"/>
      <c r="MCP30" s="203"/>
      <c r="MCQ30" s="203"/>
      <c r="MCR30" s="203"/>
      <c r="MCS30" s="203"/>
      <c r="MCT30" s="203"/>
      <c r="MCU30" s="203"/>
      <c r="MCV30" s="203"/>
      <c r="MCW30" s="203"/>
      <c r="MCX30" s="203"/>
      <c r="MCY30" s="203"/>
      <c r="MCZ30" s="203"/>
      <c r="MDA30" s="203"/>
      <c r="MDB30" s="203"/>
      <c r="MDC30" s="203"/>
      <c r="MDD30" s="203"/>
      <c r="MDE30" s="203"/>
      <c r="MDF30" s="203"/>
      <c r="MDG30" s="203"/>
      <c r="MDH30" s="203"/>
      <c r="MDI30" s="203"/>
      <c r="MDJ30" s="203"/>
      <c r="MDK30" s="203"/>
      <c r="MDL30" s="203"/>
      <c r="MDM30" s="203"/>
      <c r="MDN30" s="203"/>
      <c r="MDO30" s="203"/>
      <c r="MDP30" s="203"/>
      <c r="MDQ30" s="203"/>
      <c r="MDR30" s="203"/>
      <c r="MDS30" s="203"/>
      <c r="MDT30" s="203"/>
      <c r="MDU30" s="203"/>
      <c r="MDV30" s="203"/>
      <c r="MDW30" s="203"/>
      <c r="MDX30" s="203"/>
      <c r="MDY30" s="203"/>
      <c r="MDZ30" s="203"/>
      <c r="MEA30" s="203"/>
      <c r="MEB30" s="203"/>
      <c r="MEC30" s="203"/>
      <c r="MED30" s="203"/>
      <c r="MEE30" s="203"/>
      <c r="MEF30" s="203"/>
      <c r="MEG30" s="203"/>
      <c r="MEH30" s="203"/>
      <c r="MEI30" s="203"/>
      <c r="MEJ30" s="203"/>
      <c r="MEK30" s="203"/>
      <c r="MEL30" s="203"/>
      <c r="MEM30" s="203"/>
      <c r="MEN30" s="203"/>
      <c r="MEO30" s="203"/>
      <c r="MEP30" s="203"/>
      <c r="MEQ30" s="203"/>
      <c r="MER30" s="203"/>
      <c r="MES30" s="203"/>
      <c r="MET30" s="203"/>
      <c r="MEU30" s="203"/>
      <c r="MEV30" s="203"/>
      <c r="MEW30" s="203"/>
      <c r="MEX30" s="203"/>
      <c r="MEY30" s="203"/>
      <c r="MEZ30" s="203"/>
      <c r="MFA30" s="203"/>
      <c r="MFB30" s="203"/>
      <c r="MFC30" s="203"/>
      <c r="MFD30" s="203"/>
      <c r="MFE30" s="203"/>
      <c r="MFF30" s="203"/>
      <c r="MFG30" s="203"/>
      <c r="MFH30" s="203"/>
      <c r="MFI30" s="203"/>
      <c r="MFJ30" s="203"/>
      <c r="MFK30" s="203"/>
      <c r="MFL30" s="203"/>
      <c r="MFM30" s="203"/>
      <c r="MFN30" s="203"/>
      <c r="MFO30" s="203"/>
      <c r="MFP30" s="203"/>
      <c r="MFQ30" s="203"/>
      <c r="MFR30" s="203"/>
      <c r="MFS30" s="203"/>
      <c r="MFT30" s="203"/>
      <c r="MFU30" s="203"/>
      <c r="MFV30" s="203"/>
      <c r="MFW30" s="203"/>
      <c r="MFX30" s="203"/>
      <c r="MFY30" s="203"/>
      <c r="MFZ30" s="203"/>
      <c r="MGA30" s="203"/>
      <c r="MGB30" s="203"/>
      <c r="MGC30" s="203"/>
      <c r="MGD30" s="203"/>
      <c r="MGE30" s="203"/>
      <c r="MGF30" s="203"/>
      <c r="MGG30" s="203"/>
      <c r="MGH30" s="203"/>
      <c r="MGI30" s="203"/>
      <c r="MGJ30" s="203"/>
      <c r="MGK30" s="203"/>
      <c r="MGL30" s="203"/>
      <c r="MGM30" s="203"/>
      <c r="MGN30" s="203"/>
      <c r="MGO30" s="203"/>
      <c r="MGP30" s="203"/>
      <c r="MGQ30" s="203"/>
      <c r="MGR30" s="203"/>
      <c r="MGS30" s="203"/>
      <c r="MGT30" s="203"/>
      <c r="MGU30" s="203"/>
      <c r="MGV30" s="203"/>
      <c r="MGW30" s="203"/>
      <c r="MGX30" s="203"/>
      <c r="MGY30" s="203"/>
      <c r="MGZ30" s="203"/>
      <c r="MHA30" s="203"/>
      <c r="MHB30" s="203"/>
      <c r="MHC30" s="203"/>
      <c r="MHD30" s="203"/>
      <c r="MHE30" s="203"/>
      <c r="MHF30" s="203"/>
      <c r="MHG30" s="203"/>
      <c r="MHH30" s="203"/>
      <c r="MHI30" s="203"/>
      <c r="MHJ30" s="203"/>
      <c r="MHK30" s="203"/>
      <c r="MHL30" s="203"/>
      <c r="MHM30" s="203"/>
      <c r="MHN30" s="203"/>
      <c r="MHO30" s="203"/>
      <c r="MHP30" s="203"/>
      <c r="MHQ30" s="203"/>
      <c r="MHR30" s="203"/>
      <c r="MHS30" s="203"/>
      <c r="MHT30" s="203"/>
      <c r="MHU30" s="203"/>
      <c r="MHV30" s="203"/>
      <c r="MHW30" s="203"/>
      <c r="MHX30" s="203"/>
      <c r="MHY30" s="203"/>
      <c r="MHZ30" s="203"/>
      <c r="MIA30" s="203"/>
      <c r="MIB30" s="203"/>
      <c r="MIC30" s="203"/>
      <c r="MID30" s="203"/>
      <c r="MIE30" s="203"/>
      <c r="MIF30" s="203"/>
      <c r="MIG30" s="203"/>
      <c r="MIH30" s="203"/>
      <c r="MII30" s="203"/>
      <c r="MIJ30" s="203"/>
      <c r="MIK30" s="203"/>
      <c r="MIL30" s="203"/>
      <c r="MIM30" s="203"/>
      <c r="MIN30" s="203"/>
      <c r="MIO30" s="203"/>
      <c r="MIP30" s="203"/>
      <c r="MIQ30" s="203"/>
      <c r="MIR30" s="203"/>
      <c r="MIS30" s="203"/>
      <c r="MIT30" s="203"/>
      <c r="MIU30" s="203"/>
      <c r="MIV30" s="203"/>
      <c r="MIW30" s="203"/>
      <c r="MIX30" s="203"/>
      <c r="MIY30" s="203"/>
      <c r="MIZ30" s="203"/>
      <c r="MJA30" s="203"/>
      <c r="MJB30" s="203"/>
      <c r="MJC30" s="203"/>
      <c r="MJD30" s="203"/>
      <c r="MJE30" s="203"/>
      <c r="MJF30" s="203"/>
      <c r="MJG30" s="203"/>
      <c r="MJH30" s="203"/>
      <c r="MJI30" s="203"/>
      <c r="MJJ30" s="203"/>
      <c r="MJK30" s="203"/>
      <c r="MJL30" s="203"/>
      <c r="MJM30" s="203"/>
      <c r="MJN30" s="203"/>
      <c r="MJO30" s="203"/>
      <c r="MJP30" s="203"/>
      <c r="MJQ30" s="203"/>
      <c r="MJR30" s="203"/>
      <c r="MJS30" s="203"/>
      <c r="MJT30" s="203"/>
      <c r="MJU30" s="203"/>
      <c r="MJV30" s="203"/>
      <c r="MJW30" s="203"/>
      <c r="MJX30" s="203"/>
      <c r="MJY30" s="203"/>
      <c r="MJZ30" s="203"/>
      <c r="MKA30" s="203"/>
      <c r="MKB30" s="203"/>
      <c r="MKC30" s="203"/>
      <c r="MKD30" s="203"/>
      <c r="MKE30" s="203"/>
      <c r="MKF30" s="203"/>
      <c r="MKG30" s="203"/>
      <c r="MKH30" s="203"/>
      <c r="MKI30" s="203"/>
      <c r="MKJ30" s="203"/>
      <c r="MKK30" s="203"/>
      <c r="MKL30" s="203"/>
      <c r="MKM30" s="203"/>
      <c r="MKN30" s="203"/>
      <c r="MKO30" s="203"/>
      <c r="MKP30" s="203"/>
      <c r="MKQ30" s="203"/>
      <c r="MKR30" s="203"/>
      <c r="MKS30" s="203"/>
      <c r="MKT30" s="203"/>
      <c r="MKU30" s="203"/>
      <c r="MKV30" s="203"/>
      <c r="MKW30" s="203"/>
      <c r="MKX30" s="203"/>
      <c r="MKY30" s="203"/>
      <c r="MKZ30" s="203"/>
      <c r="MLA30" s="203"/>
      <c r="MLB30" s="203"/>
      <c r="MLC30" s="203"/>
      <c r="MLD30" s="203"/>
      <c r="MLE30" s="203"/>
      <c r="MLF30" s="203"/>
      <c r="MLG30" s="203"/>
      <c r="MLH30" s="203"/>
      <c r="MLI30" s="203"/>
      <c r="MLJ30" s="203"/>
      <c r="MLK30" s="203"/>
      <c r="MLL30" s="203"/>
      <c r="MLM30" s="203"/>
      <c r="MLN30" s="203"/>
      <c r="MLO30" s="203"/>
      <c r="MLP30" s="203"/>
      <c r="MLQ30" s="203"/>
      <c r="MLR30" s="203"/>
      <c r="MLS30" s="203"/>
      <c r="MLT30" s="203"/>
      <c r="MLU30" s="203"/>
      <c r="MLV30" s="203"/>
      <c r="MLW30" s="203"/>
      <c r="MLX30" s="203"/>
      <c r="MLY30" s="203"/>
      <c r="MLZ30" s="203"/>
      <c r="MMA30" s="203"/>
      <c r="MMB30" s="203"/>
      <c r="MMC30" s="203"/>
      <c r="MMD30" s="203"/>
      <c r="MME30" s="203"/>
      <c r="MMF30" s="203"/>
      <c r="MMG30" s="203"/>
      <c r="MMH30" s="203"/>
      <c r="MMI30" s="203"/>
      <c r="MMJ30" s="203"/>
      <c r="MMK30" s="203"/>
      <c r="MML30" s="203"/>
      <c r="MMM30" s="203"/>
      <c r="MMN30" s="203"/>
      <c r="MMO30" s="203"/>
      <c r="MMP30" s="203"/>
      <c r="MMQ30" s="203"/>
      <c r="MMR30" s="203"/>
      <c r="MMS30" s="203"/>
      <c r="MMT30" s="203"/>
      <c r="MMU30" s="203"/>
      <c r="MMV30" s="203"/>
      <c r="MMW30" s="203"/>
      <c r="MMX30" s="203"/>
      <c r="MMY30" s="203"/>
      <c r="MMZ30" s="203"/>
      <c r="MNA30" s="203"/>
      <c r="MNB30" s="203"/>
      <c r="MNC30" s="203"/>
      <c r="MND30" s="203"/>
      <c r="MNE30" s="203"/>
      <c r="MNF30" s="203"/>
      <c r="MNG30" s="203"/>
      <c r="MNH30" s="203"/>
      <c r="MNI30" s="203"/>
      <c r="MNJ30" s="203"/>
      <c r="MNK30" s="203"/>
      <c r="MNL30" s="203"/>
      <c r="MNM30" s="203"/>
      <c r="MNN30" s="203"/>
      <c r="MNO30" s="203"/>
      <c r="MNP30" s="203"/>
      <c r="MNQ30" s="203"/>
      <c r="MNR30" s="203"/>
      <c r="MNS30" s="203"/>
      <c r="MNT30" s="203"/>
      <c r="MNU30" s="203"/>
      <c r="MNV30" s="203"/>
      <c r="MNW30" s="203"/>
      <c r="MNX30" s="203"/>
      <c r="MNY30" s="203"/>
      <c r="MNZ30" s="203"/>
      <c r="MOA30" s="203"/>
      <c r="MOB30" s="203"/>
      <c r="MOC30" s="203"/>
      <c r="MOD30" s="203"/>
      <c r="MOE30" s="203"/>
      <c r="MOF30" s="203"/>
      <c r="MOG30" s="203"/>
      <c r="MOH30" s="203"/>
      <c r="MOI30" s="203"/>
      <c r="MOJ30" s="203"/>
      <c r="MOK30" s="203"/>
      <c r="MOL30" s="203"/>
      <c r="MOM30" s="203"/>
      <c r="MON30" s="203"/>
      <c r="MOO30" s="203"/>
      <c r="MOP30" s="203"/>
      <c r="MOQ30" s="203"/>
      <c r="MOR30" s="203"/>
      <c r="MOS30" s="203"/>
      <c r="MOT30" s="203"/>
      <c r="MOU30" s="203"/>
      <c r="MOV30" s="203"/>
      <c r="MOW30" s="203"/>
      <c r="MOX30" s="203"/>
      <c r="MOY30" s="203"/>
      <c r="MOZ30" s="203"/>
      <c r="MPA30" s="203"/>
      <c r="MPB30" s="203"/>
      <c r="MPC30" s="203"/>
      <c r="MPD30" s="203"/>
      <c r="MPE30" s="203"/>
      <c r="MPF30" s="203"/>
      <c r="MPG30" s="203"/>
      <c r="MPH30" s="203"/>
      <c r="MPI30" s="203"/>
      <c r="MPJ30" s="203"/>
      <c r="MPK30" s="203"/>
      <c r="MPL30" s="203"/>
      <c r="MPM30" s="203"/>
      <c r="MPN30" s="203"/>
      <c r="MPO30" s="203"/>
      <c r="MPP30" s="203"/>
      <c r="MPQ30" s="203"/>
      <c r="MPR30" s="203"/>
      <c r="MPS30" s="203"/>
      <c r="MPT30" s="203"/>
      <c r="MPU30" s="203"/>
      <c r="MPV30" s="203"/>
      <c r="MPW30" s="203"/>
      <c r="MPX30" s="203"/>
      <c r="MPY30" s="203"/>
      <c r="MPZ30" s="203"/>
      <c r="MQA30" s="203"/>
      <c r="MQB30" s="203"/>
      <c r="MQC30" s="203"/>
      <c r="MQD30" s="203"/>
      <c r="MQE30" s="203"/>
      <c r="MQF30" s="203"/>
      <c r="MQG30" s="203"/>
      <c r="MQH30" s="203"/>
      <c r="MQI30" s="203"/>
      <c r="MQJ30" s="203"/>
      <c r="MQK30" s="203"/>
      <c r="MQL30" s="203"/>
      <c r="MQM30" s="203"/>
      <c r="MQN30" s="203"/>
      <c r="MQO30" s="203"/>
      <c r="MQP30" s="203"/>
      <c r="MQQ30" s="203"/>
      <c r="MQR30" s="203"/>
      <c r="MQS30" s="203"/>
      <c r="MQT30" s="203"/>
      <c r="MQU30" s="203"/>
      <c r="MQV30" s="203"/>
      <c r="MQW30" s="203"/>
      <c r="MQX30" s="203"/>
      <c r="MQY30" s="203"/>
      <c r="MQZ30" s="203"/>
      <c r="MRA30" s="203"/>
      <c r="MRB30" s="203"/>
      <c r="MRC30" s="203"/>
      <c r="MRD30" s="203"/>
      <c r="MRE30" s="203"/>
      <c r="MRF30" s="203"/>
      <c r="MRG30" s="203"/>
      <c r="MRH30" s="203"/>
      <c r="MRI30" s="203"/>
      <c r="MRJ30" s="203"/>
      <c r="MRK30" s="203"/>
      <c r="MRL30" s="203"/>
      <c r="MRM30" s="203"/>
      <c r="MRN30" s="203"/>
      <c r="MRO30" s="203"/>
      <c r="MRP30" s="203"/>
      <c r="MRQ30" s="203"/>
      <c r="MRR30" s="203"/>
      <c r="MRS30" s="203"/>
      <c r="MRT30" s="203"/>
      <c r="MRU30" s="203"/>
      <c r="MRV30" s="203"/>
      <c r="MRW30" s="203"/>
      <c r="MRX30" s="203"/>
      <c r="MRY30" s="203"/>
      <c r="MRZ30" s="203"/>
      <c r="MSA30" s="203"/>
      <c r="MSB30" s="203"/>
      <c r="MSC30" s="203"/>
      <c r="MSD30" s="203"/>
      <c r="MSE30" s="203"/>
      <c r="MSF30" s="203"/>
      <c r="MSG30" s="203"/>
      <c r="MSH30" s="203"/>
      <c r="MSI30" s="203"/>
      <c r="MSJ30" s="203"/>
      <c r="MSK30" s="203"/>
      <c r="MSL30" s="203"/>
      <c r="MSM30" s="203"/>
      <c r="MSN30" s="203"/>
      <c r="MSO30" s="203"/>
      <c r="MSP30" s="203"/>
      <c r="MSQ30" s="203"/>
      <c r="MSR30" s="203"/>
      <c r="MSS30" s="203"/>
      <c r="MST30" s="203"/>
      <c r="MSU30" s="203"/>
      <c r="MSV30" s="203"/>
      <c r="MSW30" s="203"/>
      <c r="MSX30" s="203"/>
      <c r="MSY30" s="203"/>
      <c r="MSZ30" s="203"/>
      <c r="MTA30" s="203"/>
      <c r="MTB30" s="203"/>
      <c r="MTC30" s="203"/>
      <c r="MTD30" s="203"/>
      <c r="MTE30" s="203"/>
      <c r="MTF30" s="203"/>
      <c r="MTG30" s="203"/>
      <c r="MTH30" s="203"/>
      <c r="MTI30" s="203"/>
      <c r="MTJ30" s="203"/>
      <c r="MTK30" s="203"/>
      <c r="MTL30" s="203"/>
      <c r="MTM30" s="203"/>
      <c r="MTN30" s="203"/>
      <c r="MTO30" s="203"/>
      <c r="MTP30" s="203"/>
      <c r="MTQ30" s="203"/>
      <c r="MTR30" s="203"/>
      <c r="MTS30" s="203"/>
      <c r="MTT30" s="203"/>
      <c r="MTU30" s="203"/>
      <c r="MTV30" s="203"/>
      <c r="MTW30" s="203"/>
      <c r="MTX30" s="203"/>
      <c r="MTY30" s="203"/>
      <c r="MTZ30" s="203"/>
      <c r="MUA30" s="203"/>
      <c r="MUB30" s="203"/>
      <c r="MUC30" s="203"/>
      <c r="MUD30" s="203"/>
      <c r="MUE30" s="203"/>
      <c r="MUF30" s="203"/>
      <c r="MUG30" s="203"/>
      <c r="MUH30" s="203"/>
      <c r="MUI30" s="203"/>
      <c r="MUJ30" s="203"/>
      <c r="MUK30" s="203"/>
      <c r="MUL30" s="203"/>
      <c r="MUM30" s="203"/>
      <c r="MUN30" s="203"/>
      <c r="MUO30" s="203"/>
      <c r="MUP30" s="203"/>
      <c r="MUQ30" s="203"/>
      <c r="MUR30" s="203"/>
      <c r="MUS30" s="203"/>
      <c r="MUT30" s="203"/>
      <c r="MUU30" s="203"/>
      <c r="MUV30" s="203"/>
      <c r="MUW30" s="203"/>
      <c r="MUX30" s="203"/>
      <c r="MUY30" s="203"/>
      <c r="MUZ30" s="203"/>
      <c r="MVA30" s="203"/>
      <c r="MVB30" s="203"/>
      <c r="MVC30" s="203"/>
      <c r="MVD30" s="203"/>
      <c r="MVE30" s="203"/>
      <c r="MVF30" s="203"/>
      <c r="MVG30" s="203"/>
      <c r="MVH30" s="203"/>
      <c r="MVI30" s="203"/>
      <c r="MVJ30" s="203"/>
      <c r="MVK30" s="203"/>
      <c r="MVL30" s="203"/>
      <c r="MVM30" s="203"/>
      <c r="MVN30" s="203"/>
      <c r="MVO30" s="203"/>
      <c r="MVP30" s="203"/>
      <c r="MVQ30" s="203"/>
      <c r="MVR30" s="203"/>
      <c r="MVS30" s="203"/>
      <c r="MVT30" s="203"/>
      <c r="MVU30" s="203"/>
      <c r="MVV30" s="203"/>
      <c r="MVW30" s="203"/>
      <c r="MVX30" s="203"/>
      <c r="MVY30" s="203"/>
      <c r="MVZ30" s="203"/>
      <c r="MWA30" s="203"/>
      <c r="MWB30" s="203"/>
      <c r="MWC30" s="203"/>
      <c r="MWD30" s="203"/>
      <c r="MWE30" s="203"/>
      <c r="MWF30" s="203"/>
      <c r="MWG30" s="203"/>
      <c r="MWH30" s="203"/>
      <c r="MWI30" s="203"/>
      <c r="MWJ30" s="203"/>
      <c r="MWK30" s="203"/>
      <c r="MWL30" s="203"/>
      <c r="MWM30" s="203"/>
      <c r="MWN30" s="203"/>
      <c r="MWO30" s="203"/>
      <c r="MWP30" s="203"/>
      <c r="MWQ30" s="203"/>
      <c r="MWR30" s="203"/>
      <c r="MWS30" s="203"/>
      <c r="MWT30" s="203"/>
      <c r="MWU30" s="203"/>
      <c r="MWV30" s="203"/>
      <c r="MWW30" s="203"/>
      <c r="MWX30" s="203"/>
      <c r="MWY30" s="203"/>
      <c r="MWZ30" s="203"/>
      <c r="MXA30" s="203"/>
      <c r="MXB30" s="203"/>
      <c r="MXC30" s="203"/>
      <c r="MXD30" s="203"/>
      <c r="MXE30" s="203"/>
      <c r="MXF30" s="203"/>
      <c r="MXG30" s="203"/>
      <c r="MXH30" s="203"/>
      <c r="MXI30" s="203"/>
      <c r="MXJ30" s="203"/>
      <c r="MXK30" s="203"/>
      <c r="MXL30" s="203"/>
      <c r="MXM30" s="203"/>
      <c r="MXN30" s="203"/>
      <c r="MXO30" s="203"/>
      <c r="MXP30" s="203"/>
      <c r="MXQ30" s="203"/>
      <c r="MXR30" s="203"/>
      <c r="MXS30" s="203"/>
      <c r="MXT30" s="203"/>
      <c r="MXU30" s="203"/>
      <c r="MXV30" s="203"/>
      <c r="MXW30" s="203"/>
      <c r="MXX30" s="203"/>
      <c r="MXY30" s="203"/>
      <c r="MXZ30" s="203"/>
      <c r="MYA30" s="203"/>
      <c r="MYB30" s="203"/>
      <c r="MYC30" s="203"/>
      <c r="MYD30" s="203"/>
      <c r="MYE30" s="203"/>
      <c r="MYF30" s="203"/>
      <c r="MYG30" s="203"/>
      <c r="MYH30" s="203"/>
      <c r="MYI30" s="203"/>
      <c r="MYJ30" s="203"/>
      <c r="MYK30" s="203"/>
      <c r="MYL30" s="203"/>
      <c r="MYM30" s="203"/>
      <c r="MYN30" s="203"/>
      <c r="MYO30" s="203"/>
      <c r="MYP30" s="203"/>
      <c r="MYQ30" s="203"/>
      <c r="MYR30" s="203"/>
      <c r="MYS30" s="203"/>
      <c r="MYT30" s="203"/>
      <c r="MYU30" s="203"/>
      <c r="MYV30" s="203"/>
      <c r="MYW30" s="203"/>
      <c r="MYX30" s="203"/>
      <c r="MYY30" s="203"/>
      <c r="MYZ30" s="203"/>
      <c r="MZA30" s="203"/>
      <c r="MZB30" s="203"/>
      <c r="MZC30" s="203"/>
      <c r="MZD30" s="203"/>
      <c r="MZE30" s="203"/>
      <c r="MZF30" s="203"/>
      <c r="MZG30" s="203"/>
      <c r="MZH30" s="203"/>
      <c r="MZI30" s="203"/>
      <c r="MZJ30" s="203"/>
      <c r="MZK30" s="203"/>
      <c r="MZL30" s="203"/>
      <c r="MZM30" s="203"/>
      <c r="MZN30" s="203"/>
      <c r="MZO30" s="203"/>
      <c r="MZP30" s="203"/>
      <c r="MZQ30" s="203"/>
      <c r="MZR30" s="203"/>
      <c r="MZS30" s="203"/>
      <c r="MZT30" s="203"/>
      <c r="MZU30" s="203"/>
      <c r="MZV30" s="203"/>
      <c r="MZW30" s="203"/>
      <c r="MZX30" s="203"/>
      <c r="MZY30" s="203"/>
      <c r="MZZ30" s="203"/>
      <c r="NAA30" s="203"/>
      <c r="NAB30" s="203"/>
      <c r="NAC30" s="203"/>
      <c r="NAD30" s="203"/>
      <c r="NAE30" s="203"/>
      <c r="NAF30" s="203"/>
      <c r="NAG30" s="203"/>
      <c r="NAH30" s="203"/>
      <c r="NAI30" s="203"/>
      <c r="NAJ30" s="203"/>
      <c r="NAK30" s="203"/>
      <c r="NAL30" s="203"/>
      <c r="NAM30" s="203"/>
      <c r="NAN30" s="203"/>
      <c r="NAO30" s="203"/>
      <c r="NAP30" s="203"/>
      <c r="NAQ30" s="203"/>
      <c r="NAR30" s="203"/>
      <c r="NAS30" s="203"/>
      <c r="NAT30" s="203"/>
      <c r="NAU30" s="203"/>
      <c r="NAV30" s="203"/>
      <c r="NAW30" s="203"/>
      <c r="NAX30" s="203"/>
      <c r="NAY30" s="203"/>
      <c r="NAZ30" s="203"/>
      <c r="NBA30" s="203"/>
      <c r="NBB30" s="203"/>
      <c r="NBC30" s="203"/>
      <c r="NBD30" s="203"/>
      <c r="NBE30" s="203"/>
      <c r="NBF30" s="203"/>
      <c r="NBG30" s="203"/>
      <c r="NBH30" s="203"/>
      <c r="NBI30" s="203"/>
      <c r="NBJ30" s="203"/>
      <c r="NBK30" s="203"/>
      <c r="NBL30" s="203"/>
      <c r="NBM30" s="203"/>
      <c r="NBN30" s="203"/>
      <c r="NBO30" s="203"/>
      <c r="NBP30" s="203"/>
      <c r="NBQ30" s="203"/>
      <c r="NBR30" s="203"/>
      <c r="NBS30" s="203"/>
      <c r="NBT30" s="203"/>
      <c r="NBU30" s="203"/>
      <c r="NBV30" s="203"/>
      <c r="NBW30" s="203"/>
      <c r="NBX30" s="203"/>
      <c r="NBY30" s="203"/>
      <c r="NBZ30" s="203"/>
      <c r="NCA30" s="203"/>
      <c r="NCB30" s="203"/>
      <c r="NCC30" s="203"/>
      <c r="NCD30" s="203"/>
      <c r="NCE30" s="203"/>
      <c r="NCF30" s="203"/>
      <c r="NCG30" s="203"/>
      <c r="NCH30" s="203"/>
      <c r="NCI30" s="203"/>
      <c r="NCJ30" s="203"/>
      <c r="NCK30" s="203"/>
      <c r="NCL30" s="203"/>
      <c r="NCM30" s="203"/>
      <c r="NCN30" s="203"/>
      <c r="NCO30" s="203"/>
      <c r="NCP30" s="203"/>
      <c r="NCQ30" s="203"/>
      <c r="NCR30" s="203"/>
      <c r="NCS30" s="203"/>
      <c r="NCT30" s="203"/>
      <c r="NCU30" s="203"/>
      <c r="NCV30" s="203"/>
      <c r="NCW30" s="203"/>
      <c r="NCX30" s="203"/>
      <c r="NCY30" s="203"/>
      <c r="NCZ30" s="203"/>
      <c r="NDA30" s="203"/>
      <c r="NDB30" s="203"/>
      <c r="NDC30" s="203"/>
      <c r="NDD30" s="203"/>
      <c r="NDE30" s="203"/>
      <c r="NDF30" s="203"/>
      <c r="NDG30" s="203"/>
      <c r="NDH30" s="203"/>
      <c r="NDI30" s="203"/>
      <c r="NDJ30" s="203"/>
      <c r="NDK30" s="203"/>
      <c r="NDL30" s="203"/>
      <c r="NDM30" s="203"/>
      <c r="NDN30" s="203"/>
      <c r="NDO30" s="203"/>
      <c r="NDP30" s="203"/>
      <c r="NDQ30" s="203"/>
      <c r="NDR30" s="203"/>
      <c r="NDS30" s="203"/>
      <c r="NDT30" s="203"/>
      <c r="NDU30" s="203"/>
      <c r="NDV30" s="203"/>
      <c r="NDW30" s="203"/>
      <c r="NDX30" s="203"/>
      <c r="NDY30" s="203"/>
      <c r="NDZ30" s="203"/>
      <c r="NEA30" s="203"/>
      <c r="NEB30" s="203"/>
      <c r="NEC30" s="203"/>
      <c r="NED30" s="203"/>
      <c r="NEE30" s="203"/>
      <c r="NEF30" s="203"/>
      <c r="NEG30" s="203"/>
      <c r="NEH30" s="203"/>
      <c r="NEI30" s="203"/>
      <c r="NEJ30" s="203"/>
      <c r="NEK30" s="203"/>
      <c r="NEL30" s="203"/>
      <c r="NEM30" s="203"/>
      <c r="NEN30" s="203"/>
      <c r="NEO30" s="203"/>
      <c r="NEP30" s="203"/>
      <c r="NEQ30" s="203"/>
      <c r="NER30" s="203"/>
      <c r="NES30" s="203"/>
      <c r="NET30" s="203"/>
      <c r="NEU30" s="203"/>
      <c r="NEV30" s="203"/>
      <c r="NEW30" s="203"/>
      <c r="NEX30" s="203"/>
      <c r="NEY30" s="203"/>
      <c r="NEZ30" s="203"/>
      <c r="NFA30" s="203"/>
      <c r="NFB30" s="203"/>
      <c r="NFC30" s="203"/>
      <c r="NFD30" s="203"/>
      <c r="NFE30" s="203"/>
      <c r="NFF30" s="203"/>
      <c r="NFG30" s="203"/>
      <c r="NFH30" s="203"/>
      <c r="NFI30" s="203"/>
      <c r="NFJ30" s="203"/>
      <c r="NFK30" s="203"/>
      <c r="NFL30" s="203"/>
      <c r="NFM30" s="203"/>
      <c r="NFN30" s="203"/>
      <c r="NFO30" s="203"/>
      <c r="NFP30" s="203"/>
      <c r="NFQ30" s="203"/>
      <c r="NFR30" s="203"/>
      <c r="NFS30" s="203"/>
      <c r="NFT30" s="203"/>
      <c r="NFU30" s="203"/>
      <c r="NFV30" s="203"/>
      <c r="NFW30" s="203"/>
      <c r="NFX30" s="203"/>
      <c r="NFY30" s="203"/>
      <c r="NFZ30" s="203"/>
      <c r="NGA30" s="203"/>
      <c r="NGB30" s="203"/>
      <c r="NGC30" s="203"/>
      <c r="NGD30" s="203"/>
      <c r="NGE30" s="203"/>
      <c r="NGF30" s="203"/>
      <c r="NGG30" s="203"/>
      <c r="NGH30" s="203"/>
      <c r="NGI30" s="203"/>
      <c r="NGJ30" s="203"/>
      <c r="NGK30" s="203"/>
      <c r="NGL30" s="203"/>
      <c r="NGM30" s="203"/>
      <c r="NGN30" s="203"/>
      <c r="NGO30" s="203"/>
      <c r="NGP30" s="203"/>
      <c r="NGQ30" s="203"/>
      <c r="NGR30" s="203"/>
      <c r="NGS30" s="203"/>
      <c r="NGT30" s="203"/>
      <c r="NGU30" s="203"/>
      <c r="NGV30" s="203"/>
      <c r="NGW30" s="203"/>
      <c r="NGX30" s="203"/>
      <c r="NGY30" s="203"/>
      <c r="NGZ30" s="203"/>
      <c r="NHA30" s="203"/>
      <c r="NHB30" s="203"/>
      <c r="NHC30" s="203"/>
      <c r="NHD30" s="203"/>
      <c r="NHE30" s="203"/>
      <c r="NHF30" s="203"/>
      <c r="NHG30" s="203"/>
      <c r="NHH30" s="203"/>
      <c r="NHI30" s="203"/>
      <c r="NHJ30" s="203"/>
      <c r="NHK30" s="203"/>
      <c r="NHL30" s="203"/>
      <c r="NHM30" s="203"/>
      <c r="NHN30" s="203"/>
      <c r="NHO30" s="203"/>
      <c r="NHP30" s="203"/>
      <c r="NHQ30" s="203"/>
      <c r="NHR30" s="203"/>
      <c r="NHS30" s="203"/>
      <c r="NHT30" s="203"/>
      <c r="NHU30" s="203"/>
      <c r="NHV30" s="203"/>
      <c r="NHW30" s="203"/>
      <c r="NHX30" s="203"/>
      <c r="NHY30" s="203"/>
      <c r="NHZ30" s="203"/>
      <c r="NIA30" s="203"/>
      <c r="NIB30" s="203"/>
      <c r="NIC30" s="203"/>
      <c r="NID30" s="203"/>
      <c r="NIE30" s="203"/>
      <c r="NIF30" s="203"/>
      <c r="NIG30" s="203"/>
      <c r="NIH30" s="203"/>
      <c r="NII30" s="203"/>
      <c r="NIJ30" s="203"/>
      <c r="NIK30" s="203"/>
      <c r="NIL30" s="203"/>
      <c r="NIM30" s="203"/>
      <c r="NIN30" s="203"/>
      <c r="NIO30" s="203"/>
      <c r="NIP30" s="203"/>
      <c r="NIQ30" s="203"/>
      <c r="NIR30" s="203"/>
      <c r="NIS30" s="203"/>
      <c r="NIT30" s="203"/>
      <c r="NIU30" s="203"/>
      <c r="NIV30" s="203"/>
      <c r="NIW30" s="203"/>
      <c r="NIX30" s="203"/>
      <c r="NIY30" s="203"/>
      <c r="NIZ30" s="203"/>
      <c r="NJA30" s="203"/>
      <c r="NJB30" s="203"/>
      <c r="NJC30" s="203"/>
      <c r="NJD30" s="203"/>
      <c r="NJE30" s="203"/>
      <c r="NJF30" s="203"/>
      <c r="NJG30" s="203"/>
      <c r="NJH30" s="203"/>
      <c r="NJI30" s="203"/>
      <c r="NJJ30" s="203"/>
      <c r="NJK30" s="203"/>
      <c r="NJL30" s="203"/>
      <c r="NJM30" s="203"/>
      <c r="NJN30" s="203"/>
      <c r="NJO30" s="203"/>
      <c r="NJP30" s="203"/>
      <c r="NJQ30" s="203"/>
      <c r="NJR30" s="203"/>
      <c r="NJS30" s="203"/>
      <c r="NJT30" s="203"/>
      <c r="NJU30" s="203"/>
      <c r="NJV30" s="203"/>
      <c r="NJW30" s="203"/>
      <c r="NJX30" s="203"/>
      <c r="NJY30" s="203"/>
      <c r="NJZ30" s="203"/>
      <c r="NKA30" s="203"/>
      <c r="NKB30" s="203"/>
      <c r="NKC30" s="203"/>
      <c r="NKD30" s="203"/>
      <c r="NKE30" s="203"/>
      <c r="NKF30" s="203"/>
      <c r="NKG30" s="203"/>
      <c r="NKH30" s="203"/>
      <c r="NKI30" s="203"/>
      <c r="NKJ30" s="203"/>
      <c r="NKK30" s="203"/>
      <c r="NKL30" s="203"/>
      <c r="NKM30" s="203"/>
      <c r="NKN30" s="203"/>
      <c r="NKO30" s="203"/>
      <c r="NKP30" s="203"/>
      <c r="NKQ30" s="203"/>
      <c r="NKR30" s="203"/>
      <c r="NKS30" s="203"/>
      <c r="NKT30" s="203"/>
      <c r="NKU30" s="203"/>
      <c r="NKV30" s="203"/>
      <c r="NKW30" s="203"/>
      <c r="NKX30" s="203"/>
      <c r="NKY30" s="203"/>
      <c r="NKZ30" s="203"/>
      <c r="NLA30" s="203"/>
      <c r="NLB30" s="203"/>
      <c r="NLC30" s="203"/>
      <c r="NLD30" s="203"/>
      <c r="NLE30" s="203"/>
      <c r="NLF30" s="203"/>
      <c r="NLG30" s="203"/>
      <c r="NLH30" s="203"/>
      <c r="NLI30" s="203"/>
      <c r="NLJ30" s="203"/>
      <c r="NLK30" s="203"/>
      <c r="NLL30" s="203"/>
      <c r="NLM30" s="203"/>
      <c r="NLN30" s="203"/>
      <c r="NLO30" s="203"/>
      <c r="NLP30" s="203"/>
      <c r="NLQ30" s="203"/>
      <c r="NLR30" s="203"/>
      <c r="NLS30" s="203"/>
      <c r="NLT30" s="203"/>
      <c r="NLU30" s="203"/>
      <c r="NLV30" s="203"/>
      <c r="NLW30" s="203"/>
      <c r="NLX30" s="203"/>
      <c r="NLY30" s="203"/>
      <c r="NLZ30" s="203"/>
      <c r="NMA30" s="203"/>
      <c r="NMB30" s="203"/>
      <c r="NMC30" s="203"/>
      <c r="NMD30" s="203"/>
      <c r="NME30" s="203"/>
      <c r="NMF30" s="203"/>
      <c r="NMG30" s="203"/>
      <c r="NMH30" s="203"/>
      <c r="NMI30" s="203"/>
      <c r="NMJ30" s="203"/>
      <c r="NMK30" s="203"/>
      <c r="NML30" s="203"/>
      <c r="NMM30" s="203"/>
      <c r="NMN30" s="203"/>
      <c r="NMO30" s="203"/>
      <c r="NMP30" s="203"/>
      <c r="NMQ30" s="203"/>
      <c r="NMR30" s="203"/>
      <c r="NMS30" s="203"/>
      <c r="NMT30" s="203"/>
      <c r="NMU30" s="203"/>
      <c r="NMV30" s="203"/>
      <c r="NMW30" s="203"/>
      <c r="NMX30" s="203"/>
      <c r="NMY30" s="203"/>
      <c r="NMZ30" s="203"/>
      <c r="NNA30" s="203"/>
      <c r="NNB30" s="203"/>
      <c r="NNC30" s="203"/>
      <c r="NND30" s="203"/>
      <c r="NNE30" s="203"/>
      <c r="NNF30" s="203"/>
      <c r="NNG30" s="203"/>
      <c r="NNH30" s="203"/>
      <c r="NNI30" s="203"/>
      <c r="NNJ30" s="203"/>
      <c r="NNK30" s="203"/>
      <c r="NNL30" s="203"/>
      <c r="NNM30" s="203"/>
      <c r="NNN30" s="203"/>
      <c r="NNO30" s="203"/>
      <c r="NNP30" s="203"/>
      <c r="NNQ30" s="203"/>
      <c r="NNR30" s="203"/>
      <c r="NNS30" s="203"/>
      <c r="NNT30" s="203"/>
      <c r="NNU30" s="203"/>
      <c r="NNV30" s="203"/>
      <c r="NNW30" s="203"/>
      <c r="NNX30" s="203"/>
      <c r="NNY30" s="203"/>
      <c r="NNZ30" s="203"/>
      <c r="NOA30" s="203"/>
      <c r="NOB30" s="203"/>
      <c r="NOC30" s="203"/>
      <c r="NOD30" s="203"/>
      <c r="NOE30" s="203"/>
      <c r="NOF30" s="203"/>
      <c r="NOG30" s="203"/>
      <c r="NOH30" s="203"/>
      <c r="NOI30" s="203"/>
      <c r="NOJ30" s="203"/>
      <c r="NOK30" s="203"/>
      <c r="NOL30" s="203"/>
      <c r="NOM30" s="203"/>
      <c r="NON30" s="203"/>
      <c r="NOO30" s="203"/>
      <c r="NOP30" s="203"/>
      <c r="NOQ30" s="203"/>
      <c r="NOR30" s="203"/>
      <c r="NOS30" s="203"/>
      <c r="NOT30" s="203"/>
      <c r="NOU30" s="203"/>
      <c r="NOV30" s="203"/>
      <c r="NOW30" s="203"/>
      <c r="NOX30" s="203"/>
      <c r="NOY30" s="203"/>
      <c r="NOZ30" s="203"/>
      <c r="NPA30" s="203"/>
      <c r="NPB30" s="203"/>
      <c r="NPC30" s="203"/>
      <c r="NPD30" s="203"/>
      <c r="NPE30" s="203"/>
      <c r="NPF30" s="203"/>
      <c r="NPG30" s="203"/>
      <c r="NPH30" s="203"/>
      <c r="NPI30" s="203"/>
      <c r="NPJ30" s="203"/>
      <c r="NPK30" s="203"/>
      <c r="NPL30" s="203"/>
      <c r="NPM30" s="203"/>
      <c r="NPN30" s="203"/>
      <c r="NPO30" s="203"/>
      <c r="NPP30" s="203"/>
      <c r="NPQ30" s="203"/>
      <c r="NPR30" s="203"/>
      <c r="NPS30" s="203"/>
      <c r="NPT30" s="203"/>
      <c r="NPU30" s="203"/>
      <c r="NPV30" s="203"/>
      <c r="NPW30" s="203"/>
      <c r="NPX30" s="203"/>
      <c r="NPY30" s="203"/>
      <c r="NPZ30" s="203"/>
      <c r="NQA30" s="203"/>
      <c r="NQB30" s="203"/>
      <c r="NQC30" s="203"/>
      <c r="NQD30" s="203"/>
      <c r="NQE30" s="203"/>
      <c r="NQF30" s="203"/>
      <c r="NQG30" s="203"/>
      <c r="NQH30" s="203"/>
      <c r="NQI30" s="203"/>
      <c r="NQJ30" s="203"/>
      <c r="NQK30" s="203"/>
      <c r="NQL30" s="203"/>
      <c r="NQM30" s="203"/>
      <c r="NQN30" s="203"/>
      <c r="NQO30" s="203"/>
      <c r="NQP30" s="203"/>
      <c r="NQQ30" s="203"/>
      <c r="NQR30" s="203"/>
      <c r="NQS30" s="203"/>
      <c r="NQT30" s="203"/>
      <c r="NQU30" s="203"/>
      <c r="NQV30" s="203"/>
      <c r="NQW30" s="203"/>
      <c r="NQX30" s="203"/>
      <c r="NQY30" s="203"/>
      <c r="NQZ30" s="203"/>
      <c r="NRA30" s="203"/>
      <c r="NRB30" s="203"/>
      <c r="NRC30" s="203"/>
      <c r="NRD30" s="203"/>
      <c r="NRE30" s="203"/>
      <c r="NRF30" s="203"/>
      <c r="NRG30" s="203"/>
      <c r="NRH30" s="203"/>
      <c r="NRI30" s="203"/>
      <c r="NRJ30" s="203"/>
      <c r="NRK30" s="203"/>
      <c r="NRL30" s="203"/>
      <c r="NRM30" s="203"/>
      <c r="NRN30" s="203"/>
      <c r="NRO30" s="203"/>
      <c r="NRP30" s="203"/>
      <c r="NRQ30" s="203"/>
      <c r="NRR30" s="203"/>
      <c r="NRS30" s="203"/>
      <c r="NRT30" s="203"/>
      <c r="NRU30" s="203"/>
      <c r="NRV30" s="203"/>
      <c r="NRW30" s="203"/>
      <c r="NRX30" s="203"/>
      <c r="NRY30" s="203"/>
      <c r="NRZ30" s="203"/>
      <c r="NSA30" s="203"/>
      <c r="NSB30" s="203"/>
      <c r="NSC30" s="203"/>
      <c r="NSD30" s="203"/>
      <c r="NSE30" s="203"/>
      <c r="NSF30" s="203"/>
      <c r="NSG30" s="203"/>
      <c r="NSH30" s="203"/>
      <c r="NSI30" s="203"/>
      <c r="NSJ30" s="203"/>
      <c r="NSK30" s="203"/>
      <c r="NSL30" s="203"/>
      <c r="NSM30" s="203"/>
      <c r="NSN30" s="203"/>
      <c r="NSO30" s="203"/>
      <c r="NSP30" s="203"/>
      <c r="NSQ30" s="203"/>
      <c r="NSR30" s="203"/>
      <c r="NSS30" s="203"/>
      <c r="NST30" s="203"/>
      <c r="NSU30" s="203"/>
      <c r="NSV30" s="203"/>
      <c r="NSW30" s="203"/>
      <c r="NSX30" s="203"/>
      <c r="NSY30" s="203"/>
      <c r="NSZ30" s="203"/>
      <c r="NTA30" s="203"/>
      <c r="NTB30" s="203"/>
      <c r="NTC30" s="203"/>
      <c r="NTD30" s="203"/>
      <c r="NTE30" s="203"/>
      <c r="NTF30" s="203"/>
      <c r="NTG30" s="203"/>
      <c r="NTH30" s="203"/>
      <c r="NTI30" s="203"/>
      <c r="NTJ30" s="203"/>
      <c r="NTK30" s="203"/>
      <c r="NTL30" s="203"/>
      <c r="NTM30" s="203"/>
      <c r="NTN30" s="203"/>
      <c r="NTO30" s="203"/>
      <c r="NTP30" s="203"/>
      <c r="NTQ30" s="203"/>
      <c r="NTR30" s="203"/>
      <c r="NTS30" s="203"/>
      <c r="NTT30" s="203"/>
      <c r="NTU30" s="203"/>
      <c r="NTV30" s="203"/>
      <c r="NTW30" s="203"/>
      <c r="NTX30" s="203"/>
      <c r="NTY30" s="203"/>
      <c r="NTZ30" s="203"/>
      <c r="NUA30" s="203"/>
      <c r="NUB30" s="203"/>
      <c r="NUC30" s="203"/>
      <c r="NUD30" s="203"/>
      <c r="NUE30" s="203"/>
      <c r="NUF30" s="203"/>
      <c r="NUG30" s="203"/>
      <c r="NUH30" s="203"/>
      <c r="NUI30" s="203"/>
      <c r="NUJ30" s="203"/>
      <c r="NUK30" s="203"/>
      <c r="NUL30" s="203"/>
      <c r="NUM30" s="203"/>
      <c r="NUN30" s="203"/>
      <c r="NUO30" s="203"/>
      <c r="NUP30" s="203"/>
      <c r="NUQ30" s="203"/>
      <c r="NUR30" s="203"/>
      <c r="NUS30" s="203"/>
      <c r="NUT30" s="203"/>
      <c r="NUU30" s="203"/>
      <c r="NUV30" s="203"/>
      <c r="NUW30" s="203"/>
      <c r="NUX30" s="203"/>
      <c r="NUY30" s="203"/>
      <c r="NUZ30" s="203"/>
      <c r="NVA30" s="203"/>
      <c r="NVB30" s="203"/>
      <c r="NVC30" s="203"/>
      <c r="NVD30" s="203"/>
      <c r="NVE30" s="203"/>
      <c r="NVF30" s="203"/>
      <c r="NVG30" s="203"/>
      <c r="NVH30" s="203"/>
      <c r="NVI30" s="203"/>
      <c r="NVJ30" s="203"/>
      <c r="NVK30" s="203"/>
      <c r="NVL30" s="203"/>
      <c r="NVM30" s="203"/>
      <c r="NVN30" s="203"/>
      <c r="NVO30" s="203"/>
      <c r="NVP30" s="203"/>
      <c r="NVQ30" s="203"/>
      <c r="NVR30" s="203"/>
      <c r="NVS30" s="203"/>
      <c r="NVT30" s="203"/>
      <c r="NVU30" s="203"/>
      <c r="NVV30" s="203"/>
      <c r="NVW30" s="203"/>
      <c r="NVX30" s="203"/>
      <c r="NVY30" s="203"/>
      <c r="NVZ30" s="203"/>
      <c r="NWA30" s="203"/>
      <c r="NWB30" s="203"/>
      <c r="NWC30" s="203"/>
      <c r="NWD30" s="203"/>
      <c r="NWE30" s="203"/>
      <c r="NWF30" s="203"/>
      <c r="NWG30" s="203"/>
      <c r="NWH30" s="203"/>
      <c r="NWI30" s="203"/>
      <c r="NWJ30" s="203"/>
      <c r="NWK30" s="203"/>
      <c r="NWL30" s="203"/>
      <c r="NWM30" s="203"/>
      <c r="NWN30" s="203"/>
      <c r="NWO30" s="203"/>
      <c r="NWP30" s="203"/>
      <c r="NWQ30" s="203"/>
      <c r="NWR30" s="203"/>
      <c r="NWS30" s="203"/>
      <c r="NWT30" s="203"/>
      <c r="NWU30" s="203"/>
      <c r="NWV30" s="203"/>
      <c r="NWW30" s="203"/>
      <c r="NWX30" s="203"/>
      <c r="NWY30" s="203"/>
      <c r="NWZ30" s="203"/>
      <c r="NXA30" s="203"/>
      <c r="NXB30" s="203"/>
      <c r="NXC30" s="203"/>
      <c r="NXD30" s="203"/>
      <c r="NXE30" s="203"/>
      <c r="NXF30" s="203"/>
      <c r="NXG30" s="203"/>
      <c r="NXH30" s="203"/>
      <c r="NXI30" s="203"/>
      <c r="NXJ30" s="203"/>
      <c r="NXK30" s="203"/>
      <c r="NXL30" s="203"/>
      <c r="NXM30" s="203"/>
      <c r="NXN30" s="203"/>
      <c r="NXO30" s="203"/>
      <c r="NXP30" s="203"/>
      <c r="NXQ30" s="203"/>
      <c r="NXR30" s="203"/>
      <c r="NXS30" s="203"/>
      <c r="NXT30" s="203"/>
      <c r="NXU30" s="203"/>
      <c r="NXV30" s="203"/>
      <c r="NXW30" s="203"/>
      <c r="NXX30" s="203"/>
      <c r="NXY30" s="203"/>
      <c r="NXZ30" s="203"/>
      <c r="NYA30" s="203"/>
      <c r="NYB30" s="203"/>
      <c r="NYC30" s="203"/>
      <c r="NYD30" s="203"/>
      <c r="NYE30" s="203"/>
      <c r="NYF30" s="203"/>
      <c r="NYG30" s="203"/>
      <c r="NYH30" s="203"/>
      <c r="NYI30" s="203"/>
      <c r="NYJ30" s="203"/>
      <c r="NYK30" s="203"/>
      <c r="NYL30" s="203"/>
      <c r="NYM30" s="203"/>
      <c r="NYN30" s="203"/>
      <c r="NYO30" s="203"/>
      <c r="NYP30" s="203"/>
      <c r="NYQ30" s="203"/>
      <c r="NYR30" s="203"/>
      <c r="NYS30" s="203"/>
      <c r="NYT30" s="203"/>
      <c r="NYU30" s="203"/>
      <c r="NYV30" s="203"/>
      <c r="NYW30" s="203"/>
      <c r="NYX30" s="203"/>
      <c r="NYY30" s="203"/>
      <c r="NYZ30" s="203"/>
      <c r="NZA30" s="203"/>
      <c r="NZB30" s="203"/>
      <c r="NZC30" s="203"/>
      <c r="NZD30" s="203"/>
      <c r="NZE30" s="203"/>
      <c r="NZF30" s="203"/>
      <c r="NZG30" s="203"/>
      <c r="NZH30" s="203"/>
      <c r="NZI30" s="203"/>
      <c r="NZJ30" s="203"/>
      <c r="NZK30" s="203"/>
      <c r="NZL30" s="203"/>
      <c r="NZM30" s="203"/>
      <c r="NZN30" s="203"/>
      <c r="NZO30" s="203"/>
      <c r="NZP30" s="203"/>
      <c r="NZQ30" s="203"/>
      <c r="NZR30" s="203"/>
      <c r="NZS30" s="203"/>
      <c r="NZT30" s="203"/>
      <c r="NZU30" s="203"/>
      <c r="NZV30" s="203"/>
      <c r="NZW30" s="203"/>
      <c r="NZX30" s="203"/>
      <c r="NZY30" s="203"/>
      <c r="NZZ30" s="203"/>
      <c r="OAA30" s="203"/>
      <c r="OAB30" s="203"/>
      <c r="OAC30" s="203"/>
      <c r="OAD30" s="203"/>
      <c r="OAE30" s="203"/>
      <c r="OAF30" s="203"/>
      <c r="OAG30" s="203"/>
      <c r="OAH30" s="203"/>
      <c r="OAI30" s="203"/>
      <c r="OAJ30" s="203"/>
      <c r="OAK30" s="203"/>
      <c r="OAL30" s="203"/>
      <c r="OAM30" s="203"/>
      <c r="OAN30" s="203"/>
      <c r="OAO30" s="203"/>
      <c r="OAP30" s="203"/>
      <c r="OAQ30" s="203"/>
      <c r="OAR30" s="203"/>
      <c r="OAS30" s="203"/>
      <c r="OAT30" s="203"/>
      <c r="OAU30" s="203"/>
      <c r="OAV30" s="203"/>
      <c r="OAW30" s="203"/>
      <c r="OAX30" s="203"/>
      <c r="OAY30" s="203"/>
      <c r="OAZ30" s="203"/>
      <c r="OBA30" s="203"/>
      <c r="OBB30" s="203"/>
      <c r="OBC30" s="203"/>
      <c r="OBD30" s="203"/>
      <c r="OBE30" s="203"/>
      <c r="OBF30" s="203"/>
      <c r="OBG30" s="203"/>
      <c r="OBH30" s="203"/>
      <c r="OBI30" s="203"/>
      <c r="OBJ30" s="203"/>
      <c r="OBK30" s="203"/>
      <c r="OBL30" s="203"/>
      <c r="OBM30" s="203"/>
      <c r="OBN30" s="203"/>
      <c r="OBO30" s="203"/>
      <c r="OBP30" s="203"/>
      <c r="OBQ30" s="203"/>
      <c r="OBR30" s="203"/>
      <c r="OBS30" s="203"/>
      <c r="OBT30" s="203"/>
      <c r="OBU30" s="203"/>
      <c r="OBV30" s="203"/>
      <c r="OBW30" s="203"/>
      <c r="OBX30" s="203"/>
      <c r="OBY30" s="203"/>
      <c r="OBZ30" s="203"/>
      <c r="OCA30" s="203"/>
      <c r="OCB30" s="203"/>
      <c r="OCC30" s="203"/>
      <c r="OCD30" s="203"/>
      <c r="OCE30" s="203"/>
      <c r="OCF30" s="203"/>
      <c r="OCG30" s="203"/>
      <c r="OCH30" s="203"/>
      <c r="OCI30" s="203"/>
      <c r="OCJ30" s="203"/>
      <c r="OCK30" s="203"/>
      <c r="OCL30" s="203"/>
      <c r="OCM30" s="203"/>
      <c r="OCN30" s="203"/>
      <c r="OCO30" s="203"/>
      <c r="OCP30" s="203"/>
      <c r="OCQ30" s="203"/>
      <c r="OCR30" s="203"/>
      <c r="OCS30" s="203"/>
      <c r="OCT30" s="203"/>
      <c r="OCU30" s="203"/>
      <c r="OCV30" s="203"/>
      <c r="OCW30" s="203"/>
      <c r="OCX30" s="203"/>
      <c r="OCY30" s="203"/>
      <c r="OCZ30" s="203"/>
      <c r="ODA30" s="203"/>
      <c r="ODB30" s="203"/>
      <c r="ODC30" s="203"/>
      <c r="ODD30" s="203"/>
      <c r="ODE30" s="203"/>
      <c r="ODF30" s="203"/>
      <c r="ODG30" s="203"/>
      <c r="ODH30" s="203"/>
      <c r="ODI30" s="203"/>
      <c r="ODJ30" s="203"/>
      <c r="ODK30" s="203"/>
      <c r="ODL30" s="203"/>
      <c r="ODM30" s="203"/>
      <c r="ODN30" s="203"/>
      <c r="ODO30" s="203"/>
      <c r="ODP30" s="203"/>
      <c r="ODQ30" s="203"/>
      <c r="ODR30" s="203"/>
      <c r="ODS30" s="203"/>
      <c r="ODT30" s="203"/>
      <c r="ODU30" s="203"/>
      <c r="ODV30" s="203"/>
      <c r="ODW30" s="203"/>
      <c r="ODX30" s="203"/>
      <c r="ODY30" s="203"/>
      <c r="ODZ30" s="203"/>
      <c r="OEA30" s="203"/>
      <c r="OEB30" s="203"/>
      <c r="OEC30" s="203"/>
      <c r="OED30" s="203"/>
      <c r="OEE30" s="203"/>
      <c r="OEF30" s="203"/>
      <c r="OEG30" s="203"/>
      <c r="OEH30" s="203"/>
      <c r="OEI30" s="203"/>
      <c r="OEJ30" s="203"/>
      <c r="OEK30" s="203"/>
      <c r="OEL30" s="203"/>
      <c r="OEM30" s="203"/>
      <c r="OEN30" s="203"/>
      <c r="OEO30" s="203"/>
      <c r="OEP30" s="203"/>
      <c r="OEQ30" s="203"/>
      <c r="OER30" s="203"/>
      <c r="OES30" s="203"/>
      <c r="OET30" s="203"/>
      <c r="OEU30" s="203"/>
      <c r="OEV30" s="203"/>
      <c r="OEW30" s="203"/>
      <c r="OEX30" s="203"/>
      <c r="OEY30" s="203"/>
      <c r="OEZ30" s="203"/>
      <c r="OFA30" s="203"/>
      <c r="OFB30" s="203"/>
      <c r="OFC30" s="203"/>
      <c r="OFD30" s="203"/>
      <c r="OFE30" s="203"/>
      <c r="OFF30" s="203"/>
      <c r="OFG30" s="203"/>
      <c r="OFH30" s="203"/>
      <c r="OFI30" s="203"/>
      <c r="OFJ30" s="203"/>
      <c r="OFK30" s="203"/>
      <c r="OFL30" s="203"/>
      <c r="OFM30" s="203"/>
      <c r="OFN30" s="203"/>
      <c r="OFO30" s="203"/>
      <c r="OFP30" s="203"/>
      <c r="OFQ30" s="203"/>
      <c r="OFR30" s="203"/>
      <c r="OFS30" s="203"/>
      <c r="OFT30" s="203"/>
      <c r="OFU30" s="203"/>
      <c r="OFV30" s="203"/>
      <c r="OFW30" s="203"/>
      <c r="OFX30" s="203"/>
      <c r="OFY30" s="203"/>
      <c r="OFZ30" s="203"/>
      <c r="OGA30" s="203"/>
      <c r="OGB30" s="203"/>
      <c r="OGC30" s="203"/>
      <c r="OGD30" s="203"/>
      <c r="OGE30" s="203"/>
      <c r="OGF30" s="203"/>
      <c r="OGG30" s="203"/>
      <c r="OGH30" s="203"/>
      <c r="OGI30" s="203"/>
      <c r="OGJ30" s="203"/>
      <c r="OGK30" s="203"/>
      <c r="OGL30" s="203"/>
      <c r="OGM30" s="203"/>
      <c r="OGN30" s="203"/>
      <c r="OGO30" s="203"/>
      <c r="OGP30" s="203"/>
      <c r="OGQ30" s="203"/>
      <c r="OGR30" s="203"/>
      <c r="OGS30" s="203"/>
      <c r="OGT30" s="203"/>
      <c r="OGU30" s="203"/>
      <c r="OGV30" s="203"/>
      <c r="OGW30" s="203"/>
      <c r="OGX30" s="203"/>
      <c r="OGY30" s="203"/>
      <c r="OGZ30" s="203"/>
      <c r="OHA30" s="203"/>
      <c r="OHB30" s="203"/>
      <c r="OHC30" s="203"/>
      <c r="OHD30" s="203"/>
      <c r="OHE30" s="203"/>
      <c r="OHF30" s="203"/>
      <c r="OHG30" s="203"/>
      <c r="OHH30" s="203"/>
      <c r="OHI30" s="203"/>
      <c r="OHJ30" s="203"/>
      <c r="OHK30" s="203"/>
      <c r="OHL30" s="203"/>
      <c r="OHM30" s="203"/>
      <c r="OHN30" s="203"/>
      <c r="OHO30" s="203"/>
      <c r="OHP30" s="203"/>
      <c r="OHQ30" s="203"/>
      <c r="OHR30" s="203"/>
      <c r="OHS30" s="203"/>
      <c r="OHT30" s="203"/>
      <c r="OHU30" s="203"/>
      <c r="OHV30" s="203"/>
      <c r="OHW30" s="203"/>
      <c r="OHX30" s="203"/>
      <c r="OHY30" s="203"/>
      <c r="OHZ30" s="203"/>
      <c r="OIA30" s="203"/>
      <c r="OIB30" s="203"/>
      <c r="OIC30" s="203"/>
      <c r="OID30" s="203"/>
      <c r="OIE30" s="203"/>
      <c r="OIF30" s="203"/>
      <c r="OIG30" s="203"/>
      <c r="OIH30" s="203"/>
      <c r="OII30" s="203"/>
      <c r="OIJ30" s="203"/>
      <c r="OIK30" s="203"/>
      <c r="OIL30" s="203"/>
      <c r="OIM30" s="203"/>
      <c r="OIN30" s="203"/>
      <c r="OIO30" s="203"/>
      <c r="OIP30" s="203"/>
      <c r="OIQ30" s="203"/>
      <c r="OIR30" s="203"/>
      <c r="OIS30" s="203"/>
      <c r="OIT30" s="203"/>
      <c r="OIU30" s="203"/>
      <c r="OIV30" s="203"/>
      <c r="OIW30" s="203"/>
      <c r="OIX30" s="203"/>
      <c r="OIY30" s="203"/>
      <c r="OIZ30" s="203"/>
      <c r="OJA30" s="203"/>
      <c r="OJB30" s="203"/>
      <c r="OJC30" s="203"/>
      <c r="OJD30" s="203"/>
      <c r="OJE30" s="203"/>
      <c r="OJF30" s="203"/>
      <c r="OJG30" s="203"/>
      <c r="OJH30" s="203"/>
      <c r="OJI30" s="203"/>
      <c r="OJJ30" s="203"/>
      <c r="OJK30" s="203"/>
      <c r="OJL30" s="203"/>
      <c r="OJM30" s="203"/>
      <c r="OJN30" s="203"/>
      <c r="OJO30" s="203"/>
      <c r="OJP30" s="203"/>
      <c r="OJQ30" s="203"/>
      <c r="OJR30" s="203"/>
      <c r="OJS30" s="203"/>
      <c r="OJT30" s="203"/>
      <c r="OJU30" s="203"/>
      <c r="OJV30" s="203"/>
      <c r="OJW30" s="203"/>
      <c r="OJX30" s="203"/>
      <c r="OJY30" s="203"/>
      <c r="OJZ30" s="203"/>
      <c r="OKA30" s="203"/>
      <c r="OKB30" s="203"/>
      <c r="OKC30" s="203"/>
      <c r="OKD30" s="203"/>
      <c r="OKE30" s="203"/>
      <c r="OKF30" s="203"/>
      <c r="OKG30" s="203"/>
      <c r="OKH30" s="203"/>
      <c r="OKI30" s="203"/>
      <c r="OKJ30" s="203"/>
      <c r="OKK30" s="203"/>
      <c r="OKL30" s="203"/>
      <c r="OKM30" s="203"/>
      <c r="OKN30" s="203"/>
      <c r="OKO30" s="203"/>
      <c r="OKP30" s="203"/>
      <c r="OKQ30" s="203"/>
      <c r="OKR30" s="203"/>
      <c r="OKS30" s="203"/>
      <c r="OKT30" s="203"/>
      <c r="OKU30" s="203"/>
      <c r="OKV30" s="203"/>
      <c r="OKW30" s="203"/>
      <c r="OKX30" s="203"/>
      <c r="OKY30" s="203"/>
      <c r="OKZ30" s="203"/>
      <c r="OLA30" s="203"/>
      <c r="OLB30" s="203"/>
      <c r="OLC30" s="203"/>
      <c r="OLD30" s="203"/>
      <c r="OLE30" s="203"/>
      <c r="OLF30" s="203"/>
      <c r="OLG30" s="203"/>
      <c r="OLH30" s="203"/>
      <c r="OLI30" s="203"/>
      <c r="OLJ30" s="203"/>
      <c r="OLK30" s="203"/>
      <c r="OLL30" s="203"/>
      <c r="OLM30" s="203"/>
      <c r="OLN30" s="203"/>
      <c r="OLO30" s="203"/>
      <c r="OLP30" s="203"/>
      <c r="OLQ30" s="203"/>
      <c r="OLR30" s="203"/>
      <c r="OLS30" s="203"/>
      <c r="OLT30" s="203"/>
      <c r="OLU30" s="203"/>
      <c r="OLV30" s="203"/>
      <c r="OLW30" s="203"/>
      <c r="OLX30" s="203"/>
      <c r="OLY30" s="203"/>
      <c r="OLZ30" s="203"/>
      <c r="OMA30" s="203"/>
      <c r="OMB30" s="203"/>
      <c r="OMC30" s="203"/>
      <c r="OMD30" s="203"/>
      <c r="OME30" s="203"/>
      <c r="OMF30" s="203"/>
      <c r="OMG30" s="203"/>
      <c r="OMH30" s="203"/>
      <c r="OMI30" s="203"/>
      <c r="OMJ30" s="203"/>
      <c r="OMK30" s="203"/>
      <c r="OML30" s="203"/>
      <c r="OMM30" s="203"/>
      <c r="OMN30" s="203"/>
      <c r="OMO30" s="203"/>
      <c r="OMP30" s="203"/>
      <c r="OMQ30" s="203"/>
      <c r="OMR30" s="203"/>
      <c r="OMS30" s="203"/>
      <c r="OMT30" s="203"/>
      <c r="OMU30" s="203"/>
      <c r="OMV30" s="203"/>
      <c r="OMW30" s="203"/>
      <c r="OMX30" s="203"/>
      <c r="OMY30" s="203"/>
      <c r="OMZ30" s="203"/>
      <c r="ONA30" s="203"/>
      <c r="ONB30" s="203"/>
      <c r="ONC30" s="203"/>
      <c r="OND30" s="203"/>
      <c r="ONE30" s="203"/>
      <c r="ONF30" s="203"/>
      <c r="ONG30" s="203"/>
      <c r="ONH30" s="203"/>
      <c r="ONI30" s="203"/>
      <c r="ONJ30" s="203"/>
      <c r="ONK30" s="203"/>
      <c r="ONL30" s="203"/>
      <c r="ONM30" s="203"/>
      <c r="ONN30" s="203"/>
      <c r="ONO30" s="203"/>
      <c r="ONP30" s="203"/>
      <c r="ONQ30" s="203"/>
      <c r="ONR30" s="203"/>
      <c r="ONS30" s="203"/>
      <c r="ONT30" s="203"/>
      <c r="ONU30" s="203"/>
      <c r="ONV30" s="203"/>
      <c r="ONW30" s="203"/>
      <c r="ONX30" s="203"/>
      <c r="ONY30" s="203"/>
      <c r="ONZ30" s="203"/>
      <c r="OOA30" s="203"/>
      <c r="OOB30" s="203"/>
      <c r="OOC30" s="203"/>
      <c r="OOD30" s="203"/>
      <c r="OOE30" s="203"/>
      <c r="OOF30" s="203"/>
      <c r="OOG30" s="203"/>
      <c r="OOH30" s="203"/>
      <c r="OOI30" s="203"/>
      <c r="OOJ30" s="203"/>
      <c r="OOK30" s="203"/>
      <c r="OOL30" s="203"/>
      <c r="OOM30" s="203"/>
      <c r="OON30" s="203"/>
      <c r="OOO30" s="203"/>
      <c r="OOP30" s="203"/>
      <c r="OOQ30" s="203"/>
      <c r="OOR30" s="203"/>
      <c r="OOS30" s="203"/>
      <c r="OOT30" s="203"/>
      <c r="OOU30" s="203"/>
      <c r="OOV30" s="203"/>
      <c r="OOW30" s="203"/>
      <c r="OOX30" s="203"/>
      <c r="OOY30" s="203"/>
      <c r="OOZ30" s="203"/>
      <c r="OPA30" s="203"/>
      <c r="OPB30" s="203"/>
      <c r="OPC30" s="203"/>
      <c r="OPD30" s="203"/>
      <c r="OPE30" s="203"/>
      <c r="OPF30" s="203"/>
      <c r="OPG30" s="203"/>
      <c r="OPH30" s="203"/>
      <c r="OPI30" s="203"/>
      <c r="OPJ30" s="203"/>
      <c r="OPK30" s="203"/>
      <c r="OPL30" s="203"/>
      <c r="OPM30" s="203"/>
      <c r="OPN30" s="203"/>
      <c r="OPO30" s="203"/>
      <c r="OPP30" s="203"/>
      <c r="OPQ30" s="203"/>
      <c r="OPR30" s="203"/>
      <c r="OPS30" s="203"/>
      <c r="OPT30" s="203"/>
      <c r="OPU30" s="203"/>
      <c r="OPV30" s="203"/>
      <c r="OPW30" s="203"/>
      <c r="OPX30" s="203"/>
      <c r="OPY30" s="203"/>
      <c r="OPZ30" s="203"/>
      <c r="OQA30" s="203"/>
      <c r="OQB30" s="203"/>
      <c r="OQC30" s="203"/>
      <c r="OQD30" s="203"/>
      <c r="OQE30" s="203"/>
      <c r="OQF30" s="203"/>
      <c r="OQG30" s="203"/>
      <c r="OQH30" s="203"/>
      <c r="OQI30" s="203"/>
      <c r="OQJ30" s="203"/>
      <c r="OQK30" s="203"/>
      <c r="OQL30" s="203"/>
      <c r="OQM30" s="203"/>
      <c r="OQN30" s="203"/>
      <c r="OQO30" s="203"/>
      <c r="OQP30" s="203"/>
      <c r="OQQ30" s="203"/>
      <c r="OQR30" s="203"/>
      <c r="OQS30" s="203"/>
      <c r="OQT30" s="203"/>
      <c r="OQU30" s="203"/>
      <c r="OQV30" s="203"/>
      <c r="OQW30" s="203"/>
      <c r="OQX30" s="203"/>
      <c r="OQY30" s="203"/>
      <c r="OQZ30" s="203"/>
      <c r="ORA30" s="203"/>
      <c r="ORB30" s="203"/>
      <c r="ORC30" s="203"/>
      <c r="ORD30" s="203"/>
      <c r="ORE30" s="203"/>
      <c r="ORF30" s="203"/>
      <c r="ORG30" s="203"/>
      <c r="ORH30" s="203"/>
      <c r="ORI30" s="203"/>
      <c r="ORJ30" s="203"/>
      <c r="ORK30" s="203"/>
      <c r="ORL30" s="203"/>
      <c r="ORM30" s="203"/>
      <c r="ORN30" s="203"/>
      <c r="ORO30" s="203"/>
      <c r="ORP30" s="203"/>
      <c r="ORQ30" s="203"/>
      <c r="ORR30" s="203"/>
      <c r="ORS30" s="203"/>
      <c r="ORT30" s="203"/>
      <c r="ORU30" s="203"/>
      <c r="ORV30" s="203"/>
      <c r="ORW30" s="203"/>
      <c r="ORX30" s="203"/>
      <c r="ORY30" s="203"/>
      <c r="ORZ30" s="203"/>
      <c r="OSA30" s="203"/>
      <c r="OSB30" s="203"/>
      <c r="OSC30" s="203"/>
      <c r="OSD30" s="203"/>
      <c r="OSE30" s="203"/>
      <c r="OSF30" s="203"/>
      <c r="OSG30" s="203"/>
      <c r="OSH30" s="203"/>
      <c r="OSI30" s="203"/>
      <c r="OSJ30" s="203"/>
      <c r="OSK30" s="203"/>
      <c r="OSL30" s="203"/>
      <c r="OSM30" s="203"/>
      <c r="OSN30" s="203"/>
      <c r="OSO30" s="203"/>
      <c r="OSP30" s="203"/>
      <c r="OSQ30" s="203"/>
      <c r="OSR30" s="203"/>
      <c r="OSS30" s="203"/>
      <c r="OST30" s="203"/>
      <c r="OSU30" s="203"/>
      <c r="OSV30" s="203"/>
      <c r="OSW30" s="203"/>
      <c r="OSX30" s="203"/>
      <c r="OSY30" s="203"/>
      <c r="OSZ30" s="203"/>
      <c r="OTA30" s="203"/>
      <c r="OTB30" s="203"/>
      <c r="OTC30" s="203"/>
      <c r="OTD30" s="203"/>
      <c r="OTE30" s="203"/>
      <c r="OTF30" s="203"/>
      <c r="OTG30" s="203"/>
      <c r="OTH30" s="203"/>
      <c r="OTI30" s="203"/>
      <c r="OTJ30" s="203"/>
      <c r="OTK30" s="203"/>
      <c r="OTL30" s="203"/>
      <c r="OTM30" s="203"/>
      <c r="OTN30" s="203"/>
      <c r="OTO30" s="203"/>
      <c r="OTP30" s="203"/>
      <c r="OTQ30" s="203"/>
      <c r="OTR30" s="203"/>
      <c r="OTS30" s="203"/>
      <c r="OTT30" s="203"/>
      <c r="OTU30" s="203"/>
      <c r="OTV30" s="203"/>
      <c r="OTW30" s="203"/>
      <c r="OTX30" s="203"/>
      <c r="OTY30" s="203"/>
      <c r="OTZ30" s="203"/>
      <c r="OUA30" s="203"/>
      <c r="OUB30" s="203"/>
      <c r="OUC30" s="203"/>
      <c r="OUD30" s="203"/>
      <c r="OUE30" s="203"/>
      <c r="OUF30" s="203"/>
      <c r="OUG30" s="203"/>
      <c r="OUH30" s="203"/>
      <c r="OUI30" s="203"/>
      <c r="OUJ30" s="203"/>
      <c r="OUK30" s="203"/>
      <c r="OUL30" s="203"/>
      <c r="OUM30" s="203"/>
      <c r="OUN30" s="203"/>
      <c r="OUO30" s="203"/>
      <c r="OUP30" s="203"/>
      <c r="OUQ30" s="203"/>
      <c r="OUR30" s="203"/>
      <c r="OUS30" s="203"/>
      <c r="OUT30" s="203"/>
      <c r="OUU30" s="203"/>
      <c r="OUV30" s="203"/>
      <c r="OUW30" s="203"/>
      <c r="OUX30" s="203"/>
      <c r="OUY30" s="203"/>
      <c r="OUZ30" s="203"/>
      <c r="OVA30" s="203"/>
      <c r="OVB30" s="203"/>
      <c r="OVC30" s="203"/>
      <c r="OVD30" s="203"/>
      <c r="OVE30" s="203"/>
      <c r="OVF30" s="203"/>
      <c r="OVG30" s="203"/>
      <c r="OVH30" s="203"/>
      <c r="OVI30" s="203"/>
      <c r="OVJ30" s="203"/>
      <c r="OVK30" s="203"/>
      <c r="OVL30" s="203"/>
      <c r="OVM30" s="203"/>
      <c r="OVN30" s="203"/>
      <c r="OVO30" s="203"/>
      <c r="OVP30" s="203"/>
      <c r="OVQ30" s="203"/>
      <c r="OVR30" s="203"/>
      <c r="OVS30" s="203"/>
      <c r="OVT30" s="203"/>
      <c r="OVU30" s="203"/>
      <c r="OVV30" s="203"/>
      <c r="OVW30" s="203"/>
      <c r="OVX30" s="203"/>
      <c r="OVY30" s="203"/>
      <c r="OVZ30" s="203"/>
      <c r="OWA30" s="203"/>
      <c r="OWB30" s="203"/>
      <c r="OWC30" s="203"/>
      <c r="OWD30" s="203"/>
      <c r="OWE30" s="203"/>
      <c r="OWF30" s="203"/>
      <c r="OWG30" s="203"/>
      <c r="OWH30" s="203"/>
      <c r="OWI30" s="203"/>
      <c r="OWJ30" s="203"/>
      <c r="OWK30" s="203"/>
      <c r="OWL30" s="203"/>
      <c r="OWM30" s="203"/>
      <c r="OWN30" s="203"/>
      <c r="OWO30" s="203"/>
      <c r="OWP30" s="203"/>
      <c r="OWQ30" s="203"/>
      <c r="OWR30" s="203"/>
      <c r="OWS30" s="203"/>
      <c r="OWT30" s="203"/>
      <c r="OWU30" s="203"/>
      <c r="OWV30" s="203"/>
      <c r="OWW30" s="203"/>
      <c r="OWX30" s="203"/>
      <c r="OWY30" s="203"/>
      <c r="OWZ30" s="203"/>
      <c r="OXA30" s="203"/>
      <c r="OXB30" s="203"/>
      <c r="OXC30" s="203"/>
      <c r="OXD30" s="203"/>
      <c r="OXE30" s="203"/>
      <c r="OXF30" s="203"/>
      <c r="OXG30" s="203"/>
      <c r="OXH30" s="203"/>
      <c r="OXI30" s="203"/>
      <c r="OXJ30" s="203"/>
      <c r="OXK30" s="203"/>
      <c r="OXL30" s="203"/>
      <c r="OXM30" s="203"/>
      <c r="OXN30" s="203"/>
      <c r="OXO30" s="203"/>
      <c r="OXP30" s="203"/>
      <c r="OXQ30" s="203"/>
      <c r="OXR30" s="203"/>
      <c r="OXS30" s="203"/>
      <c r="OXT30" s="203"/>
      <c r="OXU30" s="203"/>
      <c r="OXV30" s="203"/>
      <c r="OXW30" s="203"/>
      <c r="OXX30" s="203"/>
      <c r="OXY30" s="203"/>
      <c r="OXZ30" s="203"/>
      <c r="OYA30" s="203"/>
      <c r="OYB30" s="203"/>
      <c r="OYC30" s="203"/>
      <c r="OYD30" s="203"/>
      <c r="OYE30" s="203"/>
      <c r="OYF30" s="203"/>
      <c r="OYG30" s="203"/>
      <c r="OYH30" s="203"/>
      <c r="OYI30" s="203"/>
      <c r="OYJ30" s="203"/>
      <c r="OYK30" s="203"/>
      <c r="OYL30" s="203"/>
      <c r="OYM30" s="203"/>
      <c r="OYN30" s="203"/>
      <c r="OYO30" s="203"/>
      <c r="OYP30" s="203"/>
      <c r="OYQ30" s="203"/>
      <c r="OYR30" s="203"/>
      <c r="OYS30" s="203"/>
      <c r="OYT30" s="203"/>
      <c r="OYU30" s="203"/>
      <c r="OYV30" s="203"/>
      <c r="OYW30" s="203"/>
      <c r="OYX30" s="203"/>
      <c r="OYY30" s="203"/>
      <c r="OYZ30" s="203"/>
      <c r="OZA30" s="203"/>
      <c r="OZB30" s="203"/>
      <c r="OZC30" s="203"/>
      <c r="OZD30" s="203"/>
      <c r="OZE30" s="203"/>
      <c r="OZF30" s="203"/>
      <c r="OZG30" s="203"/>
      <c r="OZH30" s="203"/>
      <c r="OZI30" s="203"/>
      <c r="OZJ30" s="203"/>
      <c r="OZK30" s="203"/>
      <c r="OZL30" s="203"/>
      <c r="OZM30" s="203"/>
      <c r="OZN30" s="203"/>
      <c r="OZO30" s="203"/>
      <c r="OZP30" s="203"/>
      <c r="OZQ30" s="203"/>
      <c r="OZR30" s="203"/>
      <c r="OZS30" s="203"/>
      <c r="OZT30" s="203"/>
      <c r="OZU30" s="203"/>
      <c r="OZV30" s="203"/>
      <c r="OZW30" s="203"/>
      <c r="OZX30" s="203"/>
      <c r="OZY30" s="203"/>
      <c r="OZZ30" s="203"/>
      <c r="PAA30" s="203"/>
      <c r="PAB30" s="203"/>
      <c r="PAC30" s="203"/>
      <c r="PAD30" s="203"/>
      <c r="PAE30" s="203"/>
      <c r="PAF30" s="203"/>
      <c r="PAG30" s="203"/>
      <c r="PAH30" s="203"/>
      <c r="PAI30" s="203"/>
      <c r="PAJ30" s="203"/>
      <c r="PAK30" s="203"/>
      <c r="PAL30" s="203"/>
      <c r="PAM30" s="203"/>
      <c r="PAN30" s="203"/>
      <c r="PAO30" s="203"/>
      <c r="PAP30" s="203"/>
      <c r="PAQ30" s="203"/>
      <c r="PAR30" s="203"/>
      <c r="PAS30" s="203"/>
      <c r="PAT30" s="203"/>
      <c r="PAU30" s="203"/>
      <c r="PAV30" s="203"/>
      <c r="PAW30" s="203"/>
      <c r="PAX30" s="203"/>
      <c r="PAY30" s="203"/>
      <c r="PAZ30" s="203"/>
      <c r="PBA30" s="203"/>
      <c r="PBB30" s="203"/>
      <c r="PBC30" s="203"/>
      <c r="PBD30" s="203"/>
      <c r="PBE30" s="203"/>
      <c r="PBF30" s="203"/>
      <c r="PBG30" s="203"/>
      <c r="PBH30" s="203"/>
      <c r="PBI30" s="203"/>
      <c r="PBJ30" s="203"/>
      <c r="PBK30" s="203"/>
      <c r="PBL30" s="203"/>
      <c r="PBM30" s="203"/>
      <c r="PBN30" s="203"/>
      <c r="PBO30" s="203"/>
      <c r="PBP30" s="203"/>
      <c r="PBQ30" s="203"/>
      <c r="PBR30" s="203"/>
      <c r="PBS30" s="203"/>
      <c r="PBT30" s="203"/>
      <c r="PBU30" s="203"/>
      <c r="PBV30" s="203"/>
      <c r="PBW30" s="203"/>
      <c r="PBX30" s="203"/>
      <c r="PBY30" s="203"/>
      <c r="PBZ30" s="203"/>
      <c r="PCA30" s="203"/>
      <c r="PCB30" s="203"/>
      <c r="PCC30" s="203"/>
      <c r="PCD30" s="203"/>
      <c r="PCE30" s="203"/>
      <c r="PCF30" s="203"/>
      <c r="PCG30" s="203"/>
      <c r="PCH30" s="203"/>
      <c r="PCI30" s="203"/>
      <c r="PCJ30" s="203"/>
      <c r="PCK30" s="203"/>
      <c r="PCL30" s="203"/>
      <c r="PCM30" s="203"/>
      <c r="PCN30" s="203"/>
      <c r="PCO30" s="203"/>
      <c r="PCP30" s="203"/>
      <c r="PCQ30" s="203"/>
      <c r="PCR30" s="203"/>
      <c r="PCS30" s="203"/>
      <c r="PCT30" s="203"/>
      <c r="PCU30" s="203"/>
      <c r="PCV30" s="203"/>
      <c r="PCW30" s="203"/>
      <c r="PCX30" s="203"/>
      <c r="PCY30" s="203"/>
      <c r="PCZ30" s="203"/>
      <c r="PDA30" s="203"/>
      <c r="PDB30" s="203"/>
      <c r="PDC30" s="203"/>
      <c r="PDD30" s="203"/>
      <c r="PDE30" s="203"/>
      <c r="PDF30" s="203"/>
      <c r="PDG30" s="203"/>
      <c r="PDH30" s="203"/>
      <c r="PDI30" s="203"/>
      <c r="PDJ30" s="203"/>
      <c r="PDK30" s="203"/>
      <c r="PDL30" s="203"/>
      <c r="PDM30" s="203"/>
      <c r="PDN30" s="203"/>
      <c r="PDO30" s="203"/>
      <c r="PDP30" s="203"/>
      <c r="PDQ30" s="203"/>
      <c r="PDR30" s="203"/>
      <c r="PDS30" s="203"/>
      <c r="PDT30" s="203"/>
      <c r="PDU30" s="203"/>
      <c r="PDV30" s="203"/>
      <c r="PDW30" s="203"/>
      <c r="PDX30" s="203"/>
      <c r="PDY30" s="203"/>
      <c r="PDZ30" s="203"/>
      <c r="PEA30" s="203"/>
      <c r="PEB30" s="203"/>
      <c r="PEC30" s="203"/>
      <c r="PED30" s="203"/>
      <c r="PEE30" s="203"/>
      <c r="PEF30" s="203"/>
      <c r="PEG30" s="203"/>
      <c r="PEH30" s="203"/>
      <c r="PEI30" s="203"/>
      <c r="PEJ30" s="203"/>
      <c r="PEK30" s="203"/>
      <c r="PEL30" s="203"/>
      <c r="PEM30" s="203"/>
      <c r="PEN30" s="203"/>
      <c r="PEO30" s="203"/>
      <c r="PEP30" s="203"/>
      <c r="PEQ30" s="203"/>
      <c r="PER30" s="203"/>
      <c r="PES30" s="203"/>
      <c r="PET30" s="203"/>
      <c r="PEU30" s="203"/>
      <c r="PEV30" s="203"/>
      <c r="PEW30" s="203"/>
      <c r="PEX30" s="203"/>
      <c r="PEY30" s="203"/>
      <c r="PEZ30" s="203"/>
      <c r="PFA30" s="203"/>
      <c r="PFB30" s="203"/>
      <c r="PFC30" s="203"/>
      <c r="PFD30" s="203"/>
      <c r="PFE30" s="203"/>
      <c r="PFF30" s="203"/>
      <c r="PFG30" s="203"/>
      <c r="PFH30" s="203"/>
      <c r="PFI30" s="203"/>
      <c r="PFJ30" s="203"/>
      <c r="PFK30" s="203"/>
      <c r="PFL30" s="203"/>
      <c r="PFM30" s="203"/>
      <c r="PFN30" s="203"/>
      <c r="PFO30" s="203"/>
      <c r="PFP30" s="203"/>
      <c r="PFQ30" s="203"/>
      <c r="PFR30" s="203"/>
      <c r="PFS30" s="203"/>
      <c r="PFT30" s="203"/>
      <c r="PFU30" s="203"/>
      <c r="PFV30" s="203"/>
      <c r="PFW30" s="203"/>
      <c r="PFX30" s="203"/>
      <c r="PFY30" s="203"/>
      <c r="PFZ30" s="203"/>
      <c r="PGA30" s="203"/>
      <c r="PGB30" s="203"/>
      <c r="PGC30" s="203"/>
      <c r="PGD30" s="203"/>
      <c r="PGE30" s="203"/>
      <c r="PGF30" s="203"/>
      <c r="PGG30" s="203"/>
      <c r="PGH30" s="203"/>
      <c r="PGI30" s="203"/>
      <c r="PGJ30" s="203"/>
      <c r="PGK30" s="203"/>
      <c r="PGL30" s="203"/>
      <c r="PGM30" s="203"/>
      <c r="PGN30" s="203"/>
      <c r="PGO30" s="203"/>
      <c r="PGP30" s="203"/>
      <c r="PGQ30" s="203"/>
      <c r="PGR30" s="203"/>
      <c r="PGS30" s="203"/>
      <c r="PGT30" s="203"/>
      <c r="PGU30" s="203"/>
      <c r="PGV30" s="203"/>
      <c r="PGW30" s="203"/>
      <c r="PGX30" s="203"/>
      <c r="PGY30" s="203"/>
      <c r="PGZ30" s="203"/>
      <c r="PHA30" s="203"/>
      <c r="PHB30" s="203"/>
      <c r="PHC30" s="203"/>
      <c r="PHD30" s="203"/>
      <c r="PHE30" s="203"/>
      <c r="PHF30" s="203"/>
      <c r="PHG30" s="203"/>
      <c r="PHH30" s="203"/>
      <c r="PHI30" s="203"/>
      <c r="PHJ30" s="203"/>
      <c r="PHK30" s="203"/>
      <c r="PHL30" s="203"/>
      <c r="PHM30" s="203"/>
      <c r="PHN30" s="203"/>
      <c r="PHO30" s="203"/>
      <c r="PHP30" s="203"/>
      <c r="PHQ30" s="203"/>
      <c r="PHR30" s="203"/>
      <c r="PHS30" s="203"/>
      <c r="PHT30" s="203"/>
      <c r="PHU30" s="203"/>
      <c r="PHV30" s="203"/>
      <c r="PHW30" s="203"/>
      <c r="PHX30" s="203"/>
      <c r="PHY30" s="203"/>
      <c r="PHZ30" s="203"/>
      <c r="PIA30" s="203"/>
      <c r="PIB30" s="203"/>
      <c r="PIC30" s="203"/>
      <c r="PID30" s="203"/>
      <c r="PIE30" s="203"/>
      <c r="PIF30" s="203"/>
      <c r="PIG30" s="203"/>
      <c r="PIH30" s="203"/>
      <c r="PII30" s="203"/>
      <c r="PIJ30" s="203"/>
      <c r="PIK30" s="203"/>
      <c r="PIL30" s="203"/>
      <c r="PIM30" s="203"/>
      <c r="PIN30" s="203"/>
      <c r="PIO30" s="203"/>
      <c r="PIP30" s="203"/>
      <c r="PIQ30" s="203"/>
      <c r="PIR30" s="203"/>
      <c r="PIS30" s="203"/>
      <c r="PIT30" s="203"/>
      <c r="PIU30" s="203"/>
      <c r="PIV30" s="203"/>
      <c r="PIW30" s="203"/>
      <c r="PIX30" s="203"/>
      <c r="PIY30" s="203"/>
      <c r="PIZ30" s="203"/>
      <c r="PJA30" s="203"/>
      <c r="PJB30" s="203"/>
      <c r="PJC30" s="203"/>
      <c r="PJD30" s="203"/>
      <c r="PJE30" s="203"/>
      <c r="PJF30" s="203"/>
      <c r="PJG30" s="203"/>
      <c r="PJH30" s="203"/>
      <c r="PJI30" s="203"/>
      <c r="PJJ30" s="203"/>
      <c r="PJK30" s="203"/>
      <c r="PJL30" s="203"/>
      <c r="PJM30" s="203"/>
      <c r="PJN30" s="203"/>
      <c r="PJO30" s="203"/>
      <c r="PJP30" s="203"/>
      <c r="PJQ30" s="203"/>
      <c r="PJR30" s="203"/>
      <c r="PJS30" s="203"/>
      <c r="PJT30" s="203"/>
      <c r="PJU30" s="203"/>
      <c r="PJV30" s="203"/>
      <c r="PJW30" s="203"/>
      <c r="PJX30" s="203"/>
      <c r="PJY30" s="203"/>
      <c r="PJZ30" s="203"/>
      <c r="PKA30" s="203"/>
      <c r="PKB30" s="203"/>
      <c r="PKC30" s="203"/>
      <c r="PKD30" s="203"/>
      <c r="PKE30" s="203"/>
      <c r="PKF30" s="203"/>
      <c r="PKG30" s="203"/>
      <c r="PKH30" s="203"/>
      <c r="PKI30" s="203"/>
      <c r="PKJ30" s="203"/>
      <c r="PKK30" s="203"/>
      <c r="PKL30" s="203"/>
      <c r="PKM30" s="203"/>
      <c r="PKN30" s="203"/>
      <c r="PKO30" s="203"/>
      <c r="PKP30" s="203"/>
      <c r="PKQ30" s="203"/>
      <c r="PKR30" s="203"/>
      <c r="PKS30" s="203"/>
      <c r="PKT30" s="203"/>
      <c r="PKU30" s="203"/>
      <c r="PKV30" s="203"/>
      <c r="PKW30" s="203"/>
      <c r="PKX30" s="203"/>
      <c r="PKY30" s="203"/>
      <c r="PKZ30" s="203"/>
      <c r="PLA30" s="203"/>
      <c r="PLB30" s="203"/>
      <c r="PLC30" s="203"/>
      <c r="PLD30" s="203"/>
      <c r="PLE30" s="203"/>
      <c r="PLF30" s="203"/>
      <c r="PLG30" s="203"/>
      <c r="PLH30" s="203"/>
      <c r="PLI30" s="203"/>
      <c r="PLJ30" s="203"/>
      <c r="PLK30" s="203"/>
      <c r="PLL30" s="203"/>
      <c r="PLM30" s="203"/>
      <c r="PLN30" s="203"/>
      <c r="PLO30" s="203"/>
      <c r="PLP30" s="203"/>
      <c r="PLQ30" s="203"/>
      <c r="PLR30" s="203"/>
      <c r="PLS30" s="203"/>
      <c r="PLT30" s="203"/>
      <c r="PLU30" s="203"/>
      <c r="PLV30" s="203"/>
      <c r="PLW30" s="203"/>
      <c r="PLX30" s="203"/>
      <c r="PLY30" s="203"/>
      <c r="PLZ30" s="203"/>
      <c r="PMA30" s="203"/>
      <c r="PMB30" s="203"/>
      <c r="PMC30" s="203"/>
      <c r="PMD30" s="203"/>
      <c r="PME30" s="203"/>
      <c r="PMF30" s="203"/>
      <c r="PMG30" s="203"/>
      <c r="PMH30" s="203"/>
      <c r="PMI30" s="203"/>
      <c r="PMJ30" s="203"/>
      <c r="PMK30" s="203"/>
      <c r="PML30" s="203"/>
      <c r="PMM30" s="203"/>
      <c r="PMN30" s="203"/>
      <c r="PMO30" s="203"/>
      <c r="PMP30" s="203"/>
      <c r="PMQ30" s="203"/>
      <c r="PMR30" s="203"/>
      <c r="PMS30" s="203"/>
      <c r="PMT30" s="203"/>
      <c r="PMU30" s="203"/>
      <c r="PMV30" s="203"/>
      <c r="PMW30" s="203"/>
      <c r="PMX30" s="203"/>
      <c r="PMY30" s="203"/>
      <c r="PMZ30" s="203"/>
      <c r="PNA30" s="203"/>
      <c r="PNB30" s="203"/>
      <c r="PNC30" s="203"/>
      <c r="PND30" s="203"/>
      <c r="PNE30" s="203"/>
      <c r="PNF30" s="203"/>
      <c r="PNG30" s="203"/>
      <c r="PNH30" s="203"/>
      <c r="PNI30" s="203"/>
      <c r="PNJ30" s="203"/>
      <c r="PNK30" s="203"/>
      <c r="PNL30" s="203"/>
      <c r="PNM30" s="203"/>
      <c r="PNN30" s="203"/>
      <c r="PNO30" s="203"/>
      <c r="PNP30" s="203"/>
      <c r="PNQ30" s="203"/>
      <c r="PNR30" s="203"/>
      <c r="PNS30" s="203"/>
      <c r="PNT30" s="203"/>
      <c r="PNU30" s="203"/>
      <c r="PNV30" s="203"/>
      <c r="PNW30" s="203"/>
      <c r="PNX30" s="203"/>
      <c r="PNY30" s="203"/>
      <c r="PNZ30" s="203"/>
      <c r="POA30" s="203"/>
      <c r="POB30" s="203"/>
      <c r="POC30" s="203"/>
      <c r="POD30" s="203"/>
      <c r="POE30" s="203"/>
      <c r="POF30" s="203"/>
      <c r="POG30" s="203"/>
      <c r="POH30" s="203"/>
      <c r="POI30" s="203"/>
      <c r="POJ30" s="203"/>
      <c r="POK30" s="203"/>
      <c r="POL30" s="203"/>
      <c r="POM30" s="203"/>
      <c r="PON30" s="203"/>
      <c r="POO30" s="203"/>
      <c r="POP30" s="203"/>
      <c r="POQ30" s="203"/>
      <c r="POR30" s="203"/>
      <c r="POS30" s="203"/>
      <c r="POT30" s="203"/>
      <c r="POU30" s="203"/>
      <c r="POV30" s="203"/>
      <c r="POW30" s="203"/>
      <c r="POX30" s="203"/>
      <c r="POY30" s="203"/>
      <c r="POZ30" s="203"/>
      <c r="PPA30" s="203"/>
      <c r="PPB30" s="203"/>
      <c r="PPC30" s="203"/>
      <c r="PPD30" s="203"/>
      <c r="PPE30" s="203"/>
      <c r="PPF30" s="203"/>
      <c r="PPG30" s="203"/>
      <c r="PPH30" s="203"/>
      <c r="PPI30" s="203"/>
      <c r="PPJ30" s="203"/>
      <c r="PPK30" s="203"/>
      <c r="PPL30" s="203"/>
      <c r="PPM30" s="203"/>
      <c r="PPN30" s="203"/>
      <c r="PPO30" s="203"/>
      <c r="PPP30" s="203"/>
      <c r="PPQ30" s="203"/>
      <c r="PPR30" s="203"/>
      <c r="PPS30" s="203"/>
      <c r="PPT30" s="203"/>
      <c r="PPU30" s="203"/>
      <c r="PPV30" s="203"/>
      <c r="PPW30" s="203"/>
      <c r="PPX30" s="203"/>
      <c r="PPY30" s="203"/>
      <c r="PPZ30" s="203"/>
      <c r="PQA30" s="203"/>
      <c r="PQB30" s="203"/>
      <c r="PQC30" s="203"/>
      <c r="PQD30" s="203"/>
      <c r="PQE30" s="203"/>
      <c r="PQF30" s="203"/>
      <c r="PQG30" s="203"/>
      <c r="PQH30" s="203"/>
      <c r="PQI30" s="203"/>
      <c r="PQJ30" s="203"/>
      <c r="PQK30" s="203"/>
      <c r="PQL30" s="203"/>
      <c r="PQM30" s="203"/>
      <c r="PQN30" s="203"/>
      <c r="PQO30" s="203"/>
      <c r="PQP30" s="203"/>
      <c r="PQQ30" s="203"/>
      <c r="PQR30" s="203"/>
      <c r="PQS30" s="203"/>
      <c r="PQT30" s="203"/>
      <c r="PQU30" s="203"/>
      <c r="PQV30" s="203"/>
      <c r="PQW30" s="203"/>
      <c r="PQX30" s="203"/>
      <c r="PQY30" s="203"/>
      <c r="PQZ30" s="203"/>
      <c r="PRA30" s="203"/>
      <c r="PRB30" s="203"/>
      <c r="PRC30" s="203"/>
      <c r="PRD30" s="203"/>
      <c r="PRE30" s="203"/>
      <c r="PRF30" s="203"/>
      <c r="PRG30" s="203"/>
      <c r="PRH30" s="203"/>
      <c r="PRI30" s="203"/>
      <c r="PRJ30" s="203"/>
      <c r="PRK30" s="203"/>
      <c r="PRL30" s="203"/>
      <c r="PRM30" s="203"/>
      <c r="PRN30" s="203"/>
      <c r="PRO30" s="203"/>
      <c r="PRP30" s="203"/>
      <c r="PRQ30" s="203"/>
      <c r="PRR30" s="203"/>
      <c r="PRS30" s="203"/>
      <c r="PRT30" s="203"/>
      <c r="PRU30" s="203"/>
      <c r="PRV30" s="203"/>
      <c r="PRW30" s="203"/>
      <c r="PRX30" s="203"/>
      <c r="PRY30" s="203"/>
      <c r="PRZ30" s="203"/>
      <c r="PSA30" s="203"/>
      <c r="PSB30" s="203"/>
      <c r="PSC30" s="203"/>
      <c r="PSD30" s="203"/>
      <c r="PSE30" s="203"/>
      <c r="PSF30" s="203"/>
      <c r="PSG30" s="203"/>
      <c r="PSH30" s="203"/>
      <c r="PSI30" s="203"/>
      <c r="PSJ30" s="203"/>
      <c r="PSK30" s="203"/>
      <c r="PSL30" s="203"/>
      <c r="PSM30" s="203"/>
      <c r="PSN30" s="203"/>
      <c r="PSO30" s="203"/>
      <c r="PSP30" s="203"/>
      <c r="PSQ30" s="203"/>
      <c r="PSR30" s="203"/>
      <c r="PSS30" s="203"/>
      <c r="PST30" s="203"/>
      <c r="PSU30" s="203"/>
      <c r="PSV30" s="203"/>
      <c r="PSW30" s="203"/>
      <c r="PSX30" s="203"/>
      <c r="PSY30" s="203"/>
      <c r="PSZ30" s="203"/>
      <c r="PTA30" s="203"/>
      <c r="PTB30" s="203"/>
      <c r="PTC30" s="203"/>
      <c r="PTD30" s="203"/>
      <c r="PTE30" s="203"/>
      <c r="PTF30" s="203"/>
      <c r="PTG30" s="203"/>
      <c r="PTH30" s="203"/>
      <c r="PTI30" s="203"/>
      <c r="PTJ30" s="203"/>
      <c r="PTK30" s="203"/>
      <c r="PTL30" s="203"/>
      <c r="PTM30" s="203"/>
      <c r="PTN30" s="203"/>
      <c r="PTO30" s="203"/>
      <c r="PTP30" s="203"/>
      <c r="PTQ30" s="203"/>
      <c r="PTR30" s="203"/>
      <c r="PTS30" s="203"/>
      <c r="PTT30" s="203"/>
      <c r="PTU30" s="203"/>
      <c r="PTV30" s="203"/>
      <c r="PTW30" s="203"/>
      <c r="PTX30" s="203"/>
      <c r="PTY30" s="203"/>
      <c r="PTZ30" s="203"/>
      <c r="PUA30" s="203"/>
      <c r="PUB30" s="203"/>
      <c r="PUC30" s="203"/>
      <c r="PUD30" s="203"/>
      <c r="PUE30" s="203"/>
      <c r="PUF30" s="203"/>
      <c r="PUG30" s="203"/>
      <c r="PUH30" s="203"/>
      <c r="PUI30" s="203"/>
      <c r="PUJ30" s="203"/>
      <c r="PUK30" s="203"/>
      <c r="PUL30" s="203"/>
      <c r="PUM30" s="203"/>
      <c r="PUN30" s="203"/>
      <c r="PUO30" s="203"/>
      <c r="PUP30" s="203"/>
      <c r="PUQ30" s="203"/>
      <c r="PUR30" s="203"/>
      <c r="PUS30" s="203"/>
      <c r="PUT30" s="203"/>
      <c r="PUU30" s="203"/>
      <c r="PUV30" s="203"/>
      <c r="PUW30" s="203"/>
      <c r="PUX30" s="203"/>
      <c r="PUY30" s="203"/>
      <c r="PUZ30" s="203"/>
      <c r="PVA30" s="203"/>
      <c r="PVB30" s="203"/>
      <c r="PVC30" s="203"/>
      <c r="PVD30" s="203"/>
      <c r="PVE30" s="203"/>
      <c r="PVF30" s="203"/>
      <c r="PVG30" s="203"/>
      <c r="PVH30" s="203"/>
      <c r="PVI30" s="203"/>
      <c r="PVJ30" s="203"/>
      <c r="PVK30" s="203"/>
      <c r="PVL30" s="203"/>
      <c r="PVM30" s="203"/>
      <c r="PVN30" s="203"/>
      <c r="PVO30" s="203"/>
      <c r="PVP30" s="203"/>
      <c r="PVQ30" s="203"/>
      <c r="PVR30" s="203"/>
      <c r="PVS30" s="203"/>
      <c r="PVT30" s="203"/>
      <c r="PVU30" s="203"/>
      <c r="PVV30" s="203"/>
      <c r="PVW30" s="203"/>
      <c r="PVX30" s="203"/>
      <c r="PVY30" s="203"/>
      <c r="PVZ30" s="203"/>
      <c r="PWA30" s="203"/>
      <c r="PWB30" s="203"/>
      <c r="PWC30" s="203"/>
      <c r="PWD30" s="203"/>
      <c r="PWE30" s="203"/>
      <c r="PWF30" s="203"/>
      <c r="PWG30" s="203"/>
      <c r="PWH30" s="203"/>
      <c r="PWI30" s="203"/>
      <c r="PWJ30" s="203"/>
      <c r="PWK30" s="203"/>
      <c r="PWL30" s="203"/>
      <c r="PWM30" s="203"/>
      <c r="PWN30" s="203"/>
      <c r="PWO30" s="203"/>
      <c r="PWP30" s="203"/>
      <c r="PWQ30" s="203"/>
      <c r="PWR30" s="203"/>
      <c r="PWS30" s="203"/>
      <c r="PWT30" s="203"/>
      <c r="PWU30" s="203"/>
      <c r="PWV30" s="203"/>
      <c r="PWW30" s="203"/>
      <c r="PWX30" s="203"/>
      <c r="PWY30" s="203"/>
      <c r="PWZ30" s="203"/>
      <c r="PXA30" s="203"/>
      <c r="PXB30" s="203"/>
      <c r="PXC30" s="203"/>
      <c r="PXD30" s="203"/>
      <c r="PXE30" s="203"/>
      <c r="PXF30" s="203"/>
      <c r="PXG30" s="203"/>
      <c r="PXH30" s="203"/>
      <c r="PXI30" s="203"/>
      <c r="PXJ30" s="203"/>
      <c r="PXK30" s="203"/>
      <c r="PXL30" s="203"/>
      <c r="PXM30" s="203"/>
      <c r="PXN30" s="203"/>
      <c r="PXO30" s="203"/>
      <c r="PXP30" s="203"/>
      <c r="PXQ30" s="203"/>
      <c r="PXR30" s="203"/>
      <c r="PXS30" s="203"/>
      <c r="PXT30" s="203"/>
      <c r="PXU30" s="203"/>
      <c r="PXV30" s="203"/>
      <c r="PXW30" s="203"/>
      <c r="PXX30" s="203"/>
      <c r="PXY30" s="203"/>
      <c r="PXZ30" s="203"/>
      <c r="PYA30" s="203"/>
      <c r="PYB30" s="203"/>
      <c r="PYC30" s="203"/>
      <c r="PYD30" s="203"/>
      <c r="PYE30" s="203"/>
      <c r="PYF30" s="203"/>
      <c r="PYG30" s="203"/>
      <c r="PYH30" s="203"/>
      <c r="PYI30" s="203"/>
      <c r="PYJ30" s="203"/>
      <c r="PYK30" s="203"/>
      <c r="PYL30" s="203"/>
      <c r="PYM30" s="203"/>
      <c r="PYN30" s="203"/>
      <c r="PYO30" s="203"/>
      <c r="PYP30" s="203"/>
      <c r="PYQ30" s="203"/>
      <c r="PYR30" s="203"/>
      <c r="PYS30" s="203"/>
      <c r="PYT30" s="203"/>
      <c r="PYU30" s="203"/>
      <c r="PYV30" s="203"/>
      <c r="PYW30" s="203"/>
      <c r="PYX30" s="203"/>
      <c r="PYY30" s="203"/>
      <c r="PYZ30" s="203"/>
      <c r="PZA30" s="203"/>
      <c r="PZB30" s="203"/>
      <c r="PZC30" s="203"/>
      <c r="PZD30" s="203"/>
      <c r="PZE30" s="203"/>
      <c r="PZF30" s="203"/>
      <c r="PZG30" s="203"/>
      <c r="PZH30" s="203"/>
      <c r="PZI30" s="203"/>
      <c r="PZJ30" s="203"/>
      <c r="PZK30" s="203"/>
      <c r="PZL30" s="203"/>
      <c r="PZM30" s="203"/>
      <c r="PZN30" s="203"/>
      <c r="PZO30" s="203"/>
      <c r="PZP30" s="203"/>
      <c r="PZQ30" s="203"/>
      <c r="PZR30" s="203"/>
      <c r="PZS30" s="203"/>
      <c r="PZT30" s="203"/>
      <c r="PZU30" s="203"/>
      <c r="PZV30" s="203"/>
      <c r="PZW30" s="203"/>
      <c r="PZX30" s="203"/>
      <c r="PZY30" s="203"/>
      <c r="PZZ30" s="203"/>
      <c r="QAA30" s="203"/>
      <c r="QAB30" s="203"/>
      <c r="QAC30" s="203"/>
      <c r="QAD30" s="203"/>
      <c r="QAE30" s="203"/>
      <c r="QAF30" s="203"/>
      <c r="QAG30" s="203"/>
      <c r="QAH30" s="203"/>
      <c r="QAI30" s="203"/>
      <c r="QAJ30" s="203"/>
      <c r="QAK30" s="203"/>
      <c r="QAL30" s="203"/>
      <c r="QAM30" s="203"/>
      <c r="QAN30" s="203"/>
      <c r="QAO30" s="203"/>
      <c r="QAP30" s="203"/>
      <c r="QAQ30" s="203"/>
      <c r="QAR30" s="203"/>
      <c r="QAS30" s="203"/>
      <c r="QAT30" s="203"/>
      <c r="QAU30" s="203"/>
      <c r="QAV30" s="203"/>
      <c r="QAW30" s="203"/>
      <c r="QAX30" s="203"/>
      <c r="QAY30" s="203"/>
      <c r="QAZ30" s="203"/>
      <c r="QBA30" s="203"/>
      <c r="QBB30" s="203"/>
      <c r="QBC30" s="203"/>
      <c r="QBD30" s="203"/>
      <c r="QBE30" s="203"/>
      <c r="QBF30" s="203"/>
      <c r="QBG30" s="203"/>
      <c r="QBH30" s="203"/>
      <c r="QBI30" s="203"/>
      <c r="QBJ30" s="203"/>
      <c r="QBK30" s="203"/>
      <c r="QBL30" s="203"/>
      <c r="QBM30" s="203"/>
      <c r="QBN30" s="203"/>
      <c r="QBO30" s="203"/>
      <c r="QBP30" s="203"/>
      <c r="QBQ30" s="203"/>
      <c r="QBR30" s="203"/>
      <c r="QBS30" s="203"/>
      <c r="QBT30" s="203"/>
      <c r="QBU30" s="203"/>
      <c r="QBV30" s="203"/>
      <c r="QBW30" s="203"/>
      <c r="QBX30" s="203"/>
      <c r="QBY30" s="203"/>
      <c r="QBZ30" s="203"/>
      <c r="QCA30" s="203"/>
      <c r="QCB30" s="203"/>
      <c r="QCC30" s="203"/>
      <c r="QCD30" s="203"/>
      <c r="QCE30" s="203"/>
      <c r="QCF30" s="203"/>
      <c r="QCG30" s="203"/>
      <c r="QCH30" s="203"/>
      <c r="QCI30" s="203"/>
      <c r="QCJ30" s="203"/>
      <c r="QCK30" s="203"/>
      <c r="QCL30" s="203"/>
      <c r="QCM30" s="203"/>
      <c r="QCN30" s="203"/>
      <c r="QCO30" s="203"/>
      <c r="QCP30" s="203"/>
      <c r="QCQ30" s="203"/>
      <c r="QCR30" s="203"/>
      <c r="QCS30" s="203"/>
      <c r="QCT30" s="203"/>
      <c r="QCU30" s="203"/>
      <c r="QCV30" s="203"/>
      <c r="QCW30" s="203"/>
      <c r="QCX30" s="203"/>
      <c r="QCY30" s="203"/>
      <c r="QCZ30" s="203"/>
      <c r="QDA30" s="203"/>
      <c r="QDB30" s="203"/>
      <c r="QDC30" s="203"/>
      <c r="QDD30" s="203"/>
      <c r="QDE30" s="203"/>
      <c r="QDF30" s="203"/>
      <c r="QDG30" s="203"/>
      <c r="QDH30" s="203"/>
      <c r="QDI30" s="203"/>
      <c r="QDJ30" s="203"/>
      <c r="QDK30" s="203"/>
      <c r="QDL30" s="203"/>
      <c r="QDM30" s="203"/>
      <c r="QDN30" s="203"/>
      <c r="QDO30" s="203"/>
      <c r="QDP30" s="203"/>
      <c r="QDQ30" s="203"/>
      <c r="QDR30" s="203"/>
      <c r="QDS30" s="203"/>
      <c r="QDT30" s="203"/>
      <c r="QDU30" s="203"/>
      <c r="QDV30" s="203"/>
      <c r="QDW30" s="203"/>
      <c r="QDX30" s="203"/>
      <c r="QDY30" s="203"/>
      <c r="QDZ30" s="203"/>
      <c r="QEA30" s="203"/>
      <c r="QEB30" s="203"/>
      <c r="QEC30" s="203"/>
      <c r="QED30" s="203"/>
      <c r="QEE30" s="203"/>
      <c r="QEF30" s="203"/>
      <c r="QEG30" s="203"/>
      <c r="QEH30" s="203"/>
      <c r="QEI30" s="203"/>
      <c r="QEJ30" s="203"/>
      <c r="QEK30" s="203"/>
      <c r="QEL30" s="203"/>
      <c r="QEM30" s="203"/>
      <c r="QEN30" s="203"/>
      <c r="QEO30" s="203"/>
      <c r="QEP30" s="203"/>
      <c r="QEQ30" s="203"/>
      <c r="QER30" s="203"/>
      <c r="QES30" s="203"/>
      <c r="QET30" s="203"/>
      <c r="QEU30" s="203"/>
      <c r="QEV30" s="203"/>
      <c r="QEW30" s="203"/>
      <c r="QEX30" s="203"/>
      <c r="QEY30" s="203"/>
      <c r="QEZ30" s="203"/>
      <c r="QFA30" s="203"/>
      <c r="QFB30" s="203"/>
      <c r="QFC30" s="203"/>
      <c r="QFD30" s="203"/>
      <c r="QFE30" s="203"/>
      <c r="QFF30" s="203"/>
      <c r="QFG30" s="203"/>
      <c r="QFH30" s="203"/>
      <c r="QFI30" s="203"/>
      <c r="QFJ30" s="203"/>
      <c r="QFK30" s="203"/>
      <c r="QFL30" s="203"/>
      <c r="QFM30" s="203"/>
      <c r="QFN30" s="203"/>
      <c r="QFO30" s="203"/>
      <c r="QFP30" s="203"/>
      <c r="QFQ30" s="203"/>
      <c r="QFR30" s="203"/>
      <c r="QFS30" s="203"/>
      <c r="QFT30" s="203"/>
      <c r="QFU30" s="203"/>
      <c r="QFV30" s="203"/>
      <c r="QFW30" s="203"/>
      <c r="QFX30" s="203"/>
      <c r="QFY30" s="203"/>
      <c r="QFZ30" s="203"/>
      <c r="QGA30" s="203"/>
      <c r="QGB30" s="203"/>
      <c r="QGC30" s="203"/>
      <c r="QGD30" s="203"/>
      <c r="QGE30" s="203"/>
      <c r="QGF30" s="203"/>
      <c r="QGG30" s="203"/>
      <c r="QGH30" s="203"/>
      <c r="QGI30" s="203"/>
      <c r="QGJ30" s="203"/>
      <c r="QGK30" s="203"/>
      <c r="QGL30" s="203"/>
      <c r="QGM30" s="203"/>
      <c r="QGN30" s="203"/>
      <c r="QGO30" s="203"/>
      <c r="QGP30" s="203"/>
      <c r="QGQ30" s="203"/>
      <c r="QGR30" s="203"/>
      <c r="QGS30" s="203"/>
      <c r="QGT30" s="203"/>
      <c r="QGU30" s="203"/>
      <c r="QGV30" s="203"/>
      <c r="QGW30" s="203"/>
      <c r="QGX30" s="203"/>
      <c r="QGY30" s="203"/>
      <c r="QGZ30" s="203"/>
      <c r="QHA30" s="203"/>
      <c r="QHB30" s="203"/>
      <c r="QHC30" s="203"/>
      <c r="QHD30" s="203"/>
      <c r="QHE30" s="203"/>
      <c r="QHF30" s="203"/>
      <c r="QHG30" s="203"/>
      <c r="QHH30" s="203"/>
      <c r="QHI30" s="203"/>
      <c r="QHJ30" s="203"/>
      <c r="QHK30" s="203"/>
      <c r="QHL30" s="203"/>
      <c r="QHM30" s="203"/>
      <c r="QHN30" s="203"/>
      <c r="QHO30" s="203"/>
      <c r="QHP30" s="203"/>
      <c r="QHQ30" s="203"/>
      <c r="QHR30" s="203"/>
      <c r="QHS30" s="203"/>
      <c r="QHT30" s="203"/>
      <c r="QHU30" s="203"/>
      <c r="QHV30" s="203"/>
      <c r="QHW30" s="203"/>
      <c r="QHX30" s="203"/>
      <c r="QHY30" s="203"/>
      <c r="QHZ30" s="203"/>
      <c r="QIA30" s="203"/>
      <c r="QIB30" s="203"/>
      <c r="QIC30" s="203"/>
      <c r="QID30" s="203"/>
      <c r="QIE30" s="203"/>
      <c r="QIF30" s="203"/>
      <c r="QIG30" s="203"/>
      <c r="QIH30" s="203"/>
      <c r="QII30" s="203"/>
      <c r="QIJ30" s="203"/>
      <c r="QIK30" s="203"/>
      <c r="QIL30" s="203"/>
      <c r="QIM30" s="203"/>
      <c r="QIN30" s="203"/>
      <c r="QIO30" s="203"/>
      <c r="QIP30" s="203"/>
      <c r="QIQ30" s="203"/>
      <c r="QIR30" s="203"/>
      <c r="QIS30" s="203"/>
      <c r="QIT30" s="203"/>
      <c r="QIU30" s="203"/>
      <c r="QIV30" s="203"/>
      <c r="QIW30" s="203"/>
      <c r="QIX30" s="203"/>
      <c r="QIY30" s="203"/>
      <c r="QIZ30" s="203"/>
      <c r="QJA30" s="203"/>
      <c r="QJB30" s="203"/>
      <c r="QJC30" s="203"/>
      <c r="QJD30" s="203"/>
      <c r="QJE30" s="203"/>
      <c r="QJF30" s="203"/>
      <c r="QJG30" s="203"/>
      <c r="QJH30" s="203"/>
      <c r="QJI30" s="203"/>
      <c r="QJJ30" s="203"/>
      <c r="QJK30" s="203"/>
      <c r="QJL30" s="203"/>
      <c r="QJM30" s="203"/>
      <c r="QJN30" s="203"/>
      <c r="QJO30" s="203"/>
      <c r="QJP30" s="203"/>
      <c r="QJQ30" s="203"/>
      <c r="QJR30" s="203"/>
      <c r="QJS30" s="203"/>
      <c r="QJT30" s="203"/>
      <c r="QJU30" s="203"/>
      <c r="QJV30" s="203"/>
      <c r="QJW30" s="203"/>
      <c r="QJX30" s="203"/>
      <c r="QJY30" s="203"/>
      <c r="QJZ30" s="203"/>
      <c r="QKA30" s="203"/>
      <c r="QKB30" s="203"/>
      <c r="QKC30" s="203"/>
      <c r="QKD30" s="203"/>
      <c r="QKE30" s="203"/>
      <c r="QKF30" s="203"/>
      <c r="QKG30" s="203"/>
      <c r="QKH30" s="203"/>
      <c r="QKI30" s="203"/>
      <c r="QKJ30" s="203"/>
      <c r="QKK30" s="203"/>
      <c r="QKL30" s="203"/>
      <c r="QKM30" s="203"/>
      <c r="QKN30" s="203"/>
      <c r="QKO30" s="203"/>
      <c r="QKP30" s="203"/>
      <c r="QKQ30" s="203"/>
      <c r="QKR30" s="203"/>
      <c r="QKS30" s="203"/>
      <c r="QKT30" s="203"/>
      <c r="QKU30" s="203"/>
      <c r="QKV30" s="203"/>
      <c r="QKW30" s="203"/>
      <c r="QKX30" s="203"/>
      <c r="QKY30" s="203"/>
      <c r="QKZ30" s="203"/>
      <c r="QLA30" s="203"/>
      <c r="QLB30" s="203"/>
      <c r="QLC30" s="203"/>
      <c r="QLD30" s="203"/>
      <c r="QLE30" s="203"/>
      <c r="QLF30" s="203"/>
      <c r="QLG30" s="203"/>
      <c r="QLH30" s="203"/>
      <c r="QLI30" s="203"/>
      <c r="QLJ30" s="203"/>
      <c r="QLK30" s="203"/>
      <c r="QLL30" s="203"/>
      <c r="QLM30" s="203"/>
      <c r="QLN30" s="203"/>
      <c r="QLO30" s="203"/>
      <c r="QLP30" s="203"/>
      <c r="QLQ30" s="203"/>
      <c r="QLR30" s="203"/>
      <c r="QLS30" s="203"/>
      <c r="QLT30" s="203"/>
      <c r="QLU30" s="203"/>
      <c r="QLV30" s="203"/>
      <c r="QLW30" s="203"/>
      <c r="QLX30" s="203"/>
      <c r="QLY30" s="203"/>
      <c r="QLZ30" s="203"/>
      <c r="QMA30" s="203"/>
      <c r="QMB30" s="203"/>
      <c r="QMC30" s="203"/>
      <c r="QMD30" s="203"/>
      <c r="QME30" s="203"/>
      <c r="QMF30" s="203"/>
      <c r="QMG30" s="203"/>
      <c r="QMH30" s="203"/>
      <c r="QMI30" s="203"/>
      <c r="QMJ30" s="203"/>
      <c r="QMK30" s="203"/>
      <c r="QML30" s="203"/>
      <c r="QMM30" s="203"/>
      <c r="QMN30" s="203"/>
      <c r="QMO30" s="203"/>
      <c r="QMP30" s="203"/>
      <c r="QMQ30" s="203"/>
      <c r="QMR30" s="203"/>
      <c r="QMS30" s="203"/>
      <c r="QMT30" s="203"/>
      <c r="QMU30" s="203"/>
      <c r="QMV30" s="203"/>
      <c r="QMW30" s="203"/>
      <c r="QMX30" s="203"/>
      <c r="QMY30" s="203"/>
      <c r="QMZ30" s="203"/>
      <c r="QNA30" s="203"/>
      <c r="QNB30" s="203"/>
      <c r="QNC30" s="203"/>
      <c r="QND30" s="203"/>
      <c r="QNE30" s="203"/>
      <c r="QNF30" s="203"/>
      <c r="QNG30" s="203"/>
      <c r="QNH30" s="203"/>
      <c r="QNI30" s="203"/>
      <c r="QNJ30" s="203"/>
      <c r="QNK30" s="203"/>
      <c r="QNL30" s="203"/>
      <c r="QNM30" s="203"/>
      <c r="QNN30" s="203"/>
      <c r="QNO30" s="203"/>
      <c r="QNP30" s="203"/>
      <c r="QNQ30" s="203"/>
      <c r="QNR30" s="203"/>
      <c r="QNS30" s="203"/>
      <c r="QNT30" s="203"/>
      <c r="QNU30" s="203"/>
      <c r="QNV30" s="203"/>
      <c r="QNW30" s="203"/>
      <c r="QNX30" s="203"/>
      <c r="QNY30" s="203"/>
      <c r="QNZ30" s="203"/>
      <c r="QOA30" s="203"/>
      <c r="QOB30" s="203"/>
      <c r="QOC30" s="203"/>
      <c r="QOD30" s="203"/>
      <c r="QOE30" s="203"/>
      <c r="QOF30" s="203"/>
      <c r="QOG30" s="203"/>
      <c r="QOH30" s="203"/>
      <c r="QOI30" s="203"/>
      <c r="QOJ30" s="203"/>
      <c r="QOK30" s="203"/>
      <c r="QOL30" s="203"/>
      <c r="QOM30" s="203"/>
      <c r="QON30" s="203"/>
      <c r="QOO30" s="203"/>
      <c r="QOP30" s="203"/>
      <c r="QOQ30" s="203"/>
      <c r="QOR30" s="203"/>
      <c r="QOS30" s="203"/>
      <c r="QOT30" s="203"/>
      <c r="QOU30" s="203"/>
      <c r="QOV30" s="203"/>
      <c r="QOW30" s="203"/>
      <c r="QOX30" s="203"/>
      <c r="QOY30" s="203"/>
      <c r="QOZ30" s="203"/>
      <c r="QPA30" s="203"/>
      <c r="QPB30" s="203"/>
      <c r="QPC30" s="203"/>
      <c r="QPD30" s="203"/>
      <c r="QPE30" s="203"/>
      <c r="QPF30" s="203"/>
      <c r="QPG30" s="203"/>
      <c r="QPH30" s="203"/>
      <c r="QPI30" s="203"/>
      <c r="QPJ30" s="203"/>
      <c r="QPK30" s="203"/>
      <c r="QPL30" s="203"/>
      <c r="QPM30" s="203"/>
      <c r="QPN30" s="203"/>
      <c r="QPO30" s="203"/>
      <c r="QPP30" s="203"/>
      <c r="QPQ30" s="203"/>
      <c r="QPR30" s="203"/>
      <c r="QPS30" s="203"/>
      <c r="QPT30" s="203"/>
      <c r="QPU30" s="203"/>
      <c r="QPV30" s="203"/>
      <c r="QPW30" s="203"/>
      <c r="QPX30" s="203"/>
      <c r="QPY30" s="203"/>
      <c r="QPZ30" s="203"/>
      <c r="QQA30" s="203"/>
      <c r="QQB30" s="203"/>
      <c r="QQC30" s="203"/>
      <c r="QQD30" s="203"/>
      <c r="QQE30" s="203"/>
      <c r="QQF30" s="203"/>
      <c r="QQG30" s="203"/>
      <c r="QQH30" s="203"/>
      <c r="QQI30" s="203"/>
      <c r="QQJ30" s="203"/>
      <c r="QQK30" s="203"/>
      <c r="QQL30" s="203"/>
      <c r="QQM30" s="203"/>
      <c r="QQN30" s="203"/>
      <c r="QQO30" s="203"/>
      <c r="QQP30" s="203"/>
      <c r="QQQ30" s="203"/>
      <c r="QQR30" s="203"/>
      <c r="QQS30" s="203"/>
      <c r="QQT30" s="203"/>
      <c r="QQU30" s="203"/>
      <c r="QQV30" s="203"/>
      <c r="QQW30" s="203"/>
      <c r="QQX30" s="203"/>
      <c r="QQY30" s="203"/>
      <c r="QQZ30" s="203"/>
      <c r="QRA30" s="203"/>
      <c r="QRB30" s="203"/>
      <c r="QRC30" s="203"/>
      <c r="QRD30" s="203"/>
      <c r="QRE30" s="203"/>
      <c r="QRF30" s="203"/>
      <c r="QRG30" s="203"/>
      <c r="QRH30" s="203"/>
      <c r="QRI30" s="203"/>
      <c r="QRJ30" s="203"/>
      <c r="QRK30" s="203"/>
      <c r="QRL30" s="203"/>
      <c r="QRM30" s="203"/>
      <c r="QRN30" s="203"/>
      <c r="QRO30" s="203"/>
      <c r="QRP30" s="203"/>
      <c r="QRQ30" s="203"/>
      <c r="QRR30" s="203"/>
      <c r="QRS30" s="203"/>
      <c r="QRT30" s="203"/>
      <c r="QRU30" s="203"/>
      <c r="QRV30" s="203"/>
      <c r="QRW30" s="203"/>
      <c r="QRX30" s="203"/>
      <c r="QRY30" s="203"/>
      <c r="QRZ30" s="203"/>
      <c r="QSA30" s="203"/>
      <c r="QSB30" s="203"/>
      <c r="QSC30" s="203"/>
      <c r="QSD30" s="203"/>
      <c r="QSE30" s="203"/>
      <c r="QSF30" s="203"/>
      <c r="QSG30" s="203"/>
      <c r="QSH30" s="203"/>
      <c r="QSI30" s="203"/>
      <c r="QSJ30" s="203"/>
      <c r="QSK30" s="203"/>
      <c r="QSL30" s="203"/>
      <c r="QSM30" s="203"/>
      <c r="QSN30" s="203"/>
      <c r="QSO30" s="203"/>
      <c r="QSP30" s="203"/>
      <c r="QSQ30" s="203"/>
      <c r="QSR30" s="203"/>
      <c r="QSS30" s="203"/>
      <c r="QST30" s="203"/>
      <c r="QSU30" s="203"/>
      <c r="QSV30" s="203"/>
      <c r="QSW30" s="203"/>
      <c r="QSX30" s="203"/>
      <c r="QSY30" s="203"/>
      <c r="QSZ30" s="203"/>
      <c r="QTA30" s="203"/>
      <c r="QTB30" s="203"/>
      <c r="QTC30" s="203"/>
      <c r="QTD30" s="203"/>
      <c r="QTE30" s="203"/>
      <c r="QTF30" s="203"/>
      <c r="QTG30" s="203"/>
      <c r="QTH30" s="203"/>
      <c r="QTI30" s="203"/>
      <c r="QTJ30" s="203"/>
      <c r="QTK30" s="203"/>
      <c r="QTL30" s="203"/>
      <c r="QTM30" s="203"/>
      <c r="QTN30" s="203"/>
      <c r="QTO30" s="203"/>
      <c r="QTP30" s="203"/>
      <c r="QTQ30" s="203"/>
      <c r="QTR30" s="203"/>
      <c r="QTS30" s="203"/>
      <c r="QTT30" s="203"/>
      <c r="QTU30" s="203"/>
      <c r="QTV30" s="203"/>
      <c r="QTW30" s="203"/>
      <c r="QTX30" s="203"/>
      <c r="QTY30" s="203"/>
      <c r="QTZ30" s="203"/>
      <c r="QUA30" s="203"/>
      <c r="QUB30" s="203"/>
      <c r="QUC30" s="203"/>
      <c r="QUD30" s="203"/>
      <c r="QUE30" s="203"/>
      <c r="QUF30" s="203"/>
      <c r="QUG30" s="203"/>
      <c r="QUH30" s="203"/>
      <c r="QUI30" s="203"/>
      <c r="QUJ30" s="203"/>
      <c r="QUK30" s="203"/>
      <c r="QUL30" s="203"/>
      <c r="QUM30" s="203"/>
      <c r="QUN30" s="203"/>
      <c r="QUO30" s="203"/>
      <c r="QUP30" s="203"/>
      <c r="QUQ30" s="203"/>
      <c r="QUR30" s="203"/>
      <c r="QUS30" s="203"/>
      <c r="QUT30" s="203"/>
      <c r="QUU30" s="203"/>
      <c r="QUV30" s="203"/>
      <c r="QUW30" s="203"/>
      <c r="QUX30" s="203"/>
      <c r="QUY30" s="203"/>
      <c r="QUZ30" s="203"/>
      <c r="QVA30" s="203"/>
      <c r="QVB30" s="203"/>
      <c r="QVC30" s="203"/>
      <c r="QVD30" s="203"/>
      <c r="QVE30" s="203"/>
      <c r="QVF30" s="203"/>
      <c r="QVG30" s="203"/>
      <c r="QVH30" s="203"/>
      <c r="QVI30" s="203"/>
      <c r="QVJ30" s="203"/>
      <c r="QVK30" s="203"/>
      <c r="QVL30" s="203"/>
      <c r="QVM30" s="203"/>
      <c r="QVN30" s="203"/>
      <c r="QVO30" s="203"/>
      <c r="QVP30" s="203"/>
      <c r="QVQ30" s="203"/>
      <c r="QVR30" s="203"/>
      <c r="QVS30" s="203"/>
      <c r="QVT30" s="203"/>
      <c r="QVU30" s="203"/>
      <c r="QVV30" s="203"/>
      <c r="QVW30" s="203"/>
      <c r="QVX30" s="203"/>
      <c r="QVY30" s="203"/>
      <c r="QVZ30" s="203"/>
      <c r="QWA30" s="203"/>
      <c r="QWB30" s="203"/>
      <c r="QWC30" s="203"/>
      <c r="QWD30" s="203"/>
      <c r="QWE30" s="203"/>
      <c r="QWF30" s="203"/>
      <c r="QWG30" s="203"/>
      <c r="QWH30" s="203"/>
      <c r="QWI30" s="203"/>
      <c r="QWJ30" s="203"/>
      <c r="QWK30" s="203"/>
      <c r="QWL30" s="203"/>
      <c r="QWM30" s="203"/>
      <c r="QWN30" s="203"/>
      <c r="QWO30" s="203"/>
      <c r="QWP30" s="203"/>
      <c r="QWQ30" s="203"/>
      <c r="QWR30" s="203"/>
      <c r="QWS30" s="203"/>
      <c r="QWT30" s="203"/>
      <c r="QWU30" s="203"/>
      <c r="QWV30" s="203"/>
      <c r="QWW30" s="203"/>
      <c r="QWX30" s="203"/>
      <c r="QWY30" s="203"/>
      <c r="QWZ30" s="203"/>
      <c r="QXA30" s="203"/>
      <c r="QXB30" s="203"/>
      <c r="QXC30" s="203"/>
      <c r="QXD30" s="203"/>
      <c r="QXE30" s="203"/>
      <c r="QXF30" s="203"/>
      <c r="QXG30" s="203"/>
      <c r="QXH30" s="203"/>
      <c r="QXI30" s="203"/>
      <c r="QXJ30" s="203"/>
      <c r="QXK30" s="203"/>
      <c r="QXL30" s="203"/>
      <c r="QXM30" s="203"/>
      <c r="QXN30" s="203"/>
      <c r="QXO30" s="203"/>
      <c r="QXP30" s="203"/>
      <c r="QXQ30" s="203"/>
      <c r="QXR30" s="203"/>
      <c r="QXS30" s="203"/>
      <c r="QXT30" s="203"/>
      <c r="QXU30" s="203"/>
      <c r="QXV30" s="203"/>
      <c r="QXW30" s="203"/>
      <c r="QXX30" s="203"/>
      <c r="QXY30" s="203"/>
      <c r="QXZ30" s="203"/>
      <c r="QYA30" s="203"/>
      <c r="QYB30" s="203"/>
      <c r="QYC30" s="203"/>
      <c r="QYD30" s="203"/>
      <c r="QYE30" s="203"/>
      <c r="QYF30" s="203"/>
      <c r="QYG30" s="203"/>
      <c r="QYH30" s="203"/>
      <c r="QYI30" s="203"/>
      <c r="QYJ30" s="203"/>
      <c r="QYK30" s="203"/>
      <c r="QYL30" s="203"/>
      <c r="QYM30" s="203"/>
      <c r="QYN30" s="203"/>
      <c r="QYO30" s="203"/>
      <c r="QYP30" s="203"/>
      <c r="QYQ30" s="203"/>
      <c r="QYR30" s="203"/>
      <c r="QYS30" s="203"/>
      <c r="QYT30" s="203"/>
      <c r="QYU30" s="203"/>
      <c r="QYV30" s="203"/>
      <c r="QYW30" s="203"/>
      <c r="QYX30" s="203"/>
      <c r="QYY30" s="203"/>
      <c r="QYZ30" s="203"/>
      <c r="QZA30" s="203"/>
      <c r="QZB30" s="203"/>
      <c r="QZC30" s="203"/>
      <c r="QZD30" s="203"/>
      <c r="QZE30" s="203"/>
      <c r="QZF30" s="203"/>
      <c r="QZG30" s="203"/>
      <c r="QZH30" s="203"/>
      <c r="QZI30" s="203"/>
      <c r="QZJ30" s="203"/>
      <c r="QZK30" s="203"/>
      <c r="QZL30" s="203"/>
      <c r="QZM30" s="203"/>
      <c r="QZN30" s="203"/>
      <c r="QZO30" s="203"/>
      <c r="QZP30" s="203"/>
      <c r="QZQ30" s="203"/>
      <c r="QZR30" s="203"/>
      <c r="QZS30" s="203"/>
      <c r="QZT30" s="203"/>
      <c r="QZU30" s="203"/>
      <c r="QZV30" s="203"/>
      <c r="QZW30" s="203"/>
      <c r="QZX30" s="203"/>
      <c r="QZY30" s="203"/>
      <c r="QZZ30" s="203"/>
      <c r="RAA30" s="203"/>
      <c r="RAB30" s="203"/>
      <c r="RAC30" s="203"/>
      <c r="RAD30" s="203"/>
      <c r="RAE30" s="203"/>
      <c r="RAF30" s="203"/>
      <c r="RAG30" s="203"/>
      <c r="RAH30" s="203"/>
      <c r="RAI30" s="203"/>
      <c r="RAJ30" s="203"/>
      <c r="RAK30" s="203"/>
      <c r="RAL30" s="203"/>
      <c r="RAM30" s="203"/>
      <c r="RAN30" s="203"/>
      <c r="RAO30" s="203"/>
      <c r="RAP30" s="203"/>
      <c r="RAQ30" s="203"/>
      <c r="RAR30" s="203"/>
      <c r="RAS30" s="203"/>
      <c r="RAT30" s="203"/>
      <c r="RAU30" s="203"/>
      <c r="RAV30" s="203"/>
      <c r="RAW30" s="203"/>
      <c r="RAX30" s="203"/>
      <c r="RAY30" s="203"/>
      <c r="RAZ30" s="203"/>
      <c r="RBA30" s="203"/>
      <c r="RBB30" s="203"/>
      <c r="RBC30" s="203"/>
      <c r="RBD30" s="203"/>
      <c r="RBE30" s="203"/>
      <c r="RBF30" s="203"/>
      <c r="RBG30" s="203"/>
      <c r="RBH30" s="203"/>
      <c r="RBI30" s="203"/>
      <c r="RBJ30" s="203"/>
      <c r="RBK30" s="203"/>
      <c r="RBL30" s="203"/>
      <c r="RBM30" s="203"/>
      <c r="RBN30" s="203"/>
      <c r="RBO30" s="203"/>
      <c r="RBP30" s="203"/>
      <c r="RBQ30" s="203"/>
      <c r="RBR30" s="203"/>
      <c r="RBS30" s="203"/>
      <c r="RBT30" s="203"/>
      <c r="RBU30" s="203"/>
      <c r="RBV30" s="203"/>
      <c r="RBW30" s="203"/>
      <c r="RBX30" s="203"/>
      <c r="RBY30" s="203"/>
      <c r="RBZ30" s="203"/>
      <c r="RCA30" s="203"/>
      <c r="RCB30" s="203"/>
      <c r="RCC30" s="203"/>
      <c r="RCD30" s="203"/>
      <c r="RCE30" s="203"/>
      <c r="RCF30" s="203"/>
      <c r="RCG30" s="203"/>
      <c r="RCH30" s="203"/>
      <c r="RCI30" s="203"/>
      <c r="RCJ30" s="203"/>
      <c r="RCK30" s="203"/>
      <c r="RCL30" s="203"/>
      <c r="RCM30" s="203"/>
      <c r="RCN30" s="203"/>
      <c r="RCO30" s="203"/>
      <c r="RCP30" s="203"/>
      <c r="RCQ30" s="203"/>
      <c r="RCR30" s="203"/>
      <c r="RCS30" s="203"/>
      <c r="RCT30" s="203"/>
      <c r="RCU30" s="203"/>
      <c r="RCV30" s="203"/>
      <c r="RCW30" s="203"/>
      <c r="RCX30" s="203"/>
      <c r="RCY30" s="203"/>
      <c r="RCZ30" s="203"/>
      <c r="RDA30" s="203"/>
      <c r="RDB30" s="203"/>
      <c r="RDC30" s="203"/>
      <c r="RDD30" s="203"/>
      <c r="RDE30" s="203"/>
      <c r="RDF30" s="203"/>
      <c r="RDG30" s="203"/>
      <c r="RDH30" s="203"/>
      <c r="RDI30" s="203"/>
      <c r="RDJ30" s="203"/>
      <c r="RDK30" s="203"/>
      <c r="RDL30" s="203"/>
      <c r="RDM30" s="203"/>
      <c r="RDN30" s="203"/>
      <c r="RDO30" s="203"/>
      <c r="RDP30" s="203"/>
      <c r="RDQ30" s="203"/>
      <c r="RDR30" s="203"/>
      <c r="RDS30" s="203"/>
      <c r="RDT30" s="203"/>
      <c r="RDU30" s="203"/>
      <c r="RDV30" s="203"/>
      <c r="RDW30" s="203"/>
      <c r="RDX30" s="203"/>
      <c r="RDY30" s="203"/>
      <c r="RDZ30" s="203"/>
      <c r="REA30" s="203"/>
      <c r="REB30" s="203"/>
      <c r="REC30" s="203"/>
      <c r="RED30" s="203"/>
      <c r="REE30" s="203"/>
      <c r="REF30" s="203"/>
      <c r="REG30" s="203"/>
      <c r="REH30" s="203"/>
      <c r="REI30" s="203"/>
      <c r="REJ30" s="203"/>
      <c r="REK30" s="203"/>
      <c r="REL30" s="203"/>
      <c r="REM30" s="203"/>
      <c r="REN30" s="203"/>
      <c r="REO30" s="203"/>
      <c r="REP30" s="203"/>
      <c r="REQ30" s="203"/>
      <c r="RER30" s="203"/>
      <c r="RES30" s="203"/>
      <c r="RET30" s="203"/>
      <c r="REU30" s="203"/>
      <c r="REV30" s="203"/>
      <c r="REW30" s="203"/>
      <c r="REX30" s="203"/>
      <c r="REY30" s="203"/>
      <c r="REZ30" s="203"/>
      <c r="RFA30" s="203"/>
      <c r="RFB30" s="203"/>
      <c r="RFC30" s="203"/>
      <c r="RFD30" s="203"/>
      <c r="RFE30" s="203"/>
      <c r="RFF30" s="203"/>
      <c r="RFG30" s="203"/>
      <c r="RFH30" s="203"/>
      <c r="RFI30" s="203"/>
      <c r="RFJ30" s="203"/>
      <c r="RFK30" s="203"/>
      <c r="RFL30" s="203"/>
      <c r="RFM30" s="203"/>
      <c r="RFN30" s="203"/>
      <c r="RFO30" s="203"/>
      <c r="RFP30" s="203"/>
      <c r="RFQ30" s="203"/>
      <c r="RFR30" s="203"/>
      <c r="RFS30" s="203"/>
      <c r="RFT30" s="203"/>
      <c r="RFU30" s="203"/>
      <c r="RFV30" s="203"/>
      <c r="RFW30" s="203"/>
      <c r="RFX30" s="203"/>
      <c r="RFY30" s="203"/>
      <c r="RFZ30" s="203"/>
      <c r="RGA30" s="203"/>
      <c r="RGB30" s="203"/>
      <c r="RGC30" s="203"/>
      <c r="RGD30" s="203"/>
      <c r="RGE30" s="203"/>
      <c r="RGF30" s="203"/>
      <c r="RGG30" s="203"/>
      <c r="RGH30" s="203"/>
      <c r="RGI30" s="203"/>
      <c r="RGJ30" s="203"/>
      <c r="RGK30" s="203"/>
      <c r="RGL30" s="203"/>
      <c r="RGM30" s="203"/>
      <c r="RGN30" s="203"/>
      <c r="RGO30" s="203"/>
      <c r="RGP30" s="203"/>
      <c r="RGQ30" s="203"/>
      <c r="RGR30" s="203"/>
      <c r="RGS30" s="203"/>
      <c r="RGT30" s="203"/>
      <c r="RGU30" s="203"/>
      <c r="RGV30" s="203"/>
      <c r="RGW30" s="203"/>
      <c r="RGX30" s="203"/>
      <c r="RGY30" s="203"/>
      <c r="RGZ30" s="203"/>
      <c r="RHA30" s="203"/>
      <c r="RHB30" s="203"/>
      <c r="RHC30" s="203"/>
      <c r="RHD30" s="203"/>
      <c r="RHE30" s="203"/>
      <c r="RHF30" s="203"/>
      <c r="RHG30" s="203"/>
      <c r="RHH30" s="203"/>
      <c r="RHI30" s="203"/>
      <c r="RHJ30" s="203"/>
      <c r="RHK30" s="203"/>
      <c r="RHL30" s="203"/>
      <c r="RHM30" s="203"/>
      <c r="RHN30" s="203"/>
      <c r="RHO30" s="203"/>
      <c r="RHP30" s="203"/>
      <c r="RHQ30" s="203"/>
      <c r="RHR30" s="203"/>
      <c r="RHS30" s="203"/>
      <c r="RHT30" s="203"/>
      <c r="RHU30" s="203"/>
      <c r="RHV30" s="203"/>
      <c r="RHW30" s="203"/>
      <c r="RHX30" s="203"/>
      <c r="RHY30" s="203"/>
      <c r="RHZ30" s="203"/>
      <c r="RIA30" s="203"/>
      <c r="RIB30" s="203"/>
      <c r="RIC30" s="203"/>
      <c r="RID30" s="203"/>
      <c r="RIE30" s="203"/>
      <c r="RIF30" s="203"/>
      <c r="RIG30" s="203"/>
      <c r="RIH30" s="203"/>
      <c r="RII30" s="203"/>
      <c r="RIJ30" s="203"/>
      <c r="RIK30" s="203"/>
      <c r="RIL30" s="203"/>
      <c r="RIM30" s="203"/>
      <c r="RIN30" s="203"/>
      <c r="RIO30" s="203"/>
      <c r="RIP30" s="203"/>
      <c r="RIQ30" s="203"/>
      <c r="RIR30" s="203"/>
      <c r="RIS30" s="203"/>
      <c r="RIT30" s="203"/>
      <c r="RIU30" s="203"/>
      <c r="RIV30" s="203"/>
      <c r="RIW30" s="203"/>
      <c r="RIX30" s="203"/>
      <c r="RIY30" s="203"/>
      <c r="RIZ30" s="203"/>
      <c r="RJA30" s="203"/>
      <c r="RJB30" s="203"/>
      <c r="RJC30" s="203"/>
      <c r="RJD30" s="203"/>
      <c r="RJE30" s="203"/>
      <c r="RJF30" s="203"/>
      <c r="RJG30" s="203"/>
      <c r="RJH30" s="203"/>
      <c r="RJI30" s="203"/>
      <c r="RJJ30" s="203"/>
      <c r="RJK30" s="203"/>
      <c r="RJL30" s="203"/>
      <c r="RJM30" s="203"/>
      <c r="RJN30" s="203"/>
      <c r="RJO30" s="203"/>
      <c r="RJP30" s="203"/>
      <c r="RJQ30" s="203"/>
      <c r="RJR30" s="203"/>
      <c r="RJS30" s="203"/>
      <c r="RJT30" s="203"/>
      <c r="RJU30" s="203"/>
      <c r="RJV30" s="203"/>
      <c r="RJW30" s="203"/>
      <c r="RJX30" s="203"/>
      <c r="RJY30" s="203"/>
      <c r="RJZ30" s="203"/>
      <c r="RKA30" s="203"/>
      <c r="RKB30" s="203"/>
      <c r="RKC30" s="203"/>
      <c r="RKD30" s="203"/>
      <c r="RKE30" s="203"/>
      <c r="RKF30" s="203"/>
      <c r="RKG30" s="203"/>
      <c r="RKH30" s="203"/>
      <c r="RKI30" s="203"/>
      <c r="RKJ30" s="203"/>
      <c r="RKK30" s="203"/>
      <c r="RKL30" s="203"/>
      <c r="RKM30" s="203"/>
      <c r="RKN30" s="203"/>
      <c r="RKO30" s="203"/>
      <c r="RKP30" s="203"/>
      <c r="RKQ30" s="203"/>
      <c r="RKR30" s="203"/>
      <c r="RKS30" s="203"/>
      <c r="RKT30" s="203"/>
      <c r="RKU30" s="203"/>
      <c r="RKV30" s="203"/>
      <c r="RKW30" s="203"/>
      <c r="RKX30" s="203"/>
      <c r="RKY30" s="203"/>
      <c r="RKZ30" s="203"/>
      <c r="RLA30" s="203"/>
      <c r="RLB30" s="203"/>
      <c r="RLC30" s="203"/>
      <c r="RLD30" s="203"/>
      <c r="RLE30" s="203"/>
      <c r="RLF30" s="203"/>
      <c r="RLG30" s="203"/>
      <c r="RLH30" s="203"/>
      <c r="RLI30" s="203"/>
      <c r="RLJ30" s="203"/>
      <c r="RLK30" s="203"/>
      <c r="RLL30" s="203"/>
      <c r="RLM30" s="203"/>
      <c r="RLN30" s="203"/>
      <c r="RLO30" s="203"/>
      <c r="RLP30" s="203"/>
      <c r="RLQ30" s="203"/>
      <c r="RLR30" s="203"/>
      <c r="RLS30" s="203"/>
      <c r="RLT30" s="203"/>
      <c r="RLU30" s="203"/>
      <c r="RLV30" s="203"/>
      <c r="RLW30" s="203"/>
      <c r="RLX30" s="203"/>
      <c r="RLY30" s="203"/>
      <c r="RLZ30" s="203"/>
      <c r="RMA30" s="203"/>
      <c r="RMB30" s="203"/>
      <c r="RMC30" s="203"/>
      <c r="RMD30" s="203"/>
      <c r="RME30" s="203"/>
      <c r="RMF30" s="203"/>
      <c r="RMG30" s="203"/>
      <c r="RMH30" s="203"/>
      <c r="RMI30" s="203"/>
      <c r="RMJ30" s="203"/>
      <c r="RMK30" s="203"/>
      <c r="RML30" s="203"/>
      <c r="RMM30" s="203"/>
      <c r="RMN30" s="203"/>
      <c r="RMO30" s="203"/>
      <c r="RMP30" s="203"/>
      <c r="RMQ30" s="203"/>
      <c r="RMR30" s="203"/>
      <c r="RMS30" s="203"/>
      <c r="RMT30" s="203"/>
      <c r="RMU30" s="203"/>
      <c r="RMV30" s="203"/>
      <c r="RMW30" s="203"/>
      <c r="RMX30" s="203"/>
      <c r="RMY30" s="203"/>
      <c r="RMZ30" s="203"/>
      <c r="RNA30" s="203"/>
      <c r="RNB30" s="203"/>
      <c r="RNC30" s="203"/>
      <c r="RND30" s="203"/>
      <c r="RNE30" s="203"/>
      <c r="RNF30" s="203"/>
      <c r="RNG30" s="203"/>
      <c r="RNH30" s="203"/>
      <c r="RNI30" s="203"/>
      <c r="RNJ30" s="203"/>
      <c r="RNK30" s="203"/>
      <c r="RNL30" s="203"/>
      <c r="RNM30" s="203"/>
      <c r="RNN30" s="203"/>
      <c r="RNO30" s="203"/>
      <c r="RNP30" s="203"/>
      <c r="RNQ30" s="203"/>
      <c r="RNR30" s="203"/>
      <c r="RNS30" s="203"/>
      <c r="RNT30" s="203"/>
      <c r="RNU30" s="203"/>
      <c r="RNV30" s="203"/>
      <c r="RNW30" s="203"/>
      <c r="RNX30" s="203"/>
      <c r="RNY30" s="203"/>
      <c r="RNZ30" s="203"/>
      <c r="ROA30" s="203"/>
      <c r="ROB30" s="203"/>
      <c r="ROC30" s="203"/>
      <c r="ROD30" s="203"/>
      <c r="ROE30" s="203"/>
      <c r="ROF30" s="203"/>
      <c r="ROG30" s="203"/>
      <c r="ROH30" s="203"/>
      <c r="ROI30" s="203"/>
      <c r="ROJ30" s="203"/>
      <c r="ROK30" s="203"/>
      <c r="ROL30" s="203"/>
      <c r="ROM30" s="203"/>
      <c r="RON30" s="203"/>
      <c r="ROO30" s="203"/>
      <c r="ROP30" s="203"/>
      <c r="ROQ30" s="203"/>
      <c r="ROR30" s="203"/>
      <c r="ROS30" s="203"/>
      <c r="ROT30" s="203"/>
      <c r="ROU30" s="203"/>
      <c r="ROV30" s="203"/>
      <c r="ROW30" s="203"/>
      <c r="ROX30" s="203"/>
      <c r="ROY30" s="203"/>
      <c r="ROZ30" s="203"/>
      <c r="RPA30" s="203"/>
      <c r="RPB30" s="203"/>
      <c r="RPC30" s="203"/>
      <c r="RPD30" s="203"/>
      <c r="RPE30" s="203"/>
      <c r="RPF30" s="203"/>
      <c r="RPG30" s="203"/>
      <c r="RPH30" s="203"/>
      <c r="RPI30" s="203"/>
      <c r="RPJ30" s="203"/>
      <c r="RPK30" s="203"/>
      <c r="RPL30" s="203"/>
      <c r="RPM30" s="203"/>
      <c r="RPN30" s="203"/>
      <c r="RPO30" s="203"/>
      <c r="RPP30" s="203"/>
      <c r="RPQ30" s="203"/>
      <c r="RPR30" s="203"/>
      <c r="RPS30" s="203"/>
      <c r="RPT30" s="203"/>
      <c r="RPU30" s="203"/>
      <c r="RPV30" s="203"/>
      <c r="RPW30" s="203"/>
      <c r="RPX30" s="203"/>
      <c r="RPY30" s="203"/>
      <c r="RPZ30" s="203"/>
      <c r="RQA30" s="203"/>
      <c r="RQB30" s="203"/>
      <c r="RQC30" s="203"/>
      <c r="RQD30" s="203"/>
      <c r="RQE30" s="203"/>
      <c r="RQF30" s="203"/>
      <c r="RQG30" s="203"/>
      <c r="RQH30" s="203"/>
      <c r="RQI30" s="203"/>
      <c r="RQJ30" s="203"/>
      <c r="RQK30" s="203"/>
      <c r="RQL30" s="203"/>
      <c r="RQM30" s="203"/>
      <c r="RQN30" s="203"/>
      <c r="RQO30" s="203"/>
      <c r="RQP30" s="203"/>
      <c r="RQQ30" s="203"/>
      <c r="RQR30" s="203"/>
      <c r="RQS30" s="203"/>
      <c r="RQT30" s="203"/>
      <c r="RQU30" s="203"/>
      <c r="RQV30" s="203"/>
      <c r="RQW30" s="203"/>
      <c r="RQX30" s="203"/>
      <c r="RQY30" s="203"/>
      <c r="RQZ30" s="203"/>
      <c r="RRA30" s="203"/>
      <c r="RRB30" s="203"/>
      <c r="RRC30" s="203"/>
      <c r="RRD30" s="203"/>
      <c r="RRE30" s="203"/>
      <c r="RRF30" s="203"/>
      <c r="RRG30" s="203"/>
      <c r="RRH30" s="203"/>
      <c r="RRI30" s="203"/>
      <c r="RRJ30" s="203"/>
      <c r="RRK30" s="203"/>
      <c r="RRL30" s="203"/>
      <c r="RRM30" s="203"/>
      <c r="RRN30" s="203"/>
      <c r="RRO30" s="203"/>
      <c r="RRP30" s="203"/>
      <c r="RRQ30" s="203"/>
      <c r="RRR30" s="203"/>
      <c r="RRS30" s="203"/>
      <c r="RRT30" s="203"/>
      <c r="RRU30" s="203"/>
      <c r="RRV30" s="203"/>
      <c r="RRW30" s="203"/>
      <c r="RRX30" s="203"/>
      <c r="RRY30" s="203"/>
      <c r="RRZ30" s="203"/>
      <c r="RSA30" s="203"/>
      <c r="RSB30" s="203"/>
      <c r="RSC30" s="203"/>
      <c r="RSD30" s="203"/>
      <c r="RSE30" s="203"/>
      <c r="RSF30" s="203"/>
      <c r="RSG30" s="203"/>
      <c r="RSH30" s="203"/>
      <c r="RSI30" s="203"/>
      <c r="RSJ30" s="203"/>
      <c r="RSK30" s="203"/>
      <c r="RSL30" s="203"/>
      <c r="RSM30" s="203"/>
      <c r="RSN30" s="203"/>
      <c r="RSO30" s="203"/>
      <c r="RSP30" s="203"/>
      <c r="RSQ30" s="203"/>
      <c r="RSR30" s="203"/>
      <c r="RSS30" s="203"/>
      <c r="RST30" s="203"/>
      <c r="RSU30" s="203"/>
      <c r="RSV30" s="203"/>
      <c r="RSW30" s="203"/>
      <c r="RSX30" s="203"/>
      <c r="RSY30" s="203"/>
      <c r="RSZ30" s="203"/>
      <c r="RTA30" s="203"/>
      <c r="RTB30" s="203"/>
      <c r="RTC30" s="203"/>
      <c r="RTD30" s="203"/>
      <c r="RTE30" s="203"/>
      <c r="RTF30" s="203"/>
      <c r="RTG30" s="203"/>
      <c r="RTH30" s="203"/>
      <c r="RTI30" s="203"/>
      <c r="RTJ30" s="203"/>
      <c r="RTK30" s="203"/>
      <c r="RTL30" s="203"/>
      <c r="RTM30" s="203"/>
      <c r="RTN30" s="203"/>
      <c r="RTO30" s="203"/>
      <c r="RTP30" s="203"/>
      <c r="RTQ30" s="203"/>
      <c r="RTR30" s="203"/>
      <c r="RTS30" s="203"/>
      <c r="RTT30" s="203"/>
      <c r="RTU30" s="203"/>
      <c r="RTV30" s="203"/>
      <c r="RTW30" s="203"/>
      <c r="RTX30" s="203"/>
      <c r="RTY30" s="203"/>
      <c r="RTZ30" s="203"/>
      <c r="RUA30" s="203"/>
      <c r="RUB30" s="203"/>
      <c r="RUC30" s="203"/>
      <c r="RUD30" s="203"/>
      <c r="RUE30" s="203"/>
      <c r="RUF30" s="203"/>
      <c r="RUG30" s="203"/>
      <c r="RUH30" s="203"/>
      <c r="RUI30" s="203"/>
      <c r="RUJ30" s="203"/>
      <c r="RUK30" s="203"/>
      <c r="RUL30" s="203"/>
      <c r="RUM30" s="203"/>
      <c r="RUN30" s="203"/>
      <c r="RUO30" s="203"/>
      <c r="RUP30" s="203"/>
      <c r="RUQ30" s="203"/>
      <c r="RUR30" s="203"/>
      <c r="RUS30" s="203"/>
      <c r="RUT30" s="203"/>
      <c r="RUU30" s="203"/>
      <c r="RUV30" s="203"/>
      <c r="RUW30" s="203"/>
      <c r="RUX30" s="203"/>
      <c r="RUY30" s="203"/>
      <c r="RUZ30" s="203"/>
      <c r="RVA30" s="203"/>
      <c r="RVB30" s="203"/>
      <c r="RVC30" s="203"/>
      <c r="RVD30" s="203"/>
      <c r="RVE30" s="203"/>
      <c r="RVF30" s="203"/>
      <c r="RVG30" s="203"/>
      <c r="RVH30" s="203"/>
      <c r="RVI30" s="203"/>
      <c r="RVJ30" s="203"/>
      <c r="RVK30" s="203"/>
      <c r="RVL30" s="203"/>
      <c r="RVM30" s="203"/>
      <c r="RVN30" s="203"/>
      <c r="RVO30" s="203"/>
      <c r="RVP30" s="203"/>
      <c r="RVQ30" s="203"/>
      <c r="RVR30" s="203"/>
      <c r="RVS30" s="203"/>
      <c r="RVT30" s="203"/>
      <c r="RVU30" s="203"/>
      <c r="RVV30" s="203"/>
      <c r="RVW30" s="203"/>
      <c r="RVX30" s="203"/>
      <c r="RVY30" s="203"/>
      <c r="RVZ30" s="203"/>
      <c r="RWA30" s="203"/>
      <c r="RWB30" s="203"/>
      <c r="RWC30" s="203"/>
      <c r="RWD30" s="203"/>
      <c r="RWE30" s="203"/>
      <c r="RWF30" s="203"/>
      <c r="RWG30" s="203"/>
      <c r="RWH30" s="203"/>
      <c r="RWI30" s="203"/>
      <c r="RWJ30" s="203"/>
      <c r="RWK30" s="203"/>
      <c r="RWL30" s="203"/>
      <c r="RWM30" s="203"/>
      <c r="RWN30" s="203"/>
      <c r="RWO30" s="203"/>
      <c r="RWP30" s="203"/>
      <c r="RWQ30" s="203"/>
      <c r="RWR30" s="203"/>
      <c r="RWS30" s="203"/>
      <c r="RWT30" s="203"/>
      <c r="RWU30" s="203"/>
      <c r="RWV30" s="203"/>
      <c r="RWW30" s="203"/>
      <c r="RWX30" s="203"/>
      <c r="RWY30" s="203"/>
      <c r="RWZ30" s="203"/>
      <c r="RXA30" s="203"/>
      <c r="RXB30" s="203"/>
      <c r="RXC30" s="203"/>
      <c r="RXD30" s="203"/>
      <c r="RXE30" s="203"/>
      <c r="RXF30" s="203"/>
      <c r="RXG30" s="203"/>
      <c r="RXH30" s="203"/>
      <c r="RXI30" s="203"/>
      <c r="RXJ30" s="203"/>
      <c r="RXK30" s="203"/>
      <c r="RXL30" s="203"/>
      <c r="RXM30" s="203"/>
      <c r="RXN30" s="203"/>
      <c r="RXO30" s="203"/>
      <c r="RXP30" s="203"/>
      <c r="RXQ30" s="203"/>
      <c r="RXR30" s="203"/>
      <c r="RXS30" s="203"/>
      <c r="RXT30" s="203"/>
      <c r="RXU30" s="203"/>
      <c r="RXV30" s="203"/>
      <c r="RXW30" s="203"/>
      <c r="RXX30" s="203"/>
      <c r="RXY30" s="203"/>
      <c r="RXZ30" s="203"/>
      <c r="RYA30" s="203"/>
      <c r="RYB30" s="203"/>
      <c r="RYC30" s="203"/>
      <c r="RYD30" s="203"/>
      <c r="RYE30" s="203"/>
      <c r="RYF30" s="203"/>
      <c r="RYG30" s="203"/>
      <c r="RYH30" s="203"/>
      <c r="RYI30" s="203"/>
      <c r="RYJ30" s="203"/>
      <c r="RYK30" s="203"/>
      <c r="RYL30" s="203"/>
      <c r="RYM30" s="203"/>
      <c r="RYN30" s="203"/>
      <c r="RYO30" s="203"/>
      <c r="RYP30" s="203"/>
      <c r="RYQ30" s="203"/>
      <c r="RYR30" s="203"/>
      <c r="RYS30" s="203"/>
      <c r="RYT30" s="203"/>
      <c r="RYU30" s="203"/>
      <c r="RYV30" s="203"/>
      <c r="RYW30" s="203"/>
      <c r="RYX30" s="203"/>
      <c r="RYY30" s="203"/>
      <c r="RYZ30" s="203"/>
      <c r="RZA30" s="203"/>
      <c r="RZB30" s="203"/>
      <c r="RZC30" s="203"/>
      <c r="RZD30" s="203"/>
      <c r="RZE30" s="203"/>
      <c r="RZF30" s="203"/>
      <c r="RZG30" s="203"/>
      <c r="RZH30" s="203"/>
      <c r="RZI30" s="203"/>
      <c r="RZJ30" s="203"/>
      <c r="RZK30" s="203"/>
      <c r="RZL30" s="203"/>
      <c r="RZM30" s="203"/>
      <c r="RZN30" s="203"/>
      <c r="RZO30" s="203"/>
      <c r="RZP30" s="203"/>
      <c r="RZQ30" s="203"/>
      <c r="RZR30" s="203"/>
      <c r="RZS30" s="203"/>
      <c r="RZT30" s="203"/>
      <c r="RZU30" s="203"/>
      <c r="RZV30" s="203"/>
      <c r="RZW30" s="203"/>
      <c r="RZX30" s="203"/>
      <c r="RZY30" s="203"/>
      <c r="RZZ30" s="203"/>
      <c r="SAA30" s="203"/>
      <c r="SAB30" s="203"/>
      <c r="SAC30" s="203"/>
      <c r="SAD30" s="203"/>
      <c r="SAE30" s="203"/>
      <c r="SAF30" s="203"/>
      <c r="SAG30" s="203"/>
      <c r="SAH30" s="203"/>
      <c r="SAI30" s="203"/>
      <c r="SAJ30" s="203"/>
      <c r="SAK30" s="203"/>
      <c r="SAL30" s="203"/>
      <c r="SAM30" s="203"/>
      <c r="SAN30" s="203"/>
      <c r="SAO30" s="203"/>
      <c r="SAP30" s="203"/>
      <c r="SAQ30" s="203"/>
      <c r="SAR30" s="203"/>
      <c r="SAS30" s="203"/>
      <c r="SAT30" s="203"/>
      <c r="SAU30" s="203"/>
      <c r="SAV30" s="203"/>
      <c r="SAW30" s="203"/>
      <c r="SAX30" s="203"/>
      <c r="SAY30" s="203"/>
      <c r="SAZ30" s="203"/>
      <c r="SBA30" s="203"/>
      <c r="SBB30" s="203"/>
      <c r="SBC30" s="203"/>
      <c r="SBD30" s="203"/>
      <c r="SBE30" s="203"/>
      <c r="SBF30" s="203"/>
      <c r="SBG30" s="203"/>
      <c r="SBH30" s="203"/>
      <c r="SBI30" s="203"/>
      <c r="SBJ30" s="203"/>
      <c r="SBK30" s="203"/>
      <c r="SBL30" s="203"/>
      <c r="SBM30" s="203"/>
      <c r="SBN30" s="203"/>
      <c r="SBO30" s="203"/>
      <c r="SBP30" s="203"/>
      <c r="SBQ30" s="203"/>
      <c r="SBR30" s="203"/>
      <c r="SBS30" s="203"/>
      <c r="SBT30" s="203"/>
      <c r="SBU30" s="203"/>
      <c r="SBV30" s="203"/>
      <c r="SBW30" s="203"/>
      <c r="SBX30" s="203"/>
      <c r="SBY30" s="203"/>
      <c r="SBZ30" s="203"/>
      <c r="SCA30" s="203"/>
      <c r="SCB30" s="203"/>
      <c r="SCC30" s="203"/>
      <c r="SCD30" s="203"/>
      <c r="SCE30" s="203"/>
      <c r="SCF30" s="203"/>
      <c r="SCG30" s="203"/>
      <c r="SCH30" s="203"/>
      <c r="SCI30" s="203"/>
      <c r="SCJ30" s="203"/>
      <c r="SCK30" s="203"/>
      <c r="SCL30" s="203"/>
      <c r="SCM30" s="203"/>
      <c r="SCN30" s="203"/>
      <c r="SCO30" s="203"/>
      <c r="SCP30" s="203"/>
      <c r="SCQ30" s="203"/>
      <c r="SCR30" s="203"/>
      <c r="SCS30" s="203"/>
      <c r="SCT30" s="203"/>
      <c r="SCU30" s="203"/>
      <c r="SCV30" s="203"/>
      <c r="SCW30" s="203"/>
      <c r="SCX30" s="203"/>
      <c r="SCY30" s="203"/>
      <c r="SCZ30" s="203"/>
      <c r="SDA30" s="203"/>
      <c r="SDB30" s="203"/>
      <c r="SDC30" s="203"/>
      <c r="SDD30" s="203"/>
      <c r="SDE30" s="203"/>
      <c r="SDF30" s="203"/>
      <c r="SDG30" s="203"/>
      <c r="SDH30" s="203"/>
      <c r="SDI30" s="203"/>
      <c r="SDJ30" s="203"/>
      <c r="SDK30" s="203"/>
      <c r="SDL30" s="203"/>
      <c r="SDM30" s="203"/>
      <c r="SDN30" s="203"/>
      <c r="SDO30" s="203"/>
      <c r="SDP30" s="203"/>
      <c r="SDQ30" s="203"/>
      <c r="SDR30" s="203"/>
      <c r="SDS30" s="203"/>
      <c r="SDT30" s="203"/>
      <c r="SDU30" s="203"/>
      <c r="SDV30" s="203"/>
      <c r="SDW30" s="203"/>
      <c r="SDX30" s="203"/>
      <c r="SDY30" s="203"/>
      <c r="SDZ30" s="203"/>
      <c r="SEA30" s="203"/>
      <c r="SEB30" s="203"/>
      <c r="SEC30" s="203"/>
      <c r="SED30" s="203"/>
      <c r="SEE30" s="203"/>
      <c r="SEF30" s="203"/>
      <c r="SEG30" s="203"/>
      <c r="SEH30" s="203"/>
      <c r="SEI30" s="203"/>
      <c r="SEJ30" s="203"/>
      <c r="SEK30" s="203"/>
      <c r="SEL30" s="203"/>
      <c r="SEM30" s="203"/>
      <c r="SEN30" s="203"/>
      <c r="SEO30" s="203"/>
      <c r="SEP30" s="203"/>
      <c r="SEQ30" s="203"/>
      <c r="SER30" s="203"/>
      <c r="SES30" s="203"/>
      <c r="SET30" s="203"/>
      <c r="SEU30" s="203"/>
      <c r="SEV30" s="203"/>
      <c r="SEW30" s="203"/>
      <c r="SEX30" s="203"/>
      <c r="SEY30" s="203"/>
      <c r="SEZ30" s="203"/>
      <c r="SFA30" s="203"/>
      <c r="SFB30" s="203"/>
      <c r="SFC30" s="203"/>
      <c r="SFD30" s="203"/>
      <c r="SFE30" s="203"/>
      <c r="SFF30" s="203"/>
      <c r="SFG30" s="203"/>
      <c r="SFH30" s="203"/>
      <c r="SFI30" s="203"/>
      <c r="SFJ30" s="203"/>
      <c r="SFK30" s="203"/>
      <c r="SFL30" s="203"/>
      <c r="SFM30" s="203"/>
      <c r="SFN30" s="203"/>
      <c r="SFO30" s="203"/>
      <c r="SFP30" s="203"/>
      <c r="SFQ30" s="203"/>
      <c r="SFR30" s="203"/>
      <c r="SFS30" s="203"/>
      <c r="SFT30" s="203"/>
      <c r="SFU30" s="203"/>
      <c r="SFV30" s="203"/>
      <c r="SFW30" s="203"/>
      <c r="SFX30" s="203"/>
      <c r="SFY30" s="203"/>
      <c r="SFZ30" s="203"/>
      <c r="SGA30" s="203"/>
      <c r="SGB30" s="203"/>
      <c r="SGC30" s="203"/>
      <c r="SGD30" s="203"/>
      <c r="SGE30" s="203"/>
      <c r="SGF30" s="203"/>
      <c r="SGG30" s="203"/>
      <c r="SGH30" s="203"/>
      <c r="SGI30" s="203"/>
      <c r="SGJ30" s="203"/>
      <c r="SGK30" s="203"/>
      <c r="SGL30" s="203"/>
      <c r="SGM30" s="203"/>
      <c r="SGN30" s="203"/>
      <c r="SGO30" s="203"/>
      <c r="SGP30" s="203"/>
      <c r="SGQ30" s="203"/>
      <c r="SGR30" s="203"/>
      <c r="SGS30" s="203"/>
      <c r="SGT30" s="203"/>
      <c r="SGU30" s="203"/>
      <c r="SGV30" s="203"/>
      <c r="SGW30" s="203"/>
      <c r="SGX30" s="203"/>
      <c r="SGY30" s="203"/>
      <c r="SGZ30" s="203"/>
      <c r="SHA30" s="203"/>
      <c r="SHB30" s="203"/>
      <c r="SHC30" s="203"/>
      <c r="SHD30" s="203"/>
      <c r="SHE30" s="203"/>
      <c r="SHF30" s="203"/>
      <c r="SHG30" s="203"/>
      <c r="SHH30" s="203"/>
      <c r="SHI30" s="203"/>
      <c r="SHJ30" s="203"/>
      <c r="SHK30" s="203"/>
      <c r="SHL30" s="203"/>
      <c r="SHM30" s="203"/>
      <c r="SHN30" s="203"/>
      <c r="SHO30" s="203"/>
      <c r="SHP30" s="203"/>
      <c r="SHQ30" s="203"/>
      <c r="SHR30" s="203"/>
      <c r="SHS30" s="203"/>
      <c r="SHT30" s="203"/>
      <c r="SHU30" s="203"/>
      <c r="SHV30" s="203"/>
      <c r="SHW30" s="203"/>
      <c r="SHX30" s="203"/>
      <c r="SHY30" s="203"/>
      <c r="SHZ30" s="203"/>
      <c r="SIA30" s="203"/>
      <c r="SIB30" s="203"/>
      <c r="SIC30" s="203"/>
      <c r="SID30" s="203"/>
      <c r="SIE30" s="203"/>
      <c r="SIF30" s="203"/>
      <c r="SIG30" s="203"/>
      <c r="SIH30" s="203"/>
      <c r="SII30" s="203"/>
      <c r="SIJ30" s="203"/>
      <c r="SIK30" s="203"/>
      <c r="SIL30" s="203"/>
      <c r="SIM30" s="203"/>
      <c r="SIN30" s="203"/>
      <c r="SIO30" s="203"/>
      <c r="SIP30" s="203"/>
      <c r="SIQ30" s="203"/>
      <c r="SIR30" s="203"/>
      <c r="SIS30" s="203"/>
      <c r="SIT30" s="203"/>
      <c r="SIU30" s="203"/>
      <c r="SIV30" s="203"/>
      <c r="SIW30" s="203"/>
      <c r="SIX30" s="203"/>
      <c r="SIY30" s="203"/>
      <c r="SIZ30" s="203"/>
      <c r="SJA30" s="203"/>
      <c r="SJB30" s="203"/>
      <c r="SJC30" s="203"/>
      <c r="SJD30" s="203"/>
      <c r="SJE30" s="203"/>
      <c r="SJF30" s="203"/>
      <c r="SJG30" s="203"/>
      <c r="SJH30" s="203"/>
      <c r="SJI30" s="203"/>
      <c r="SJJ30" s="203"/>
      <c r="SJK30" s="203"/>
      <c r="SJL30" s="203"/>
      <c r="SJM30" s="203"/>
      <c r="SJN30" s="203"/>
      <c r="SJO30" s="203"/>
      <c r="SJP30" s="203"/>
      <c r="SJQ30" s="203"/>
      <c r="SJR30" s="203"/>
      <c r="SJS30" s="203"/>
      <c r="SJT30" s="203"/>
      <c r="SJU30" s="203"/>
      <c r="SJV30" s="203"/>
      <c r="SJW30" s="203"/>
      <c r="SJX30" s="203"/>
      <c r="SJY30" s="203"/>
      <c r="SJZ30" s="203"/>
      <c r="SKA30" s="203"/>
      <c r="SKB30" s="203"/>
      <c r="SKC30" s="203"/>
      <c r="SKD30" s="203"/>
      <c r="SKE30" s="203"/>
      <c r="SKF30" s="203"/>
      <c r="SKG30" s="203"/>
      <c r="SKH30" s="203"/>
      <c r="SKI30" s="203"/>
      <c r="SKJ30" s="203"/>
      <c r="SKK30" s="203"/>
      <c r="SKL30" s="203"/>
      <c r="SKM30" s="203"/>
      <c r="SKN30" s="203"/>
      <c r="SKO30" s="203"/>
      <c r="SKP30" s="203"/>
      <c r="SKQ30" s="203"/>
      <c r="SKR30" s="203"/>
      <c r="SKS30" s="203"/>
      <c r="SKT30" s="203"/>
      <c r="SKU30" s="203"/>
      <c r="SKV30" s="203"/>
      <c r="SKW30" s="203"/>
      <c r="SKX30" s="203"/>
      <c r="SKY30" s="203"/>
      <c r="SKZ30" s="203"/>
      <c r="SLA30" s="203"/>
      <c r="SLB30" s="203"/>
      <c r="SLC30" s="203"/>
      <c r="SLD30" s="203"/>
      <c r="SLE30" s="203"/>
      <c r="SLF30" s="203"/>
      <c r="SLG30" s="203"/>
      <c r="SLH30" s="203"/>
      <c r="SLI30" s="203"/>
      <c r="SLJ30" s="203"/>
      <c r="SLK30" s="203"/>
      <c r="SLL30" s="203"/>
      <c r="SLM30" s="203"/>
      <c r="SLN30" s="203"/>
      <c r="SLO30" s="203"/>
      <c r="SLP30" s="203"/>
      <c r="SLQ30" s="203"/>
      <c r="SLR30" s="203"/>
      <c r="SLS30" s="203"/>
      <c r="SLT30" s="203"/>
      <c r="SLU30" s="203"/>
      <c r="SLV30" s="203"/>
      <c r="SLW30" s="203"/>
      <c r="SLX30" s="203"/>
      <c r="SLY30" s="203"/>
      <c r="SLZ30" s="203"/>
      <c r="SMA30" s="203"/>
      <c r="SMB30" s="203"/>
      <c r="SMC30" s="203"/>
      <c r="SMD30" s="203"/>
      <c r="SME30" s="203"/>
      <c r="SMF30" s="203"/>
      <c r="SMG30" s="203"/>
      <c r="SMH30" s="203"/>
      <c r="SMI30" s="203"/>
      <c r="SMJ30" s="203"/>
      <c r="SMK30" s="203"/>
      <c r="SML30" s="203"/>
      <c r="SMM30" s="203"/>
      <c r="SMN30" s="203"/>
      <c r="SMO30" s="203"/>
      <c r="SMP30" s="203"/>
      <c r="SMQ30" s="203"/>
      <c r="SMR30" s="203"/>
      <c r="SMS30" s="203"/>
      <c r="SMT30" s="203"/>
      <c r="SMU30" s="203"/>
      <c r="SMV30" s="203"/>
      <c r="SMW30" s="203"/>
      <c r="SMX30" s="203"/>
      <c r="SMY30" s="203"/>
      <c r="SMZ30" s="203"/>
      <c r="SNA30" s="203"/>
      <c r="SNB30" s="203"/>
      <c r="SNC30" s="203"/>
      <c r="SND30" s="203"/>
      <c r="SNE30" s="203"/>
      <c r="SNF30" s="203"/>
      <c r="SNG30" s="203"/>
      <c r="SNH30" s="203"/>
      <c r="SNI30" s="203"/>
      <c r="SNJ30" s="203"/>
      <c r="SNK30" s="203"/>
      <c r="SNL30" s="203"/>
      <c r="SNM30" s="203"/>
      <c r="SNN30" s="203"/>
      <c r="SNO30" s="203"/>
      <c r="SNP30" s="203"/>
      <c r="SNQ30" s="203"/>
      <c r="SNR30" s="203"/>
      <c r="SNS30" s="203"/>
      <c r="SNT30" s="203"/>
      <c r="SNU30" s="203"/>
      <c r="SNV30" s="203"/>
      <c r="SNW30" s="203"/>
      <c r="SNX30" s="203"/>
      <c r="SNY30" s="203"/>
      <c r="SNZ30" s="203"/>
      <c r="SOA30" s="203"/>
      <c r="SOB30" s="203"/>
      <c r="SOC30" s="203"/>
      <c r="SOD30" s="203"/>
      <c r="SOE30" s="203"/>
      <c r="SOF30" s="203"/>
      <c r="SOG30" s="203"/>
      <c r="SOH30" s="203"/>
      <c r="SOI30" s="203"/>
      <c r="SOJ30" s="203"/>
      <c r="SOK30" s="203"/>
      <c r="SOL30" s="203"/>
      <c r="SOM30" s="203"/>
      <c r="SON30" s="203"/>
      <c r="SOO30" s="203"/>
      <c r="SOP30" s="203"/>
      <c r="SOQ30" s="203"/>
      <c r="SOR30" s="203"/>
      <c r="SOS30" s="203"/>
      <c r="SOT30" s="203"/>
      <c r="SOU30" s="203"/>
      <c r="SOV30" s="203"/>
      <c r="SOW30" s="203"/>
      <c r="SOX30" s="203"/>
      <c r="SOY30" s="203"/>
      <c r="SOZ30" s="203"/>
      <c r="SPA30" s="203"/>
      <c r="SPB30" s="203"/>
      <c r="SPC30" s="203"/>
      <c r="SPD30" s="203"/>
      <c r="SPE30" s="203"/>
      <c r="SPF30" s="203"/>
      <c r="SPG30" s="203"/>
      <c r="SPH30" s="203"/>
      <c r="SPI30" s="203"/>
      <c r="SPJ30" s="203"/>
      <c r="SPK30" s="203"/>
      <c r="SPL30" s="203"/>
      <c r="SPM30" s="203"/>
      <c r="SPN30" s="203"/>
      <c r="SPO30" s="203"/>
      <c r="SPP30" s="203"/>
      <c r="SPQ30" s="203"/>
      <c r="SPR30" s="203"/>
      <c r="SPS30" s="203"/>
      <c r="SPT30" s="203"/>
      <c r="SPU30" s="203"/>
      <c r="SPV30" s="203"/>
      <c r="SPW30" s="203"/>
      <c r="SPX30" s="203"/>
      <c r="SPY30" s="203"/>
      <c r="SPZ30" s="203"/>
      <c r="SQA30" s="203"/>
      <c r="SQB30" s="203"/>
      <c r="SQC30" s="203"/>
      <c r="SQD30" s="203"/>
      <c r="SQE30" s="203"/>
      <c r="SQF30" s="203"/>
      <c r="SQG30" s="203"/>
      <c r="SQH30" s="203"/>
      <c r="SQI30" s="203"/>
      <c r="SQJ30" s="203"/>
      <c r="SQK30" s="203"/>
      <c r="SQL30" s="203"/>
      <c r="SQM30" s="203"/>
      <c r="SQN30" s="203"/>
      <c r="SQO30" s="203"/>
      <c r="SQP30" s="203"/>
      <c r="SQQ30" s="203"/>
      <c r="SQR30" s="203"/>
      <c r="SQS30" s="203"/>
      <c r="SQT30" s="203"/>
      <c r="SQU30" s="203"/>
      <c r="SQV30" s="203"/>
      <c r="SQW30" s="203"/>
      <c r="SQX30" s="203"/>
      <c r="SQY30" s="203"/>
      <c r="SQZ30" s="203"/>
      <c r="SRA30" s="203"/>
      <c r="SRB30" s="203"/>
      <c r="SRC30" s="203"/>
      <c r="SRD30" s="203"/>
      <c r="SRE30" s="203"/>
      <c r="SRF30" s="203"/>
      <c r="SRG30" s="203"/>
      <c r="SRH30" s="203"/>
      <c r="SRI30" s="203"/>
      <c r="SRJ30" s="203"/>
      <c r="SRK30" s="203"/>
      <c r="SRL30" s="203"/>
      <c r="SRM30" s="203"/>
      <c r="SRN30" s="203"/>
      <c r="SRO30" s="203"/>
      <c r="SRP30" s="203"/>
      <c r="SRQ30" s="203"/>
      <c r="SRR30" s="203"/>
      <c r="SRS30" s="203"/>
      <c r="SRT30" s="203"/>
      <c r="SRU30" s="203"/>
      <c r="SRV30" s="203"/>
      <c r="SRW30" s="203"/>
      <c r="SRX30" s="203"/>
      <c r="SRY30" s="203"/>
      <c r="SRZ30" s="203"/>
      <c r="SSA30" s="203"/>
      <c r="SSB30" s="203"/>
      <c r="SSC30" s="203"/>
      <c r="SSD30" s="203"/>
      <c r="SSE30" s="203"/>
      <c r="SSF30" s="203"/>
      <c r="SSG30" s="203"/>
      <c r="SSH30" s="203"/>
      <c r="SSI30" s="203"/>
      <c r="SSJ30" s="203"/>
      <c r="SSK30" s="203"/>
      <c r="SSL30" s="203"/>
      <c r="SSM30" s="203"/>
      <c r="SSN30" s="203"/>
      <c r="SSO30" s="203"/>
      <c r="SSP30" s="203"/>
      <c r="SSQ30" s="203"/>
      <c r="SSR30" s="203"/>
      <c r="SSS30" s="203"/>
      <c r="SST30" s="203"/>
      <c r="SSU30" s="203"/>
      <c r="SSV30" s="203"/>
      <c r="SSW30" s="203"/>
      <c r="SSX30" s="203"/>
      <c r="SSY30" s="203"/>
      <c r="SSZ30" s="203"/>
      <c r="STA30" s="203"/>
      <c r="STB30" s="203"/>
      <c r="STC30" s="203"/>
      <c r="STD30" s="203"/>
      <c r="STE30" s="203"/>
      <c r="STF30" s="203"/>
      <c r="STG30" s="203"/>
      <c r="STH30" s="203"/>
      <c r="STI30" s="203"/>
      <c r="STJ30" s="203"/>
      <c r="STK30" s="203"/>
      <c r="STL30" s="203"/>
      <c r="STM30" s="203"/>
      <c r="STN30" s="203"/>
      <c r="STO30" s="203"/>
      <c r="STP30" s="203"/>
      <c r="STQ30" s="203"/>
      <c r="STR30" s="203"/>
      <c r="STS30" s="203"/>
      <c r="STT30" s="203"/>
      <c r="STU30" s="203"/>
      <c r="STV30" s="203"/>
      <c r="STW30" s="203"/>
      <c r="STX30" s="203"/>
      <c r="STY30" s="203"/>
      <c r="STZ30" s="203"/>
      <c r="SUA30" s="203"/>
      <c r="SUB30" s="203"/>
      <c r="SUC30" s="203"/>
      <c r="SUD30" s="203"/>
      <c r="SUE30" s="203"/>
      <c r="SUF30" s="203"/>
      <c r="SUG30" s="203"/>
      <c r="SUH30" s="203"/>
      <c r="SUI30" s="203"/>
      <c r="SUJ30" s="203"/>
      <c r="SUK30" s="203"/>
      <c r="SUL30" s="203"/>
      <c r="SUM30" s="203"/>
      <c r="SUN30" s="203"/>
      <c r="SUO30" s="203"/>
      <c r="SUP30" s="203"/>
      <c r="SUQ30" s="203"/>
      <c r="SUR30" s="203"/>
      <c r="SUS30" s="203"/>
      <c r="SUT30" s="203"/>
      <c r="SUU30" s="203"/>
      <c r="SUV30" s="203"/>
      <c r="SUW30" s="203"/>
      <c r="SUX30" s="203"/>
      <c r="SUY30" s="203"/>
      <c r="SUZ30" s="203"/>
      <c r="SVA30" s="203"/>
      <c r="SVB30" s="203"/>
      <c r="SVC30" s="203"/>
      <c r="SVD30" s="203"/>
      <c r="SVE30" s="203"/>
      <c r="SVF30" s="203"/>
      <c r="SVG30" s="203"/>
      <c r="SVH30" s="203"/>
      <c r="SVI30" s="203"/>
      <c r="SVJ30" s="203"/>
      <c r="SVK30" s="203"/>
      <c r="SVL30" s="203"/>
      <c r="SVM30" s="203"/>
      <c r="SVN30" s="203"/>
      <c r="SVO30" s="203"/>
      <c r="SVP30" s="203"/>
      <c r="SVQ30" s="203"/>
      <c r="SVR30" s="203"/>
      <c r="SVS30" s="203"/>
      <c r="SVT30" s="203"/>
      <c r="SVU30" s="203"/>
      <c r="SVV30" s="203"/>
      <c r="SVW30" s="203"/>
      <c r="SVX30" s="203"/>
      <c r="SVY30" s="203"/>
      <c r="SVZ30" s="203"/>
      <c r="SWA30" s="203"/>
      <c r="SWB30" s="203"/>
      <c r="SWC30" s="203"/>
      <c r="SWD30" s="203"/>
      <c r="SWE30" s="203"/>
      <c r="SWF30" s="203"/>
      <c r="SWG30" s="203"/>
      <c r="SWH30" s="203"/>
      <c r="SWI30" s="203"/>
      <c r="SWJ30" s="203"/>
      <c r="SWK30" s="203"/>
      <c r="SWL30" s="203"/>
      <c r="SWM30" s="203"/>
      <c r="SWN30" s="203"/>
      <c r="SWO30" s="203"/>
      <c r="SWP30" s="203"/>
      <c r="SWQ30" s="203"/>
      <c r="SWR30" s="203"/>
      <c r="SWS30" s="203"/>
      <c r="SWT30" s="203"/>
      <c r="SWU30" s="203"/>
      <c r="SWV30" s="203"/>
      <c r="SWW30" s="203"/>
      <c r="SWX30" s="203"/>
      <c r="SWY30" s="203"/>
      <c r="SWZ30" s="203"/>
      <c r="SXA30" s="203"/>
      <c r="SXB30" s="203"/>
      <c r="SXC30" s="203"/>
      <c r="SXD30" s="203"/>
      <c r="SXE30" s="203"/>
      <c r="SXF30" s="203"/>
      <c r="SXG30" s="203"/>
      <c r="SXH30" s="203"/>
      <c r="SXI30" s="203"/>
      <c r="SXJ30" s="203"/>
      <c r="SXK30" s="203"/>
      <c r="SXL30" s="203"/>
      <c r="SXM30" s="203"/>
      <c r="SXN30" s="203"/>
      <c r="SXO30" s="203"/>
      <c r="SXP30" s="203"/>
      <c r="SXQ30" s="203"/>
      <c r="SXR30" s="203"/>
      <c r="SXS30" s="203"/>
      <c r="SXT30" s="203"/>
      <c r="SXU30" s="203"/>
      <c r="SXV30" s="203"/>
      <c r="SXW30" s="203"/>
      <c r="SXX30" s="203"/>
      <c r="SXY30" s="203"/>
      <c r="SXZ30" s="203"/>
      <c r="SYA30" s="203"/>
      <c r="SYB30" s="203"/>
      <c r="SYC30" s="203"/>
      <c r="SYD30" s="203"/>
      <c r="SYE30" s="203"/>
      <c r="SYF30" s="203"/>
      <c r="SYG30" s="203"/>
      <c r="SYH30" s="203"/>
      <c r="SYI30" s="203"/>
      <c r="SYJ30" s="203"/>
      <c r="SYK30" s="203"/>
      <c r="SYL30" s="203"/>
      <c r="SYM30" s="203"/>
      <c r="SYN30" s="203"/>
      <c r="SYO30" s="203"/>
      <c r="SYP30" s="203"/>
      <c r="SYQ30" s="203"/>
      <c r="SYR30" s="203"/>
      <c r="SYS30" s="203"/>
      <c r="SYT30" s="203"/>
      <c r="SYU30" s="203"/>
      <c r="SYV30" s="203"/>
      <c r="SYW30" s="203"/>
      <c r="SYX30" s="203"/>
      <c r="SYY30" s="203"/>
      <c r="SYZ30" s="203"/>
      <c r="SZA30" s="203"/>
      <c r="SZB30" s="203"/>
      <c r="SZC30" s="203"/>
      <c r="SZD30" s="203"/>
      <c r="SZE30" s="203"/>
      <c r="SZF30" s="203"/>
      <c r="SZG30" s="203"/>
      <c r="SZH30" s="203"/>
      <c r="SZI30" s="203"/>
      <c r="SZJ30" s="203"/>
      <c r="SZK30" s="203"/>
      <c r="SZL30" s="203"/>
      <c r="SZM30" s="203"/>
      <c r="SZN30" s="203"/>
      <c r="SZO30" s="203"/>
      <c r="SZP30" s="203"/>
      <c r="SZQ30" s="203"/>
      <c r="SZR30" s="203"/>
      <c r="SZS30" s="203"/>
      <c r="SZT30" s="203"/>
      <c r="SZU30" s="203"/>
      <c r="SZV30" s="203"/>
      <c r="SZW30" s="203"/>
      <c r="SZX30" s="203"/>
      <c r="SZY30" s="203"/>
      <c r="SZZ30" s="203"/>
      <c r="TAA30" s="203"/>
      <c r="TAB30" s="203"/>
      <c r="TAC30" s="203"/>
      <c r="TAD30" s="203"/>
      <c r="TAE30" s="203"/>
      <c r="TAF30" s="203"/>
      <c r="TAG30" s="203"/>
      <c r="TAH30" s="203"/>
      <c r="TAI30" s="203"/>
      <c r="TAJ30" s="203"/>
      <c r="TAK30" s="203"/>
      <c r="TAL30" s="203"/>
      <c r="TAM30" s="203"/>
      <c r="TAN30" s="203"/>
      <c r="TAO30" s="203"/>
      <c r="TAP30" s="203"/>
      <c r="TAQ30" s="203"/>
      <c r="TAR30" s="203"/>
      <c r="TAS30" s="203"/>
      <c r="TAT30" s="203"/>
      <c r="TAU30" s="203"/>
      <c r="TAV30" s="203"/>
      <c r="TAW30" s="203"/>
      <c r="TAX30" s="203"/>
      <c r="TAY30" s="203"/>
      <c r="TAZ30" s="203"/>
      <c r="TBA30" s="203"/>
      <c r="TBB30" s="203"/>
      <c r="TBC30" s="203"/>
      <c r="TBD30" s="203"/>
      <c r="TBE30" s="203"/>
      <c r="TBF30" s="203"/>
      <c r="TBG30" s="203"/>
      <c r="TBH30" s="203"/>
      <c r="TBI30" s="203"/>
      <c r="TBJ30" s="203"/>
      <c r="TBK30" s="203"/>
      <c r="TBL30" s="203"/>
      <c r="TBM30" s="203"/>
      <c r="TBN30" s="203"/>
      <c r="TBO30" s="203"/>
      <c r="TBP30" s="203"/>
      <c r="TBQ30" s="203"/>
      <c r="TBR30" s="203"/>
      <c r="TBS30" s="203"/>
      <c r="TBT30" s="203"/>
      <c r="TBU30" s="203"/>
      <c r="TBV30" s="203"/>
      <c r="TBW30" s="203"/>
      <c r="TBX30" s="203"/>
      <c r="TBY30" s="203"/>
      <c r="TBZ30" s="203"/>
      <c r="TCA30" s="203"/>
      <c r="TCB30" s="203"/>
      <c r="TCC30" s="203"/>
      <c r="TCD30" s="203"/>
      <c r="TCE30" s="203"/>
      <c r="TCF30" s="203"/>
      <c r="TCG30" s="203"/>
      <c r="TCH30" s="203"/>
      <c r="TCI30" s="203"/>
      <c r="TCJ30" s="203"/>
      <c r="TCK30" s="203"/>
      <c r="TCL30" s="203"/>
      <c r="TCM30" s="203"/>
      <c r="TCN30" s="203"/>
      <c r="TCO30" s="203"/>
      <c r="TCP30" s="203"/>
      <c r="TCQ30" s="203"/>
      <c r="TCR30" s="203"/>
      <c r="TCS30" s="203"/>
      <c r="TCT30" s="203"/>
      <c r="TCU30" s="203"/>
      <c r="TCV30" s="203"/>
      <c r="TCW30" s="203"/>
      <c r="TCX30" s="203"/>
      <c r="TCY30" s="203"/>
      <c r="TCZ30" s="203"/>
      <c r="TDA30" s="203"/>
      <c r="TDB30" s="203"/>
      <c r="TDC30" s="203"/>
      <c r="TDD30" s="203"/>
      <c r="TDE30" s="203"/>
      <c r="TDF30" s="203"/>
      <c r="TDG30" s="203"/>
      <c r="TDH30" s="203"/>
      <c r="TDI30" s="203"/>
      <c r="TDJ30" s="203"/>
      <c r="TDK30" s="203"/>
      <c r="TDL30" s="203"/>
      <c r="TDM30" s="203"/>
      <c r="TDN30" s="203"/>
      <c r="TDO30" s="203"/>
      <c r="TDP30" s="203"/>
      <c r="TDQ30" s="203"/>
      <c r="TDR30" s="203"/>
      <c r="TDS30" s="203"/>
      <c r="TDT30" s="203"/>
      <c r="TDU30" s="203"/>
      <c r="TDV30" s="203"/>
      <c r="TDW30" s="203"/>
      <c r="TDX30" s="203"/>
      <c r="TDY30" s="203"/>
      <c r="TDZ30" s="203"/>
      <c r="TEA30" s="203"/>
      <c r="TEB30" s="203"/>
      <c r="TEC30" s="203"/>
      <c r="TED30" s="203"/>
      <c r="TEE30" s="203"/>
      <c r="TEF30" s="203"/>
      <c r="TEG30" s="203"/>
      <c r="TEH30" s="203"/>
      <c r="TEI30" s="203"/>
      <c r="TEJ30" s="203"/>
      <c r="TEK30" s="203"/>
      <c r="TEL30" s="203"/>
      <c r="TEM30" s="203"/>
      <c r="TEN30" s="203"/>
      <c r="TEO30" s="203"/>
      <c r="TEP30" s="203"/>
      <c r="TEQ30" s="203"/>
      <c r="TER30" s="203"/>
      <c r="TES30" s="203"/>
      <c r="TET30" s="203"/>
      <c r="TEU30" s="203"/>
      <c r="TEV30" s="203"/>
      <c r="TEW30" s="203"/>
      <c r="TEX30" s="203"/>
      <c r="TEY30" s="203"/>
      <c r="TEZ30" s="203"/>
      <c r="TFA30" s="203"/>
      <c r="TFB30" s="203"/>
      <c r="TFC30" s="203"/>
      <c r="TFD30" s="203"/>
      <c r="TFE30" s="203"/>
      <c r="TFF30" s="203"/>
      <c r="TFG30" s="203"/>
      <c r="TFH30" s="203"/>
      <c r="TFI30" s="203"/>
      <c r="TFJ30" s="203"/>
      <c r="TFK30" s="203"/>
      <c r="TFL30" s="203"/>
      <c r="TFM30" s="203"/>
      <c r="TFN30" s="203"/>
      <c r="TFO30" s="203"/>
      <c r="TFP30" s="203"/>
      <c r="TFQ30" s="203"/>
      <c r="TFR30" s="203"/>
      <c r="TFS30" s="203"/>
      <c r="TFT30" s="203"/>
      <c r="TFU30" s="203"/>
      <c r="TFV30" s="203"/>
      <c r="TFW30" s="203"/>
      <c r="TFX30" s="203"/>
      <c r="TFY30" s="203"/>
      <c r="TFZ30" s="203"/>
      <c r="TGA30" s="203"/>
      <c r="TGB30" s="203"/>
      <c r="TGC30" s="203"/>
      <c r="TGD30" s="203"/>
      <c r="TGE30" s="203"/>
      <c r="TGF30" s="203"/>
      <c r="TGG30" s="203"/>
      <c r="TGH30" s="203"/>
      <c r="TGI30" s="203"/>
      <c r="TGJ30" s="203"/>
      <c r="TGK30" s="203"/>
      <c r="TGL30" s="203"/>
      <c r="TGM30" s="203"/>
      <c r="TGN30" s="203"/>
      <c r="TGO30" s="203"/>
      <c r="TGP30" s="203"/>
      <c r="TGQ30" s="203"/>
      <c r="TGR30" s="203"/>
      <c r="TGS30" s="203"/>
      <c r="TGT30" s="203"/>
      <c r="TGU30" s="203"/>
      <c r="TGV30" s="203"/>
      <c r="TGW30" s="203"/>
      <c r="TGX30" s="203"/>
      <c r="TGY30" s="203"/>
      <c r="TGZ30" s="203"/>
      <c r="THA30" s="203"/>
      <c r="THB30" s="203"/>
      <c r="THC30" s="203"/>
      <c r="THD30" s="203"/>
      <c r="THE30" s="203"/>
      <c r="THF30" s="203"/>
      <c r="THG30" s="203"/>
      <c r="THH30" s="203"/>
      <c r="THI30" s="203"/>
      <c r="THJ30" s="203"/>
      <c r="THK30" s="203"/>
      <c r="THL30" s="203"/>
      <c r="THM30" s="203"/>
      <c r="THN30" s="203"/>
      <c r="THO30" s="203"/>
      <c r="THP30" s="203"/>
      <c r="THQ30" s="203"/>
      <c r="THR30" s="203"/>
      <c r="THS30" s="203"/>
      <c r="THT30" s="203"/>
      <c r="THU30" s="203"/>
      <c r="THV30" s="203"/>
      <c r="THW30" s="203"/>
      <c r="THX30" s="203"/>
      <c r="THY30" s="203"/>
      <c r="THZ30" s="203"/>
      <c r="TIA30" s="203"/>
      <c r="TIB30" s="203"/>
      <c r="TIC30" s="203"/>
      <c r="TID30" s="203"/>
      <c r="TIE30" s="203"/>
      <c r="TIF30" s="203"/>
      <c r="TIG30" s="203"/>
      <c r="TIH30" s="203"/>
      <c r="TII30" s="203"/>
      <c r="TIJ30" s="203"/>
      <c r="TIK30" s="203"/>
      <c r="TIL30" s="203"/>
      <c r="TIM30" s="203"/>
      <c r="TIN30" s="203"/>
      <c r="TIO30" s="203"/>
      <c r="TIP30" s="203"/>
      <c r="TIQ30" s="203"/>
      <c r="TIR30" s="203"/>
      <c r="TIS30" s="203"/>
      <c r="TIT30" s="203"/>
      <c r="TIU30" s="203"/>
      <c r="TIV30" s="203"/>
      <c r="TIW30" s="203"/>
      <c r="TIX30" s="203"/>
      <c r="TIY30" s="203"/>
      <c r="TIZ30" s="203"/>
      <c r="TJA30" s="203"/>
      <c r="TJB30" s="203"/>
      <c r="TJC30" s="203"/>
      <c r="TJD30" s="203"/>
      <c r="TJE30" s="203"/>
      <c r="TJF30" s="203"/>
      <c r="TJG30" s="203"/>
      <c r="TJH30" s="203"/>
      <c r="TJI30" s="203"/>
      <c r="TJJ30" s="203"/>
      <c r="TJK30" s="203"/>
      <c r="TJL30" s="203"/>
      <c r="TJM30" s="203"/>
      <c r="TJN30" s="203"/>
      <c r="TJO30" s="203"/>
      <c r="TJP30" s="203"/>
      <c r="TJQ30" s="203"/>
      <c r="TJR30" s="203"/>
      <c r="TJS30" s="203"/>
      <c r="TJT30" s="203"/>
      <c r="TJU30" s="203"/>
      <c r="TJV30" s="203"/>
      <c r="TJW30" s="203"/>
      <c r="TJX30" s="203"/>
      <c r="TJY30" s="203"/>
      <c r="TJZ30" s="203"/>
      <c r="TKA30" s="203"/>
      <c r="TKB30" s="203"/>
      <c r="TKC30" s="203"/>
      <c r="TKD30" s="203"/>
      <c r="TKE30" s="203"/>
      <c r="TKF30" s="203"/>
      <c r="TKG30" s="203"/>
      <c r="TKH30" s="203"/>
      <c r="TKI30" s="203"/>
      <c r="TKJ30" s="203"/>
      <c r="TKK30" s="203"/>
      <c r="TKL30" s="203"/>
      <c r="TKM30" s="203"/>
      <c r="TKN30" s="203"/>
      <c r="TKO30" s="203"/>
      <c r="TKP30" s="203"/>
      <c r="TKQ30" s="203"/>
      <c r="TKR30" s="203"/>
      <c r="TKS30" s="203"/>
      <c r="TKT30" s="203"/>
      <c r="TKU30" s="203"/>
      <c r="TKV30" s="203"/>
      <c r="TKW30" s="203"/>
      <c r="TKX30" s="203"/>
      <c r="TKY30" s="203"/>
      <c r="TKZ30" s="203"/>
      <c r="TLA30" s="203"/>
      <c r="TLB30" s="203"/>
      <c r="TLC30" s="203"/>
      <c r="TLD30" s="203"/>
      <c r="TLE30" s="203"/>
      <c r="TLF30" s="203"/>
      <c r="TLG30" s="203"/>
      <c r="TLH30" s="203"/>
      <c r="TLI30" s="203"/>
      <c r="TLJ30" s="203"/>
      <c r="TLK30" s="203"/>
      <c r="TLL30" s="203"/>
      <c r="TLM30" s="203"/>
      <c r="TLN30" s="203"/>
      <c r="TLO30" s="203"/>
      <c r="TLP30" s="203"/>
      <c r="TLQ30" s="203"/>
      <c r="TLR30" s="203"/>
      <c r="TLS30" s="203"/>
      <c r="TLT30" s="203"/>
      <c r="TLU30" s="203"/>
      <c r="TLV30" s="203"/>
      <c r="TLW30" s="203"/>
      <c r="TLX30" s="203"/>
      <c r="TLY30" s="203"/>
      <c r="TLZ30" s="203"/>
      <c r="TMA30" s="203"/>
      <c r="TMB30" s="203"/>
      <c r="TMC30" s="203"/>
      <c r="TMD30" s="203"/>
      <c r="TME30" s="203"/>
      <c r="TMF30" s="203"/>
      <c r="TMG30" s="203"/>
      <c r="TMH30" s="203"/>
      <c r="TMI30" s="203"/>
      <c r="TMJ30" s="203"/>
      <c r="TMK30" s="203"/>
      <c r="TML30" s="203"/>
      <c r="TMM30" s="203"/>
      <c r="TMN30" s="203"/>
      <c r="TMO30" s="203"/>
      <c r="TMP30" s="203"/>
      <c r="TMQ30" s="203"/>
      <c r="TMR30" s="203"/>
      <c r="TMS30" s="203"/>
      <c r="TMT30" s="203"/>
      <c r="TMU30" s="203"/>
      <c r="TMV30" s="203"/>
      <c r="TMW30" s="203"/>
      <c r="TMX30" s="203"/>
      <c r="TMY30" s="203"/>
      <c r="TMZ30" s="203"/>
      <c r="TNA30" s="203"/>
      <c r="TNB30" s="203"/>
      <c r="TNC30" s="203"/>
      <c r="TND30" s="203"/>
      <c r="TNE30" s="203"/>
      <c r="TNF30" s="203"/>
      <c r="TNG30" s="203"/>
      <c r="TNH30" s="203"/>
      <c r="TNI30" s="203"/>
      <c r="TNJ30" s="203"/>
      <c r="TNK30" s="203"/>
      <c r="TNL30" s="203"/>
      <c r="TNM30" s="203"/>
      <c r="TNN30" s="203"/>
      <c r="TNO30" s="203"/>
      <c r="TNP30" s="203"/>
      <c r="TNQ30" s="203"/>
      <c r="TNR30" s="203"/>
      <c r="TNS30" s="203"/>
      <c r="TNT30" s="203"/>
      <c r="TNU30" s="203"/>
      <c r="TNV30" s="203"/>
      <c r="TNW30" s="203"/>
      <c r="TNX30" s="203"/>
      <c r="TNY30" s="203"/>
      <c r="TNZ30" s="203"/>
      <c r="TOA30" s="203"/>
      <c r="TOB30" s="203"/>
      <c r="TOC30" s="203"/>
      <c r="TOD30" s="203"/>
      <c r="TOE30" s="203"/>
      <c r="TOF30" s="203"/>
      <c r="TOG30" s="203"/>
      <c r="TOH30" s="203"/>
      <c r="TOI30" s="203"/>
      <c r="TOJ30" s="203"/>
      <c r="TOK30" s="203"/>
      <c r="TOL30" s="203"/>
      <c r="TOM30" s="203"/>
      <c r="TON30" s="203"/>
      <c r="TOO30" s="203"/>
      <c r="TOP30" s="203"/>
      <c r="TOQ30" s="203"/>
      <c r="TOR30" s="203"/>
      <c r="TOS30" s="203"/>
      <c r="TOT30" s="203"/>
      <c r="TOU30" s="203"/>
      <c r="TOV30" s="203"/>
      <c r="TOW30" s="203"/>
      <c r="TOX30" s="203"/>
      <c r="TOY30" s="203"/>
      <c r="TOZ30" s="203"/>
      <c r="TPA30" s="203"/>
      <c r="TPB30" s="203"/>
      <c r="TPC30" s="203"/>
      <c r="TPD30" s="203"/>
      <c r="TPE30" s="203"/>
      <c r="TPF30" s="203"/>
      <c r="TPG30" s="203"/>
      <c r="TPH30" s="203"/>
      <c r="TPI30" s="203"/>
      <c r="TPJ30" s="203"/>
      <c r="TPK30" s="203"/>
      <c r="TPL30" s="203"/>
      <c r="TPM30" s="203"/>
      <c r="TPN30" s="203"/>
      <c r="TPO30" s="203"/>
      <c r="TPP30" s="203"/>
      <c r="TPQ30" s="203"/>
      <c r="TPR30" s="203"/>
      <c r="TPS30" s="203"/>
      <c r="TPT30" s="203"/>
      <c r="TPU30" s="203"/>
      <c r="TPV30" s="203"/>
      <c r="TPW30" s="203"/>
      <c r="TPX30" s="203"/>
      <c r="TPY30" s="203"/>
      <c r="TPZ30" s="203"/>
      <c r="TQA30" s="203"/>
      <c r="TQB30" s="203"/>
      <c r="TQC30" s="203"/>
      <c r="TQD30" s="203"/>
      <c r="TQE30" s="203"/>
      <c r="TQF30" s="203"/>
      <c r="TQG30" s="203"/>
      <c r="TQH30" s="203"/>
      <c r="TQI30" s="203"/>
      <c r="TQJ30" s="203"/>
      <c r="TQK30" s="203"/>
      <c r="TQL30" s="203"/>
      <c r="TQM30" s="203"/>
      <c r="TQN30" s="203"/>
      <c r="TQO30" s="203"/>
      <c r="TQP30" s="203"/>
      <c r="TQQ30" s="203"/>
      <c r="TQR30" s="203"/>
      <c r="TQS30" s="203"/>
      <c r="TQT30" s="203"/>
      <c r="TQU30" s="203"/>
      <c r="TQV30" s="203"/>
      <c r="TQW30" s="203"/>
      <c r="TQX30" s="203"/>
      <c r="TQY30" s="203"/>
      <c r="TQZ30" s="203"/>
      <c r="TRA30" s="203"/>
      <c r="TRB30" s="203"/>
      <c r="TRC30" s="203"/>
      <c r="TRD30" s="203"/>
      <c r="TRE30" s="203"/>
      <c r="TRF30" s="203"/>
      <c r="TRG30" s="203"/>
      <c r="TRH30" s="203"/>
      <c r="TRI30" s="203"/>
      <c r="TRJ30" s="203"/>
      <c r="TRK30" s="203"/>
      <c r="TRL30" s="203"/>
      <c r="TRM30" s="203"/>
      <c r="TRN30" s="203"/>
      <c r="TRO30" s="203"/>
      <c r="TRP30" s="203"/>
      <c r="TRQ30" s="203"/>
      <c r="TRR30" s="203"/>
      <c r="TRS30" s="203"/>
      <c r="TRT30" s="203"/>
      <c r="TRU30" s="203"/>
      <c r="TRV30" s="203"/>
      <c r="TRW30" s="203"/>
      <c r="TRX30" s="203"/>
      <c r="TRY30" s="203"/>
      <c r="TRZ30" s="203"/>
      <c r="TSA30" s="203"/>
      <c r="TSB30" s="203"/>
      <c r="TSC30" s="203"/>
      <c r="TSD30" s="203"/>
      <c r="TSE30" s="203"/>
      <c r="TSF30" s="203"/>
      <c r="TSG30" s="203"/>
      <c r="TSH30" s="203"/>
      <c r="TSI30" s="203"/>
      <c r="TSJ30" s="203"/>
      <c r="TSK30" s="203"/>
      <c r="TSL30" s="203"/>
      <c r="TSM30" s="203"/>
      <c r="TSN30" s="203"/>
      <c r="TSO30" s="203"/>
      <c r="TSP30" s="203"/>
      <c r="TSQ30" s="203"/>
      <c r="TSR30" s="203"/>
      <c r="TSS30" s="203"/>
      <c r="TST30" s="203"/>
      <c r="TSU30" s="203"/>
      <c r="TSV30" s="203"/>
      <c r="TSW30" s="203"/>
      <c r="TSX30" s="203"/>
      <c r="TSY30" s="203"/>
      <c r="TSZ30" s="203"/>
      <c r="TTA30" s="203"/>
      <c r="TTB30" s="203"/>
      <c r="TTC30" s="203"/>
      <c r="TTD30" s="203"/>
      <c r="TTE30" s="203"/>
      <c r="TTF30" s="203"/>
      <c r="TTG30" s="203"/>
      <c r="TTH30" s="203"/>
      <c r="TTI30" s="203"/>
      <c r="TTJ30" s="203"/>
      <c r="TTK30" s="203"/>
      <c r="TTL30" s="203"/>
      <c r="TTM30" s="203"/>
      <c r="TTN30" s="203"/>
      <c r="TTO30" s="203"/>
      <c r="TTP30" s="203"/>
      <c r="TTQ30" s="203"/>
      <c r="TTR30" s="203"/>
      <c r="TTS30" s="203"/>
      <c r="TTT30" s="203"/>
      <c r="TTU30" s="203"/>
      <c r="TTV30" s="203"/>
      <c r="TTW30" s="203"/>
      <c r="TTX30" s="203"/>
      <c r="TTY30" s="203"/>
      <c r="TTZ30" s="203"/>
      <c r="TUA30" s="203"/>
      <c r="TUB30" s="203"/>
      <c r="TUC30" s="203"/>
      <c r="TUD30" s="203"/>
      <c r="TUE30" s="203"/>
      <c r="TUF30" s="203"/>
      <c r="TUG30" s="203"/>
      <c r="TUH30" s="203"/>
      <c r="TUI30" s="203"/>
      <c r="TUJ30" s="203"/>
      <c r="TUK30" s="203"/>
      <c r="TUL30" s="203"/>
      <c r="TUM30" s="203"/>
      <c r="TUN30" s="203"/>
      <c r="TUO30" s="203"/>
      <c r="TUP30" s="203"/>
      <c r="TUQ30" s="203"/>
      <c r="TUR30" s="203"/>
      <c r="TUS30" s="203"/>
      <c r="TUT30" s="203"/>
      <c r="TUU30" s="203"/>
      <c r="TUV30" s="203"/>
      <c r="TUW30" s="203"/>
      <c r="TUX30" s="203"/>
      <c r="TUY30" s="203"/>
      <c r="TUZ30" s="203"/>
      <c r="TVA30" s="203"/>
      <c r="TVB30" s="203"/>
      <c r="TVC30" s="203"/>
      <c r="TVD30" s="203"/>
      <c r="TVE30" s="203"/>
      <c r="TVF30" s="203"/>
      <c r="TVG30" s="203"/>
      <c r="TVH30" s="203"/>
      <c r="TVI30" s="203"/>
      <c r="TVJ30" s="203"/>
      <c r="TVK30" s="203"/>
      <c r="TVL30" s="203"/>
      <c r="TVM30" s="203"/>
      <c r="TVN30" s="203"/>
      <c r="TVO30" s="203"/>
      <c r="TVP30" s="203"/>
      <c r="TVQ30" s="203"/>
      <c r="TVR30" s="203"/>
      <c r="TVS30" s="203"/>
      <c r="TVT30" s="203"/>
      <c r="TVU30" s="203"/>
      <c r="TVV30" s="203"/>
      <c r="TVW30" s="203"/>
      <c r="TVX30" s="203"/>
      <c r="TVY30" s="203"/>
      <c r="TVZ30" s="203"/>
      <c r="TWA30" s="203"/>
      <c r="TWB30" s="203"/>
      <c r="TWC30" s="203"/>
      <c r="TWD30" s="203"/>
      <c r="TWE30" s="203"/>
      <c r="TWF30" s="203"/>
      <c r="TWG30" s="203"/>
      <c r="TWH30" s="203"/>
      <c r="TWI30" s="203"/>
      <c r="TWJ30" s="203"/>
      <c r="TWK30" s="203"/>
      <c r="TWL30" s="203"/>
      <c r="TWM30" s="203"/>
      <c r="TWN30" s="203"/>
      <c r="TWO30" s="203"/>
      <c r="TWP30" s="203"/>
      <c r="TWQ30" s="203"/>
      <c r="TWR30" s="203"/>
      <c r="TWS30" s="203"/>
      <c r="TWT30" s="203"/>
      <c r="TWU30" s="203"/>
      <c r="TWV30" s="203"/>
      <c r="TWW30" s="203"/>
      <c r="TWX30" s="203"/>
      <c r="TWY30" s="203"/>
      <c r="TWZ30" s="203"/>
      <c r="TXA30" s="203"/>
      <c r="TXB30" s="203"/>
      <c r="TXC30" s="203"/>
      <c r="TXD30" s="203"/>
      <c r="TXE30" s="203"/>
      <c r="TXF30" s="203"/>
      <c r="TXG30" s="203"/>
      <c r="TXH30" s="203"/>
      <c r="TXI30" s="203"/>
      <c r="TXJ30" s="203"/>
      <c r="TXK30" s="203"/>
      <c r="TXL30" s="203"/>
      <c r="TXM30" s="203"/>
      <c r="TXN30" s="203"/>
      <c r="TXO30" s="203"/>
      <c r="TXP30" s="203"/>
      <c r="TXQ30" s="203"/>
      <c r="TXR30" s="203"/>
      <c r="TXS30" s="203"/>
      <c r="TXT30" s="203"/>
      <c r="TXU30" s="203"/>
      <c r="TXV30" s="203"/>
      <c r="TXW30" s="203"/>
      <c r="TXX30" s="203"/>
      <c r="TXY30" s="203"/>
      <c r="TXZ30" s="203"/>
      <c r="TYA30" s="203"/>
      <c r="TYB30" s="203"/>
      <c r="TYC30" s="203"/>
      <c r="TYD30" s="203"/>
      <c r="TYE30" s="203"/>
      <c r="TYF30" s="203"/>
      <c r="TYG30" s="203"/>
      <c r="TYH30" s="203"/>
      <c r="TYI30" s="203"/>
      <c r="TYJ30" s="203"/>
      <c r="TYK30" s="203"/>
      <c r="TYL30" s="203"/>
      <c r="TYM30" s="203"/>
      <c r="TYN30" s="203"/>
      <c r="TYO30" s="203"/>
      <c r="TYP30" s="203"/>
      <c r="TYQ30" s="203"/>
      <c r="TYR30" s="203"/>
      <c r="TYS30" s="203"/>
      <c r="TYT30" s="203"/>
      <c r="TYU30" s="203"/>
      <c r="TYV30" s="203"/>
      <c r="TYW30" s="203"/>
      <c r="TYX30" s="203"/>
      <c r="TYY30" s="203"/>
      <c r="TYZ30" s="203"/>
      <c r="TZA30" s="203"/>
      <c r="TZB30" s="203"/>
      <c r="TZC30" s="203"/>
      <c r="TZD30" s="203"/>
      <c r="TZE30" s="203"/>
      <c r="TZF30" s="203"/>
      <c r="TZG30" s="203"/>
      <c r="TZH30" s="203"/>
      <c r="TZI30" s="203"/>
      <c r="TZJ30" s="203"/>
      <c r="TZK30" s="203"/>
      <c r="TZL30" s="203"/>
      <c r="TZM30" s="203"/>
      <c r="TZN30" s="203"/>
      <c r="TZO30" s="203"/>
      <c r="TZP30" s="203"/>
      <c r="TZQ30" s="203"/>
      <c r="TZR30" s="203"/>
      <c r="TZS30" s="203"/>
      <c r="TZT30" s="203"/>
      <c r="TZU30" s="203"/>
      <c r="TZV30" s="203"/>
      <c r="TZW30" s="203"/>
      <c r="TZX30" s="203"/>
      <c r="TZY30" s="203"/>
      <c r="TZZ30" s="203"/>
      <c r="UAA30" s="203"/>
      <c r="UAB30" s="203"/>
      <c r="UAC30" s="203"/>
      <c r="UAD30" s="203"/>
      <c r="UAE30" s="203"/>
      <c r="UAF30" s="203"/>
      <c r="UAG30" s="203"/>
      <c r="UAH30" s="203"/>
      <c r="UAI30" s="203"/>
      <c r="UAJ30" s="203"/>
      <c r="UAK30" s="203"/>
      <c r="UAL30" s="203"/>
      <c r="UAM30" s="203"/>
      <c r="UAN30" s="203"/>
      <c r="UAO30" s="203"/>
      <c r="UAP30" s="203"/>
      <c r="UAQ30" s="203"/>
      <c r="UAR30" s="203"/>
      <c r="UAS30" s="203"/>
      <c r="UAT30" s="203"/>
      <c r="UAU30" s="203"/>
      <c r="UAV30" s="203"/>
      <c r="UAW30" s="203"/>
      <c r="UAX30" s="203"/>
      <c r="UAY30" s="203"/>
      <c r="UAZ30" s="203"/>
      <c r="UBA30" s="203"/>
      <c r="UBB30" s="203"/>
      <c r="UBC30" s="203"/>
      <c r="UBD30" s="203"/>
      <c r="UBE30" s="203"/>
      <c r="UBF30" s="203"/>
      <c r="UBG30" s="203"/>
      <c r="UBH30" s="203"/>
      <c r="UBI30" s="203"/>
      <c r="UBJ30" s="203"/>
      <c r="UBK30" s="203"/>
      <c r="UBL30" s="203"/>
      <c r="UBM30" s="203"/>
      <c r="UBN30" s="203"/>
      <c r="UBO30" s="203"/>
      <c r="UBP30" s="203"/>
      <c r="UBQ30" s="203"/>
      <c r="UBR30" s="203"/>
      <c r="UBS30" s="203"/>
      <c r="UBT30" s="203"/>
      <c r="UBU30" s="203"/>
      <c r="UBV30" s="203"/>
      <c r="UBW30" s="203"/>
      <c r="UBX30" s="203"/>
      <c r="UBY30" s="203"/>
      <c r="UBZ30" s="203"/>
      <c r="UCA30" s="203"/>
      <c r="UCB30" s="203"/>
      <c r="UCC30" s="203"/>
      <c r="UCD30" s="203"/>
      <c r="UCE30" s="203"/>
      <c r="UCF30" s="203"/>
      <c r="UCG30" s="203"/>
      <c r="UCH30" s="203"/>
      <c r="UCI30" s="203"/>
      <c r="UCJ30" s="203"/>
      <c r="UCK30" s="203"/>
      <c r="UCL30" s="203"/>
      <c r="UCM30" s="203"/>
      <c r="UCN30" s="203"/>
      <c r="UCO30" s="203"/>
      <c r="UCP30" s="203"/>
      <c r="UCQ30" s="203"/>
      <c r="UCR30" s="203"/>
      <c r="UCS30" s="203"/>
      <c r="UCT30" s="203"/>
      <c r="UCU30" s="203"/>
      <c r="UCV30" s="203"/>
      <c r="UCW30" s="203"/>
      <c r="UCX30" s="203"/>
      <c r="UCY30" s="203"/>
      <c r="UCZ30" s="203"/>
      <c r="UDA30" s="203"/>
      <c r="UDB30" s="203"/>
      <c r="UDC30" s="203"/>
      <c r="UDD30" s="203"/>
      <c r="UDE30" s="203"/>
      <c r="UDF30" s="203"/>
      <c r="UDG30" s="203"/>
      <c r="UDH30" s="203"/>
      <c r="UDI30" s="203"/>
      <c r="UDJ30" s="203"/>
      <c r="UDK30" s="203"/>
      <c r="UDL30" s="203"/>
      <c r="UDM30" s="203"/>
      <c r="UDN30" s="203"/>
      <c r="UDO30" s="203"/>
      <c r="UDP30" s="203"/>
      <c r="UDQ30" s="203"/>
      <c r="UDR30" s="203"/>
      <c r="UDS30" s="203"/>
      <c r="UDT30" s="203"/>
      <c r="UDU30" s="203"/>
      <c r="UDV30" s="203"/>
      <c r="UDW30" s="203"/>
      <c r="UDX30" s="203"/>
      <c r="UDY30" s="203"/>
      <c r="UDZ30" s="203"/>
      <c r="UEA30" s="203"/>
      <c r="UEB30" s="203"/>
      <c r="UEC30" s="203"/>
      <c r="UED30" s="203"/>
      <c r="UEE30" s="203"/>
      <c r="UEF30" s="203"/>
      <c r="UEG30" s="203"/>
      <c r="UEH30" s="203"/>
      <c r="UEI30" s="203"/>
      <c r="UEJ30" s="203"/>
      <c r="UEK30" s="203"/>
      <c r="UEL30" s="203"/>
      <c r="UEM30" s="203"/>
      <c r="UEN30" s="203"/>
      <c r="UEO30" s="203"/>
      <c r="UEP30" s="203"/>
      <c r="UEQ30" s="203"/>
      <c r="UER30" s="203"/>
      <c r="UES30" s="203"/>
      <c r="UET30" s="203"/>
      <c r="UEU30" s="203"/>
      <c r="UEV30" s="203"/>
      <c r="UEW30" s="203"/>
      <c r="UEX30" s="203"/>
      <c r="UEY30" s="203"/>
      <c r="UEZ30" s="203"/>
      <c r="UFA30" s="203"/>
      <c r="UFB30" s="203"/>
      <c r="UFC30" s="203"/>
      <c r="UFD30" s="203"/>
      <c r="UFE30" s="203"/>
      <c r="UFF30" s="203"/>
      <c r="UFG30" s="203"/>
      <c r="UFH30" s="203"/>
      <c r="UFI30" s="203"/>
      <c r="UFJ30" s="203"/>
      <c r="UFK30" s="203"/>
      <c r="UFL30" s="203"/>
      <c r="UFM30" s="203"/>
      <c r="UFN30" s="203"/>
      <c r="UFO30" s="203"/>
      <c r="UFP30" s="203"/>
      <c r="UFQ30" s="203"/>
      <c r="UFR30" s="203"/>
      <c r="UFS30" s="203"/>
      <c r="UFT30" s="203"/>
      <c r="UFU30" s="203"/>
      <c r="UFV30" s="203"/>
      <c r="UFW30" s="203"/>
      <c r="UFX30" s="203"/>
      <c r="UFY30" s="203"/>
      <c r="UFZ30" s="203"/>
      <c r="UGA30" s="203"/>
      <c r="UGB30" s="203"/>
      <c r="UGC30" s="203"/>
      <c r="UGD30" s="203"/>
      <c r="UGE30" s="203"/>
      <c r="UGF30" s="203"/>
      <c r="UGG30" s="203"/>
      <c r="UGH30" s="203"/>
      <c r="UGI30" s="203"/>
      <c r="UGJ30" s="203"/>
      <c r="UGK30" s="203"/>
      <c r="UGL30" s="203"/>
      <c r="UGM30" s="203"/>
      <c r="UGN30" s="203"/>
      <c r="UGO30" s="203"/>
      <c r="UGP30" s="203"/>
      <c r="UGQ30" s="203"/>
      <c r="UGR30" s="203"/>
      <c r="UGS30" s="203"/>
      <c r="UGT30" s="203"/>
      <c r="UGU30" s="203"/>
      <c r="UGV30" s="203"/>
      <c r="UGW30" s="203"/>
      <c r="UGX30" s="203"/>
      <c r="UGY30" s="203"/>
      <c r="UGZ30" s="203"/>
      <c r="UHA30" s="203"/>
      <c r="UHB30" s="203"/>
      <c r="UHC30" s="203"/>
      <c r="UHD30" s="203"/>
      <c r="UHE30" s="203"/>
      <c r="UHF30" s="203"/>
      <c r="UHG30" s="203"/>
      <c r="UHH30" s="203"/>
      <c r="UHI30" s="203"/>
      <c r="UHJ30" s="203"/>
      <c r="UHK30" s="203"/>
      <c r="UHL30" s="203"/>
      <c r="UHM30" s="203"/>
      <c r="UHN30" s="203"/>
      <c r="UHO30" s="203"/>
      <c r="UHP30" s="203"/>
      <c r="UHQ30" s="203"/>
      <c r="UHR30" s="203"/>
      <c r="UHS30" s="203"/>
      <c r="UHT30" s="203"/>
      <c r="UHU30" s="203"/>
      <c r="UHV30" s="203"/>
      <c r="UHW30" s="203"/>
      <c r="UHX30" s="203"/>
      <c r="UHY30" s="203"/>
      <c r="UHZ30" s="203"/>
      <c r="UIA30" s="203"/>
      <c r="UIB30" s="203"/>
      <c r="UIC30" s="203"/>
      <c r="UID30" s="203"/>
      <c r="UIE30" s="203"/>
      <c r="UIF30" s="203"/>
      <c r="UIG30" s="203"/>
      <c r="UIH30" s="203"/>
      <c r="UII30" s="203"/>
      <c r="UIJ30" s="203"/>
      <c r="UIK30" s="203"/>
      <c r="UIL30" s="203"/>
      <c r="UIM30" s="203"/>
      <c r="UIN30" s="203"/>
      <c r="UIO30" s="203"/>
      <c r="UIP30" s="203"/>
      <c r="UIQ30" s="203"/>
      <c r="UIR30" s="203"/>
      <c r="UIS30" s="203"/>
      <c r="UIT30" s="203"/>
      <c r="UIU30" s="203"/>
      <c r="UIV30" s="203"/>
      <c r="UIW30" s="203"/>
      <c r="UIX30" s="203"/>
      <c r="UIY30" s="203"/>
      <c r="UIZ30" s="203"/>
      <c r="UJA30" s="203"/>
      <c r="UJB30" s="203"/>
      <c r="UJC30" s="203"/>
      <c r="UJD30" s="203"/>
      <c r="UJE30" s="203"/>
      <c r="UJF30" s="203"/>
      <c r="UJG30" s="203"/>
      <c r="UJH30" s="203"/>
      <c r="UJI30" s="203"/>
      <c r="UJJ30" s="203"/>
      <c r="UJK30" s="203"/>
      <c r="UJL30" s="203"/>
      <c r="UJM30" s="203"/>
      <c r="UJN30" s="203"/>
      <c r="UJO30" s="203"/>
      <c r="UJP30" s="203"/>
      <c r="UJQ30" s="203"/>
      <c r="UJR30" s="203"/>
      <c r="UJS30" s="203"/>
      <c r="UJT30" s="203"/>
      <c r="UJU30" s="203"/>
      <c r="UJV30" s="203"/>
      <c r="UJW30" s="203"/>
      <c r="UJX30" s="203"/>
      <c r="UJY30" s="203"/>
      <c r="UJZ30" s="203"/>
      <c r="UKA30" s="203"/>
      <c r="UKB30" s="203"/>
      <c r="UKC30" s="203"/>
      <c r="UKD30" s="203"/>
      <c r="UKE30" s="203"/>
      <c r="UKF30" s="203"/>
      <c r="UKG30" s="203"/>
      <c r="UKH30" s="203"/>
      <c r="UKI30" s="203"/>
      <c r="UKJ30" s="203"/>
      <c r="UKK30" s="203"/>
      <c r="UKL30" s="203"/>
      <c r="UKM30" s="203"/>
      <c r="UKN30" s="203"/>
      <c r="UKO30" s="203"/>
      <c r="UKP30" s="203"/>
      <c r="UKQ30" s="203"/>
      <c r="UKR30" s="203"/>
      <c r="UKS30" s="203"/>
      <c r="UKT30" s="203"/>
      <c r="UKU30" s="203"/>
      <c r="UKV30" s="203"/>
      <c r="UKW30" s="203"/>
      <c r="UKX30" s="203"/>
      <c r="UKY30" s="203"/>
      <c r="UKZ30" s="203"/>
      <c r="ULA30" s="203"/>
      <c r="ULB30" s="203"/>
      <c r="ULC30" s="203"/>
      <c r="ULD30" s="203"/>
      <c r="ULE30" s="203"/>
      <c r="ULF30" s="203"/>
      <c r="ULG30" s="203"/>
      <c r="ULH30" s="203"/>
      <c r="ULI30" s="203"/>
      <c r="ULJ30" s="203"/>
      <c r="ULK30" s="203"/>
      <c r="ULL30" s="203"/>
      <c r="ULM30" s="203"/>
      <c r="ULN30" s="203"/>
      <c r="ULO30" s="203"/>
      <c r="ULP30" s="203"/>
      <c r="ULQ30" s="203"/>
      <c r="ULR30" s="203"/>
      <c r="ULS30" s="203"/>
      <c r="ULT30" s="203"/>
      <c r="ULU30" s="203"/>
      <c r="ULV30" s="203"/>
      <c r="ULW30" s="203"/>
      <c r="ULX30" s="203"/>
      <c r="ULY30" s="203"/>
      <c r="ULZ30" s="203"/>
      <c r="UMA30" s="203"/>
      <c r="UMB30" s="203"/>
      <c r="UMC30" s="203"/>
      <c r="UMD30" s="203"/>
      <c r="UME30" s="203"/>
      <c r="UMF30" s="203"/>
      <c r="UMG30" s="203"/>
      <c r="UMH30" s="203"/>
      <c r="UMI30" s="203"/>
      <c r="UMJ30" s="203"/>
      <c r="UMK30" s="203"/>
      <c r="UML30" s="203"/>
      <c r="UMM30" s="203"/>
      <c r="UMN30" s="203"/>
      <c r="UMO30" s="203"/>
      <c r="UMP30" s="203"/>
      <c r="UMQ30" s="203"/>
      <c r="UMR30" s="203"/>
      <c r="UMS30" s="203"/>
      <c r="UMT30" s="203"/>
      <c r="UMU30" s="203"/>
      <c r="UMV30" s="203"/>
      <c r="UMW30" s="203"/>
      <c r="UMX30" s="203"/>
      <c r="UMY30" s="203"/>
      <c r="UMZ30" s="203"/>
      <c r="UNA30" s="203"/>
      <c r="UNB30" s="203"/>
      <c r="UNC30" s="203"/>
      <c r="UND30" s="203"/>
      <c r="UNE30" s="203"/>
      <c r="UNF30" s="203"/>
      <c r="UNG30" s="203"/>
      <c r="UNH30" s="203"/>
      <c r="UNI30" s="203"/>
      <c r="UNJ30" s="203"/>
      <c r="UNK30" s="203"/>
      <c r="UNL30" s="203"/>
      <c r="UNM30" s="203"/>
      <c r="UNN30" s="203"/>
      <c r="UNO30" s="203"/>
      <c r="UNP30" s="203"/>
      <c r="UNQ30" s="203"/>
      <c r="UNR30" s="203"/>
      <c r="UNS30" s="203"/>
      <c r="UNT30" s="203"/>
      <c r="UNU30" s="203"/>
      <c r="UNV30" s="203"/>
      <c r="UNW30" s="203"/>
      <c r="UNX30" s="203"/>
      <c r="UNY30" s="203"/>
      <c r="UNZ30" s="203"/>
      <c r="UOA30" s="203"/>
      <c r="UOB30" s="203"/>
      <c r="UOC30" s="203"/>
      <c r="UOD30" s="203"/>
      <c r="UOE30" s="203"/>
      <c r="UOF30" s="203"/>
      <c r="UOG30" s="203"/>
      <c r="UOH30" s="203"/>
      <c r="UOI30" s="203"/>
      <c r="UOJ30" s="203"/>
      <c r="UOK30" s="203"/>
      <c r="UOL30" s="203"/>
      <c r="UOM30" s="203"/>
      <c r="UON30" s="203"/>
      <c r="UOO30" s="203"/>
      <c r="UOP30" s="203"/>
      <c r="UOQ30" s="203"/>
      <c r="UOR30" s="203"/>
      <c r="UOS30" s="203"/>
      <c r="UOT30" s="203"/>
      <c r="UOU30" s="203"/>
      <c r="UOV30" s="203"/>
      <c r="UOW30" s="203"/>
      <c r="UOX30" s="203"/>
      <c r="UOY30" s="203"/>
      <c r="UOZ30" s="203"/>
      <c r="UPA30" s="203"/>
      <c r="UPB30" s="203"/>
      <c r="UPC30" s="203"/>
      <c r="UPD30" s="203"/>
      <c r="UPE30" s="203"/>
      <c r="UPF30" s="203"/>
      <c r="UPG30" s="203"/>
      <c r="UPH30" s="203"/>
      <c r="UPI30" s="203"/>
      <c r="UPJ30" s="203"/>
      <c r="UPK30" s="203"/>
      <c r="UPL30" s="203"/>
      <c r="UPM30" s="203"/>
      <c r="UPN30" s="203"/>
      <c r="UPO30" s="203"/>
      <c r="UPP30" s="203"/>
      <c r="UPQ30" s="203"/>
      <c r="UPR30" s="203"/>
      <c r="UPS30" s="203"/>
      <c r="UPT30" s="203"/>
      <c r="UPU30" s="203"/>
      <c r="UPV30" s="203"/>
      <c r="UPW30" s="203"/>
      <c r="UPX30" s="203"/>
      <c r="UPY30" s="203"/>
      <c r="UPZ30" s="203"/>
      <c r="UQA30" s="203"/>
      <c r="UQB30" s="203"/>
      <c r="UQC30" s="203"/>
      <c r="UQD30" s="203"/>
      <c r="UQE30" s="203"/>
      <c r="UQF30" s="203"/>
      <c r="UQG30" s="203"/>
      <c r="UQH30" s="203"/>
      <c r="UQI30" s="203"/>
      <c r="UQJ30" s="203"/>
      <c r="UQK30" s="203"/>
      <c r="UQL30" s="203"/>
      <c r="UQM30" s="203"/>
      <c r="UQN30" s="203"/>
      <c r="UQO30" s="203"/>
      <c r="UQP30" s="203"/>
      <c r="UQQ30" s="203"/>
      <c r="UQR30" s="203"/>
      <c r="UQS30" s="203"/>
      <c r="UQT30" s="203"/>
      <c r="UQU30" s="203"/>
      <c r="UQV30" s="203"/>
      <c r="UQW30" s="203"/>
      <c r="UQX30" s="203"/>
      <c r="UQY30" s="203"/>
      <c r="UQZ30" s="203"/>
      <c r="URA30" s="203"/>
      <c r="URB30" s="203"/>
      <c r="URC30" s="203"/>
      <c r="URD30" s="203"/>
      <c r="URE30" s="203"/>
      <c r="URF30" s="203"/>
      <c r="URG30" s="203"/>
      <c r="URH30" s="203"/>
      <c r="URI30" s="203"/>
      <c r="URJ30" s="203"/>
      <c r="URK30" s="203"/>
      <c r="URL30" s="203"/>
      <c r="URM30" s="203"/>
      <c r="URN30" s="203"/>
      <c r="URO30" s="203"/>
      <c r="URP30" s="203"/>
      <c r="URQ30" s="203"/>
      <c r="URR30" s="203"/>
      <c r="URS30" s="203"/>
      <c r="URT30" s="203"/>
      <c r="URU30" s="203"/>
      <c r="URV30" s="203"/>
      <c r="URW30" s="203"/>
      <c r="URX30" s="203"/>
      <c r="URY30" s="203"/>
      <c r="URZ30" s="203"/>
      <c r="USA30" s="203"/>
      <c r="USB30" s="203"/>
      <c r="USC30" s="203"/>
      <c r="USD30" s="203"/>
      <c r="USE30" s="203"/>
      <c r="USF30" s="203"/>
      <c r="USG30" s="203"/>
      <c r="USH30" s="203"/>
      <c r="USI30" s="203"/>
      <c r="USJ30" s="203"/>
      <c r="USK30" s="203"/>
      <c r="USL30" s="203"/>
      <c r="USM30" s="203"/>
      <c r="USN30" s="203"/>
      <c r="USO30" s="203"/>
      <c r="USP30" s="203"/>
      <c r="USQ30" s="203"/>
      <c r="USR30" s="203"/>
      <c r="USS30" s="203"/>
      <c r="UST30" s="203"/>
      <c r="USU30" s="203"/>
      <c r="USV30" s="203"/>
      <c r="USW30" s="203"/>
      <c r="USX30" s="203"/>
      <c r="USY30" s="203"/>
      <c r="USZ30" s="203"/>
      <c r="UTA30" s="203"/>
      <c r="UTB30" s="203"/>
      <c r="UTC30" s="203"/>
      <c r="UTD30" s="203"/>
      <c r="UTE30" s="203"/>
      <c r="UTF30" s="203"/>
      <c r="UTG30" s="203"/>
      <c r="UTH30" s="203"/>
      <c r="UTI30" s="203"/>
      <c r="UTJ30" s="203"/>
      <c r="UTK30" s="203"/>
      <c r="UTL30" s="203"/>
      <c r="UTM30" s="203"/>
      <c r="UTN30" s="203"/>
      <c r="UTO30" s="203"/>
      <c r="UTP30" s="203"/>
      <c r="UTQ30" s="203"/>
      <c r="UTR30" s="203"/>
      <c r="UTS30" s="203"/>
      <c r="UTT30" s="203"/>
      <c r="UTU30" s="203"/>
      <c r="UTV30" s="203"/>
      <c r="UTW30" s="203"/>
      <c r="UTX30" s="203"/>
      <c r="UTY30" s="203"/>
      <c r="UTZ30" s="203"/>
      <c r="UUA30" s="203"/>
      <c r="UUB30" s="203"/>
      <c r="UUC30" s="203"/>
      <c r="UUD30" s="203"/>
      <c r="UUE30" s="203"/>
      <c r="UUF30" s="203"/>
      <c r="UUG30" s="203"/>
      <c r="UUH30" s="203"/>
      <c r="UUI30" s="203"/>
      <c r="UUJ30" s="203"/>
      <c r="UUK30" s="203"/>
      <c r="UUL30" s="203"/>
      <c r="UUM30" s="203"/>
      <c r="UUN30" s="203"/>
      <c r="UUO30" s="203"/>
      <c r="UUP30" s="203"/>
      <c r="UUQ30" s="203"/>
      <c r="UUR30" s="203"/>
      <c r="UUS30" s="203"/>
      <c r="UUT30" s="203"/>
      <c r="UUU30" s="203"/>
      <c r="UUV30" s="203"/>
      <c r="UUW30" s="203"/>
      <c r="UUX30" s="203"/>
      <c r="UUY30" s="203"/>
      <c r="UUZ30" s="203"/>
      <c r="UVA30" s="203"/>
      <c r="UVB30" s="203"/>
      <c r="UVC30" s="203"/>
      <c r="UVD30" s="203"/>
      <c r="UVE30" s="203"/>
      <c r="UVF30" s="203"/>
      <c r="UVG30" s="203"/>
      <c r="UVH30" s="203"/>
      <c r="UVI30" s="203"/>
      <c r="UVJ30" s="203"/>
      <c r="UVK30" s="203"/>
      <c r="UVL30" s="203"/>
      <c r="UVM30" s="203"/>
      <c r="UVN30" s="203"/>
      <c r="UVO30" s="203"/>
      <c r="UVP30" s="203"/>
      <c r="UVQ30" s="203"/>
      <c r="UVR30" s="203"/>
      <c r="UVS30" s="203"/>
      <c r="UVT30" s="203"/>
      <c r="UVU30" s="203"/>
      <c r="UVV30" s="203"/>
      <c r="UVW30" s="203"/>
      <c r="UVX30" s="203"/>
      <c r="UVY30" s="203"/>
      <c r="UVZ30" s="203"/>
      <c r="UWA30" s="203"/>
      <c r="UWB30" s="203"/>
      <c r="UWC30" s="203"/>
      <c r="UWD30" s="203"/>
      <c r="UWE30" s="203"/>
      <c r="UWF30" s="203"/>
      <c r="UWG30" s="203"/>
      <c r="UWH30" s="203"/>
      <c r="UWI30" s="203"/>
      <c r="UWJ30" s="203"/>
      <c r="UWK30" s="203"/>
      <c r="UWL30" s="203"/>
      <c r="UWM30" s="203"/>
      <c r="UWN30" s="203"/>
      <c r="UWO30" s="203"/>
      <c r="UWP30" s="203"/>
      <c r="UWQ30" s="203"/>
      <c r="UWR30" s="203"/>
      <c r="UWS30" s="203"/>
      <c r="UWT30" s="203"/>
      <c r="UWU30" s="203"/>
      <c r="UWV30" s="203"/>
      <c r="UWW30" s="203"/>
      <c r="UWX30" s="203"/>
      <c r="UWY30" s="203"/>
      <c r="UWZ30" s="203"/>
      <c r="UXA30" s="203"/>
      <c r="UXB30" s="203"/>
      <c r="UXC30" s="203"/>
      <c r="UXD30" s="203"/>
      <c r="UXE30" s="203"/>
      <c r="UXF30" s="203"/>
      <c r="UXG30" s="203"/>
      <c r="UXH30" s="203"/>
      <c r="UXI30" s="203"/>
      <c r="UXJ30" s="203"/>
      <c r="UXK30" s="203"/>
      <c r="UXL30" s="203"/>
      <c r="UXM30" s="203"/>
      <c r="UXN30" s="203"/>
      <c r="UXO30" s="203"/>
      <c r="UXP30" s="203"/>
      <c r="UXQ30" s="203"/>
      <c r="UXR30" s="203"/>
      <c r="UXS30" s="203"/>
      <c r="UXT30" s="203"/>
      <c r="UXU30" s="203"/>
      <c r="UXV30" s="203"/>
      <c r="UXW30" s="203"/>
      <c r="UXX30" s="203"/>
      <c r="UXY30" s="203"/>
      <c r="UXZ30" s="203"/>
      <c r="UYA30" s="203"/>
      <c r="UYB30" s="203"/>
      <c r="UYC30" s="203"/>
      <c r="UYD30" s="203"/>
      <c r="UYE30" s="203"/>
      <c r="UYF30" s="203"/>
      <c r="UYG30" s="203"/>
      <c r="UYH30" s="203"/>
      <c r="UYI30" s="203"/>
      <c r="UYJ30" s="203"/>
      <c r="UYK30" s="203"/>
      <c r="UYL30" s="203"/>
      <c r="UYM30" s="203"/>
      <c r="UYN30" s="203"/>
      <c r="UYO30" s="203"/>
      <c r="UYP30" s="203"/>
      <c r="UYQ30" s="203"/>
      <c r="UYR30" s="203"/>
      <c r="UYS30" s="203"/>
      <c r="UYT30" s="203"/>
      <c r="UYU30" s="203"/>
      <c r="UYV30" s="203"/>
      <c r="UYW30" s="203"/>
      <c r="UYX30" s="203"/>
      <c r="UYY30" s="203"/>
      <c r="UYZ30" s="203"/>
      <c r="UZA30" s="203"/>
      <c r="UZB30" s="203"/>
      <c r="UZC30" s="203"/>
      <c r="UZD30" s="203"/>
      <c r="UZE30" s="203"/>
      <c r="UZF30" s="203"/>
      <c r="UZG30" s="203"/>
      <c r="UZH30" s="203"/>
      <c r="UZI30" s="203"/>
      <c r="UZJ30" s="203"/>
      <c r="UZK30" s="203"/>
      <c r="UZL30" s="203"/>
      <c r="UZM30" s="203"/>
      <c r="UZN30" s="203"/>
      <c r="UZO30" s="203"/>
      <c r="UZP30" s="203"/>
      <c r="UZQ30" s="203"/>
      <c r="UZR30" s="203"/>
      <c r="UZS30" s="203"/>
      <c r="UZT30" s="203"/>
      <c r="UZU30" s="203"/>
      <c r="UZV30" s="203"/>
      <c r="UZW30" s="203"/>
      <c r="UZX30" s="203"/>
      <c r="UZY30" s="203"/>
      <c r="UZZ30" s="203"/>
      <c r="VAA30" s="203"/>
      <c r="VAB30" s="203"/>
      <c r="VAC30" s="203"/>
      <c r="VAD30" s="203"/>
      <c r="VAE30" s="203"/>
      <c r="VAF30" s="203"/>
      <c r="VAG30" s="203"/>
      <c r="VAH30" s="203"/>
      <c r="VAI30" s="203"/>
      <c r="VAJ30" s="203"/>
      <c r="VAK30" s="203"/>
      <c r="VAL30" s="203"/>
      <c r="VAM30" s="203"/>
      <c r="VAN30" s="203"/>
      <c r="VAO30" s="203"/>
      <c r="VAP30" s="203"/>
      <c r="VAQ30" s="203"/>
      <c r="VAR30" s="203"/>
      <c r="VAS30" s="203"/>
      <c r="VAT30" s="203"/>
      <c r="VAU30" s="203"/>
      <c r="VAV30" s="203"/>
      <c r="VAW30" s="203"/>
      <c r="VAX30" s="203"/>
      <c r="VAY30" s="203"/>
      <c r="VAZ30" s="203"/>
      <c r="VBA30" s="203"/>
      <c r="VBB30" s="203"/>
      <c r="VBC30" s="203"/>
      <c r="VBD30" s="203"/>
      <c r="VBE30" s="203"/>
      <c r="VBF30" s="203"/>
      <c r="VBG30" s="203"/>
      <c r="VBH30" s="203"/>
      <c r="VBI30" s="203"/>
      <c r="VBJ30" s="203"/>
      <c r="VBK30" s="203"/>
      <c r="VBL30" s="203"/>
      <c r="VBM30" s="203"/>
      <c r="VBN30" s="203"/>
      <c r="VBO30" s="203"/>
      <c r="VBP30" s="203"/>
      <c r="VBQ30" s="203"/>
      <c r="VBR30" s="203"/>
      <c r="VBS30" s="203"/>
      <c r="VBT30" s="203"/>
      <c r="VBU30" s="203"/>
      <c r="VBV30" s="203"/>
      <c r="VBW30" s="203"/>
      <c r="VBX30" s="203"/>
      <c r="VBY30" s="203"/>
      <c r="VBZ30" s="203"/>
      <c r="VCA30" s="203"/>
      <c r="VCB30" s="203"/>
      <c r="VCC30" s="203"/>
      <c r="VCD30" s="203"/>
      <c r="VCE30" s="203"/>
      <c r="VCF30" s="203"/>
      <c r="VCG30" s="203"/>
      <c r="VCH30" s="203"/>
      <c r="VCI30" s="203"/>
      <c r="VCJ30" s="203"/>
      <c r="VCK30" s="203"/>
      <c r="VCL30" s="203"/>
      <c r="VCM30" s="203"/>
      <c r="VCN30" s="203"/>
      <c r="VCO30" s="203"/>
      <c r="VCP30" s="203"/>
      <c r="VCQ30" s="203"/>
      <c r="VCR30" s="203"/>
      <c r="VCS30" s="203"/>
      <c r="VCT30" s="203"/>
      <c r="VCU30" s="203"/>
      <c r="VCV30" s="203"/>
      <c r="VCW30" s="203"/>
      <c r="VCX30" s="203"/>
      <c r="VCY30" s="203"/>
      <c r="VCZ30" s="203"/>
      <c r="VDA30" s="203"/>
      <c r="VDB30" s="203"/>
      <c r="VDC30" s="203"/>
      <c r="VDD30" s="203"/>
      <c r="VDE30" s="203"/>
      <c r="VDF30" s="203"/>
      <c r="VDG30" s="203"/>
      <c r="VDH30" s="203"/>
      <c r="VDI30" s="203"/>
      <c r="VDJ30" s="203"/>
      <c r="VDK30" s="203"/>
      <c r="VDL30" s="203"/>
      <c r="VDM30" s="203"/>
      <c r="VDN30" s="203"/>
      <c r="VDO30" s="203"/>
      <c r="VDP30" s="203"/>
      <c r="VDQ30" s="203"/>
      <c r="VDR30" s="203"/>
      <c r="VDS30" s="203"/>
      <c r="VDT30" s="203"/>
      <c r="VDU30" s="203"/>
      <c r="VDV30" s="203"/>
      <c r="VDW30" s="203"/>
      <c r="VDX30" s="203"/>
      <c r="VDY30" s="203"/>
      <c r="VDZ30" s="203"/>
      <c r="VEA30" s="203"/>
      <c r="VEB30" s="203"/>
      <c r="VEC30" s="203"/>
      <c r="VED30" s="203"/>
      <c r="VEE30" s="203"/>
      <c r="VEF30" s="203"/>
      <c r="VEG30" s="203"/>
      <c r="VEH30" s="203"/>
      <c r="VEI30" s="203"/>
      <c r="VEJ30" s="203"/>
      <c r="VEK30" s="203"/>
      <c r="VEL30" s="203"/>
      <c r="VEM30" s="203"/>
      <c r="VEN30" s="203"/>
      <c r="VEO30" s="203"/>
      <c r="VEP30" s="203"/>
      <c r="VEQ30" s="203"/>
      <c r="VER30" s="203"/>
      <c r="VES30" s="203"/>
      <c r="VET30" s="203"/>
      <c r="VEU30" s="203"/>
      <c r="VEV30" s="203"/>
      <c r="VEW30" s="203"/>
      <c r="VEX30" s="203"/>
      <c r="VEY30" s="203"/>
      <c r="VEZ30" s="203"/>
      <c r="VFA30" s="203"/>
      <c r="VFB30" s="203"/>
      <c r="VFC30" s="203"/>
      <c r="VFD30" s="203"/>
      <c r="VFE30" s="203"/>
      <c r="VFF30" s="203"/>
      <c r="VFG30" s="203"/>
      <c r="VFH30" s="203"/>
      <c r="VFI30" s="203"/>
      <c r="VFJ30" s="203"/>
      <c r="VFK30" s="203"/>
      <c r="VFL30" s="203"/>
      <c r="VFM30" s="203"/>
      <c r="VFN30" s="203"/>
      <c r="VFO30" s="203"/>
      <c r="VFP30" s="203"/>
      <c r="VFQ30" s="203"/>
      <c r="VFR30" s="203"/>
      <c r="VFS30" s="203"/>
      <c r="VFT30" s="203"/>
      <c r="VFU30" s="203"/>
      <c r="VFV30" s="203"/>
      <c r="VFW30" s="203"/>
      <c r="VFX30" s="203"/>
      <c r="VFY30" s="203"/>
      <c r="VFZ30" s="203"/>
      <c r="VGA30" s="203"/>
      <c r="VGB30" s="203"/>
      <c r="VGC30" s="203"/>
      <c r="VGD30" s="203"/>
      <c r="VGE30" s="203"/>
      <c r="VGF30" s="203"/>
      <c r="VGG30" s="203"/>
      <c r="VGH30" s="203"/>
      <c r="VGI30" s="203"/>
      <c r="VGJ30" s="203"/>
      <c r="VGK30" s="203"/>
      <c r="VGL30" s="203"/>
      <c r="VGM30" s="203"/>
      <c r="VGN30" s="203"/>
      <c r="VGO30" s="203"/>
      <c r="VGP30" s="203"/>
      <c r="VGQ30" s="203"/>
      <c r="VGR30" s="203"/>
      <c r="VGS30" s="203"/>
      <c r="VGT30" s="203"/>
      <c r="VGU30" s="203"/>
      <c r="VGV30" s="203"/>
      <c r="VGW30" s="203"/>
      <c r="VGX30" s="203"/>
      <c r="VGY30" s="203"/>
      <c r="VGZ30" s="203"/>
      <c r="VHA30" s="203"/>
      <c r="VHB30" s="203"/>
      <c r="VHC30" s="203"/>
      <c r="VHD30" s="203"/>
      <c r="VHE30" s="203"/>
      <c r="VHF30" s="203"/>
      <c r="VHG30" s="203"/>
      <c r="VHH30" s="203"/>
      <c r="VHI30" s="203"/>
      <c r="VHJ30" s="203"/>
      <c r="VHK30" s="203"/>
      <c r="VHL30" s="203"/>
      <c r="VHM30" s="203"/>
      <c r="VHN30" s="203"/>
      <c r="VHO30" s="203"/>
      <c r="VHP30" s="203"/>
      <c r="VHQ30" s="203"/>
      <c r="VHR30" s="203"/>
      <c r="VHS30" s="203"/>
      <c r="VHT30" s="203"/>
      <c r="VHU30" s="203"/>
      <c r="VHV30" s="203"/>
      <c r="VHW30" s="203"/>
      <c r="VHX30" s="203"/>
      <c r="VHY30" s="203"/>
      <c r="VHZ30" s="203"/>
      <c r="VIA30" s="203"/>
      <c r="VIB30" s="203"/>
      <c r="VIC30" s="203"/>
      <c r="VID30" s="203"/>
      <c r="VIE30" s="203"/>
      <c r="VIF30" s="203"/>
      <c r="VIG30" s="203"/>
      <c r="VIH30" s="203"/>
      <c r="VII30" s="203"/>
      <c r="VIJ30" s="203"/>
      <c r="VIK30" s="203"/>
      <c r="VIL30" s="203"/>
      <c r="VIM30" s="203"/>
      <c r="VIN30" s="203"/>
      <c r="VIO30" s="203"/>
      <c r="VIP30" s="203"/>
      <c r="VIQ30" s="203"/>
      <c r="VIR30" s="203"/>
      <c r="VIS30" s="203"/>
      <c r="VIT30" s="203"/>
      <c r="VIU30" s="203"/>
      <c r="VIV30" s="203"/>
      <c r="VIW30" s="203"/>
      <c r="VIX30" s="203"/>
      <c r="VIY30" s="203"/>
      <c r="VIZ30" s="203"/>
      <c r="VJA30" s="203"/>
      <c r="VJB30" s="203"/>
      <c r="VJC30" s="203"/>
      <c r="VJD30" s="203"/>
      <c r="VJE30" s="203"/>
      <c r="VJF30" s="203"/>
      <c r="VJG30" s="203"/>
      <c r="VJH30" s="203"/>
      <c r="VJI30" s="203"/>
      <c r="VJJ30" s="203"/>
      <c r="VJK30" s="203"/>
      <c r="VJL30" s="203"/>
      <c r="VJM30" s="203"/>
      <c r="VJN30" s="203"/>
      <c r="VJO30" s="203"/>
      <c r="VJP30" s="203"/>
      <c r="VJQ30" s="203"/>
      <c r="VJR30" s="203"/>
      <c r="VJS30" s="203"/>
      <c r="VJT30" s="203"/>
      <c r="VJU30" s="203"/>
      <c r="VJV30" s="203"/>
      <c r="VJW30" s="203"/>
      <c r="VJX30" s="203"/>
      <c r="VJY30" s="203"/>
      <c r="VJZ30" s="203"/>
      <c r="VKA30" s="203"/>
      <c r="VKB30" s="203"/>
      <c r="VKC30" s="203"/>
      <c r="VKD30" s="203"/>
      <c r="VKE30" s="203"/>
      <c r="VKF30" s="203"/>
      <c r="VKG30" s="203"/>
      <c r="VKH30" s="203"/>
      <c r="VKI30" s="203"/>
      <c r="VKJ30" s="203"/>
      <c r="VKK30" s="203"/>
      <c r="VKL30" s="203"/>
      <c r="VKM30" s="203"/>
      <c r="VKN30" s="203"/>
      <c r="VKO30" s="203"/>
      <c r="VKP30" s="203"/>
      <c r="VKQ30" s="203"/>
      <c r="VKR30" s="203"/>
      <c r="VKS30" s="203"/>
      <c r="VKT30" s="203"/>
      <c r="VKU30" s="203"/>
      <c r="VKV30" s="203"/>
      <c r="VKW30" s="203"/>
      <c r="VKX30" s="203"/>
      <c r="VKY30" s="203"/>
      <c r="VKZ30" s="203"/>
      <c r="VLA30" s="203"/>
      <c r="VLB30" s="203"/>
      <c r="VLC30" s="203"/>
      <c r="VLD30" s="203"/>
      <c r="VLE30" s="203"/>
      <c r="VLF30" s="203"/>
      <c r="VLG30" s="203"/>
      <c r="VLH30" s="203"/>
      <c r="VLI30" s="203"/>
      <c r="VLJ30" s="203"/>
      <c r="VLK30" s="203"/>
      <c r="VLL30" s="203"/>
      <c r="VLM30" s="203"/>
      <c r="VLN30" s="203"/>
      <c r="VLO30" s="203"/>
      <c r="VLP30" s="203"/>
      <c r="VLQ30" s="203"/>
      <c r="VLR30" s="203"/>
      <c r="VLS30" s="203"/>
      <c r="VLT30" s="203"/>
      <c r="VLU30" s="203"/>
      <c r="VLV30" s="203"/>
      <c r="VLW30" s="203"/>
      <c r="VLX30" s="203"/>
      <c r="VLY30" s="203"/>
      <c r="VLZ30" s="203"/>
      <c r="VMA30" s="203"/>
      <c r="VMB30" s="203"/>
      <c r="VMC30" s="203"/>
      <c r="VMD30" s="203"/>
      <c r="VME30" s="203"/>
      <c r="VMF30" s="203"/>
      <c r="VMG30" s="203"/>
      <c r="VMH30" s="203"/>
      <c r="VMI30" s="203"/>
      <c r="VMJ30" s="203"/>
      <c r="VMK30" s="203"/>
      <c r="VML30" s="203"/>
      <c r="VMM30" s="203"/>
      <c r="VMN30" s="203"/>
      <c r="VMO30" s="203"/>
      <c r="VMP30" s="203"/>
      <c r="VMQ30" s="203"/>
      <c r="VMR30" s="203"/>
      <c r="VMS30" s="203"/>
      <c r="VMT30" s="203"/>
      <c r="VMU30" s="203"/>
      <c r="VMV30" s="203"/>
      <c r="VMW30" s="203"/>
      <c r="VMX30" s="203"/>
      <c r="VMY30" s="203"/>
      <c r="VMZ30" s="203"/>
      <c r="VNA30" s="203"/>
      <c r="VNB30" s="203"/>
      <c r="VNC30" s="203"/>
      <c r="VND30" s="203"/>
      <c r="VNE30" s="203"/>
      <c r="VNF30" s="203"/>
      <c r="VNG30" s="203"/>
      <c r="VNH30" s="203"/>
      <c r="VNI30" s="203"/>
      <c r="VNJ30" s="203"/>
      <c r="VNK30" s="203"/>
      <c r="VNL30" s="203"/>
      <c r="VNM30" s="203"/>
      <c r="VNN30" s="203"/>
      <c r="VNO30" s="203"/>
      <c r="VNP30" s="203"/>
      <c r="VNQ30" s="203"/>
      <c r="VNR30" s="203"/>
      <c r="VNS30" s="203"/>
      <c r="VNT30" s="203"/>
      <c r="VNU30" s="203"/>
      <c r="VNV30" s="203"/>
      <c r="VNW30" s="203"/>
      <c r="VNX30" s="203"/>
      <c r="VNY30" s="203"/>
      <c r="VNZ30" s="203"/>
      <c r="VOA30" s="203"/>
      <c r="VOB30" s="203"/>
      <c r="VOC30" s="203"/>
      <c r="VOD30" s="203"/>
      <c r="VOE30" s="203"/>
      <c r="VOF30" s="203"/>
      <c r="VOG30" s="203"/>
      <c r="VOH30" s="203"/>
      <c r="VOI30" s="203"/>
      <c r="VOJ30" s="203"/>
      <c r="VOK30" s="203"/>
      <c r="VOL30" s="203"/>
      <c r="VOM30" s="203"/>
      <c r="VON30" s="203"/>
      <c r="VOO30" s="203"/>
      <c r="VOP30" s="203"/>
      <c r="VOQ30" s="203"/>
      <c r="VOR30" s="203"/>
      <c r="VOS30" s="203"/>
      <c r="VOT30" s="203"/>
      <c r="VOU30" s="203"/>
      <c r="VOV30" s="203"/>
      <c r="VOW30" s="203"/>
      <c r="VOX30" s="203"/>
      <c r="VOY30" s="203"/>
      <c r="VOZ30" s="203"/>
      <c r="VPA30" s="203"/>
      <c r="VPB30" s="203"/>
      <c r="VPC30" s="203"/>
      <c r="VPD30" s="203"/>
      <c r="VPE30" s="203"/>
      <c r="VPF30" s="203"/>
      <c r="VPG30" s="203"/>
      <c r="VPH30" s="203"/>
      <c r="VPI30" s="203"/>
      <c r="VPJ30" s="203"/>
      <c r="VPK30" s="203"/>
      <c r="VPL30" s="203"/>
      <c r="VPM30" s="203"/>
      <c r="VPN30" s="203"/>
      <c r="VPO30" s="203"/>
      <c r="VPP30" s="203"/>
      <c r="VPQ30" s="203"/>
      <c r="VPR30" s="203"/>
      <c r="VPS30" s="203"/>
      <c r="VPT30" s="203"/>
      <c r="VPU30" s="203"/>
      <c r="VPV30" s="203"/>
      <c r="VPW30" s="203"/>
      <c r="VPX30" s="203"/>
      <c r="VPY30" s="203"/>
      <c r="VPZ30" s="203"/>
      <c r="VQA30" s="203"/>
      <c r="VQB30" s="203"/>
      <c r="VQC30" s="203"/>
      <c r="VQD30" s="203"/>
      <c r="VQE30" s="203"/>
      <c r="VQF30" s="203"/>
      <c r="VQG30" s="203"/>
      <c r="VQH30" s="203"/>
      <c r="VQI30" s="203"/>
      <c r="VQJ30" s="203"/>
      <c r="VQK30" s="203"/>
      <c r="VQL30" s="203"/>
      <c r="VQM30" s="203"/>
      <c r="VQN30" s="203"/>
      <c r="VQO30" s="203"/>
      <c r="VQP30" s="203"/>
      <c r="VQQ30" s="203"/>
      <c r="VQR30" s="203"/>
      <c r="VQS30" s="203"/>
      <c r="VQT30" s="203"/>
      <c r="VQU30" s="203"/>
      <c r="VQV30" s="203"/>
      <c r="VQW30" s="203"/>
      <c r="VQX30" s="203"/>
      <c r="VQY30" s="203"/>
      <c r="VQZ30" s="203"/>
      <c r="VRA30" s="203"/>
      <c r="VRB30" s="203"/>
      <c r="VRC30" s="203"/>
      <c r="VRD30" s="203"/>
      <c r="VRE30" s="203"/>
      <c r="VRF30" s="203"/>
      <c r="VRG30" s="203"/>
      <c r="VRH30" s="203"/>
      <c r="VRI30" s="203"/>
      <c r="VRJ30" s="203"/>
      <c r="VRK30" s="203"/>
      <c r="VRL30" s="203"/>
      <c r="VRM30" s="203"/>
      <c r="VRN30" s="203"/>
      <c r="VRO30" s="203"/>
      <c r="VRP30" s="203"/>
      <c r="VRQ30" s="203"/>
      <c r="VRR30" s="203"/>
      <c r="VRS30" s="203"/>
      <c r="VRT30" s="203"/>
      <c r="VRU30" s="203"/>
      <c r="VRV30" s="203"/>
      <c r="VRW30" s="203"/>
      <c r="VRX30" s="203"/>
      <c r="VRY30" s="203"/>
      <c r="VRZ30" s="203"/>
      <c r="VSA30" s="203"/>
      <c r="VSB30" s="203"/>
      <c r="VSC30" s="203"/>
      <c r="VSD30" s="203"/>
      <c r="VSE30" s="203"/>
      <c r="VSF30" s="203"/>
      <c r="VSG30" s="203"/>
      <c r="VSH30" s="203"/>
      <c r="VSI30" s="203"/>
      <c r="VSJ30" s="203"/>
      <c r="VSK30" s="203"/>
      <c r="VSL30" s="203"/>
      <c r="VSM30" s="203"/>
      <c r="VSN30" s="203"/>
      <c r="VSO30" s="203"/>
      <c r="VSP30" s="203"/>
      <c r="VSQ30" s="203"/>
      <c r="VSR30" s="203"/>
      <c r="VSS30" s="203"/>
      <c r="VST30" s="203"/>
      <c r="VSU30" s="203"/>
      <c r="VSV30" s="203"/>
      <c r="VSW30" s="203"/>
      <c r="VSX30" s="203"/>
      <c r="VSY30" s="203"/>
      <c r="VSZ30" s="203"/>
      <c r="VTA30" s="203"/>
      <c r="VTB30" s="203"/>
      <c r="VTC30" s="203"/>
      <c r="VTD30" s="203"/>
      <c r="VTE30" s="203"/>
      <c r="VTF30" s="203"/>
      <c r="VTG30" s="203"/>
      <c r="VTH30" s="203"/>
      <c r="VTI30" s="203"/>
      <c r="VTJ30" s="203"/>
      <c r="VTK30" s="203"/>
      <c r="VTL30" s="203"/>
      <c r="VTM30" s="203"/>
      <c r="VTN30" s="203"/>
      <c r="VTO30" s="203"/>
      <c r="VTP30" s="203"/>
      <c r="VTQ30" s="203"/>
      <c r="VTR30" s="203"/>
      <c r="VTS30" s="203"/>
      <c r="VTT30" s="203"/>
      <c r="VTU30" s="203"/>
      <c r="VTV30" s="203"/>
      <c r="VTW30" s="203"/>
      <c r="VTX30" s="203"/>
      <c r="VTY30" s="203"/>
      <c r="VTZ30" s="203"/>
      <c r="VUA30" s="203"/>
      <c r="VUB30" s="203"/>
      <c r="VUC30" s="203"/>
      <c r="VUD30" s="203"/>
      <c r="VUE30" s="203"/>
      <c r="VUF30" s="203"/>
      <c r="VUG30" s="203"/>
      <c r="VUH30" s="203"/>
      <c r="VUI30" s="203"/>
      <c r="VUJ30" s="203"/>
      <c r="VUK30" s="203"/>
      <c r="VUL30" s="203"/>
      <c r="VUM30" s="203"/>
      <c r="VUN30" s="203"/>
      <c r="VUO30" s="203"/>
      <c r="VUP30" s="203"/>
      <c r="VUQ30" s="203"/>
      <c r="VUR30" s="203"/>
      <c r="VUS30" s="203"/>
      <c r="VUT30" s="203"/>
      <c r="VUU30" s="203"/>
      <c r="VUV30" s="203"/>
      <c r="VUW30" s="203"/>
      <c r="VUX30" s="203"/>
      <c r="VUY30" s="203"/>
      <c r="VUZ30" s="203"/>
      <c r="VVA30" s="203"/>
      <c r="VVB30" s="203"/>
      <c r="VVC30" s="203"/>
      <c r="VVD30" s="203"/>
      <c r="VVE30" s="203"/>
      <c r="VVF30" s="203"/>
      <c r="VVG30" s="203"/>
      <c r="VVH30" s="203"/>
      <c r="VVI30" s="203"/>
      <c r="VVJ30" s="203"/>
      <c r="VVK30" s="203"/>
      <c r="VVL30" s="203"/>
      <c r="VVM30" s="203"/>
      <c r="VVN30" s="203"/>
      <c r="VVO30" s="203"/>
      <c r="VVP30" s="203"/>
      <c r="VVQ30" s="203"/>
      <c r="VVR30" s="203"/>
      <c r="VVS30" s="203"/>
      <c r="VVT30" s="203"/>
      <c r="VVU30" s="203"/>
      <c r="VVV30" s="203"/>
      <c r="VVW30" s="203"/>
      <c r="VVX30" s="203"/>
      <c r="VVY30" s="203"/>
      <c r="VVZ30" s="203"/>
      <c r="VWA30" s="203"/>
      <c r="VWB30" s="203"/>
      <c r="VWC30" s="203"/>
      <c r="VWD30" s="203"/>
      <c r="VWE30" s="203"/>
      <c r="VWF30" s="203"/>
      <c r="VWG30" s="203"/>
      <c r="VWH30" s="203"/>
      <c r="VWI30" s="203"/>
      <c r="VWJ30" s="203"/>
      <c r="VWK30" s="203"/>
      <c r="VWL30" s="203"/>
      <c r="VWM30" s="203"/>
      <c r="VWN30" s="203"/>
      <c r="VWO30" s="203"/>
      <c r="VWP30" s="203"/>
      <c r="VWQ30" s="203"/>
      <c r="VWR30" s="203"/>
      <c r="VWS30" s="203"/>
      <c r="VWT30" s="203"/>
      <c r="VWU30" s="203"/>
      <c r="VWV30" s="203"/>
      <c r="VWW30" s="203"/>
      <c r="VWX30" s="203"/>
      <c r="VWY30" s="203"/>
      <c r="VWZ30" s="203"/>
      <c r="VXA30" s="203"/>
      <c r="VXB30" s="203"/>
      <c r="VXC30" s="203"/>
      <c r="VXD30" s="203"/>
      <c r="VXE30" s="203"/>
      <c r="VXF30" s="203"/>
      <c r="VXG30" s="203"/>
      <c r="VXH30" s="203"/>
      <c r="VXI30" s="203"/>
      <c r="VXJ30" s="203"/>
      <c r="VXK30" s="203"/>
      <c r="VXL30" s="203"/>
      <c r="VXM30" s="203"/>
      <c r="VXN30" s="203"/>
      <c r="VXO30" s="203"/>
      <c r="VXP30" s="203"/>
      <c r="VXQ30" s="203"/>
      <c r="VXR30" s="203"/>
      <c r="VXS30" s="203"/>
      <c r="VXT30" s="203"/>
      <c r="VXU30" s="203"/>
      <c r="VXV30" s="203"/>
      <c r="VXW30" s="203"/>
      <c r="VXX30" s="203"/>
      <c r="VXY30" s="203"/>
      <c r="VXZ30" s="203"/>
      <c r="VYA30" s="203"/>
      <c r="VYB30" s="203"/>
      <c r="VYC30" s="203"/>
      <c r="VYD30" s="203"/>
      <c r="VYE30" s="203"/>
      <c r="VYF30" s="203"/>
      <c r="VYG30" s="203"/>
      <c r="VYH30" s="203"/>
      <c r="VYI30" s="203"/>
      <c r="VYJ30" s="203"/>
      <c r="VYK30" s="203"/>
      <c r="VYL30" s="203"/>
      <c r="VYM30" s="203"/>
      <c r="VYN30" s="203"/>
      <c r="VYO30" s="203"/>
      <c r="VYP30" s="203"/>
      <c r="VYQ30" s="203"/>
      <c r="VYR30" s="203"/>
      <c r="VYS30" s="203"/>
      <c r="VYT30" s="203"/>
      <c r="VYU30" s="203"/>
      <c r="VYV30" s="203"/>
      <c r="VYW30" s="203"/>
      <c r="VYX30" s="203"/>
      <c r="VYY30" s="203"/>
      <c r="VYZ30" s="203"/>
      <c r="VZA30" s="203"/>
      <c r="VZB30" s="203"/>
      <c r="VZC30" s="203"/>
      <c r="VZD30" s="203"/>
      <c r="VZE30" s="203"/>
      <c r="VZF30" s="203"/>
      <c r="VZG30" s="203"/>
      <c r="VZH30" s="203"/>
      <c r="VZI30" s="203"/>
      <c r="VZJ30" s="203"/>
      <c r="VZK30" s="203"/>
      <c r="VZL30" s="203"/>
      <c r="VZM30" s="203"/>
      <c r="VZN30" s="203"/>
      <c r="VZO30" s="203"/>
      <c r="VZP30" s="203"/>
      <c r="VZQ30" s="203"/>
      <c r="VZR30" s="203"/>
      <c r="VZS30" s="203"/>
      <c r="VZT30" s="203"/>
      <c r="VZU30" s="203"/>
      <c r="VZV30" s="203"/>
      <c r="VZW30" s="203"/>
      <c r="VZX30" s="203"/>
      <c r="VZY30" s="203"/>
      <c r="VZZ30" s="203"/>
      <c r="WAA30" s="203"/>
      <c r="WAB30" s="203"/>
      <c r="WAC30" s="203"/>
      <c r="WAD30" s="203"/>
      <c r="WAE30" s="203"/>
      <c r="WAF30" s="203"/>
      <c r="WAG30" s="203"/>
      <c r="WAH30" s="203"/>
      <c r="WAI30" s="203"/>
      <c r="WAJ30" s="203"/>
      <c r="WAK30" s="203"/>
      <c r="WAL30" s="203"/>
      <c r="WAM30" s="203"/>
      <c r="WAN30" s="203"/>
      <c r="WAO30" s="203"/>
      <c r="WAP30" s="203"/>
      <c r="WAQ30" s="203"/>
      <c r="WAR30" s="203"/>
      <c r="WAS30" s="203"/>
      <c r="WAT30" s="203"/>
      <c r="WAU30" s="203"/>
      <c r="WAV30" s="203"/>
      <c r="WAW30" s="203"/>
      <c r="WAX30" s="203"/>
      <c r="WAY30" s="203"/>
      <c r="WAZ30" s="203"/>
      <c r="WBA30" s="203"/>
      <c r="WBB30" s="203"/>
      <c r="WBC30" s="203"/>
      <c r="WBD30" s="203"/>
      <c r="WBE30" s="203"/>
      <c r="WBF30" s="203"/>
      <c r="WBG30" s="203"/>
      <c r="WBH30" s="203"/>
      <c r="WBI30" s="203"/>
      <c r="WBJ30" s="203"/>
      <c r="WBK30" s="203"/>
      <c r="WBL30" s="203"/>
      <c r="WBM30" s="203"/>
      <c r="WBN30" s="203"/>
      <c r="WBO30" s="203"/>
      <c r="WBP30" s="203"/>
      <c r="WBQ30" s="203"/>
      <c r="WBR30" s="203"/>
      <c r="WBS30" s="203"/>
      <c r="WBT30" s="203"/>
      <c r="WBU30" s="203"/>
      <c r="WBV30" s="203"/>
      <c r="WBW30" s="203"/>
      <c r="WBX30" s="203"/>
      <c r="WBY30" s="203"/>
      <c r="WBZ30" s="203"/>
      <c r="WCA30" s="203"/>
      <c r="WCB30" s="203"/>
      <c r="WCC30" s="203"/>
      <c r="WCD30" s="203"/>
      <c r="WCE30" s="203"/>
      <c r="WCF30" s="203"/>
      <c r="WCG30" s="203"/>
      <c r="WCH30" s="203"/>
      <c r="WCI30" s="203"/>
      <c r="WCJ30" s="203"/>
      <c r="WCK30" s="203"/>
      <c r="WCL30" s="203"/>
      <c r="WCM30" s="203"/>
      <c r="WCN30" s="203"/>
      <c r="WCO30" s="203"/>
      <c r="WCP30" s="203"/>
      <c r="WCQ30" s="203"/>
      <c r="WCR30" s="203"/>
      <c r="WCS30" s="203"/>
      <c r="WCT30" s="203"/>
      <c r="WCU30" s="203"/>
      <c r="WCV30" s="203"/>
      <c r="WCW30" s="203"/>
      <c r="WCX30" s="203"/>
      <c r="WCY30" s="203"/>
      <c r="WCZ30" s="203"/>
      <c r="WDA30" s="203"/>
      <c r="WDB30" s="203"/>
      <c r="WDC30" s="203"/>
      <c r="WDD30" s="203"/>
      <c r="WDE30" s="203"/>
      <c r="WDF30" s="203"/>
      <c r="WDG30" s="203"/>
      <c r="WDH30" s="203"/>
      <c r="WDI30" s="203"/>
      <c r="WDJ30" s="203"/>
      <c r="WDK30" s="203"/>
      <c r="WDL30" s="203"/>
      <c r="WDM30" s="203"/>
      <c r="WDN30" s="203"/>
      <c r="WDO30" s="203"/>
      <c r="WDP30" s="203"/>
      <c r="WDQ30" s="203"/>
      <c r="WDR30" s="203"/>
      <c r="WDS30" s="203"/>
      <c r="WDT30" s="203"/>
      <c r="WDU30" s="203"/>
      <c r="WDV30" s="203"/>
      <c r="WDW30" s="203"/>
      <c r="WDX30" s="203"/>
      <c r="WDY30" s="203"/>
      <c r="WDZ30" s="203"/>
      <c r="WEA30" s="203"/>
      <c r="WEB30" s="203"/>
      <c r="WEC30" s="203"/>
      <c r="WED30" s="203"/>
      <c r="WEE30" s="203"/>
      <c r="WEF30" s="203"/>
      <c r="WEG30" s="203"/>
      <c r="WEH30" s="203"/>
      <c r="WEI30" s="203"/>
      <c r="WEJ30" s="203"/>
      <c r="WEK30" s="203"/>
      <c r="WEL30" s="203"/>
      <c r="WEM30" s="203"/>
      <c r="WEN30" s="203"/>
      <c r="WEO30" s="203"/>
      <c r="WEP30" s="203"/>
      <c r="WEQ30" s="203"/>
      <c r="WER30" s="203"/>
      <c r="WES30" s="203"/>
      <c r="WET30" s="203"/>
      <c r="WEU30" s="203"/>
      <c r="WEV30" s="203"/>
      <c r="WEW30" s="203"/>
      <c r="WEX30" s="203"/>
      <c r="WEY30" s="203"/>
      <c r="WEZ30" s="203"/>
      <c r="WFA30" s="203"/>
      <c r="WFB30" s="203"/>
      <c r="WFC30" s="203"/>
      <c r="WFD30" s="203"/>
      <c r="WFE30" s="203"/>
      <c r="WFF30" s="203"/>
      <c r="WFG30" s="203"/>
      <c r="WFH30" s="203"/>
      <c r="WFI30" s="203"/>
      <c r="WFJ30" s="203"/>
      <c r="WFK30" s="203"/>
      <c r="WFL30" s="203"/>
      <c r="WFM30" s="203"/>
      <c r="WFN30" s="203"/>
      <c r="WFO30" s="203"/>
      <c r="WFP30" s="203"/>
      <c r="WFQ30" s="203"/>
      <c r="WFR30" s="203"/>
      <c r="WFS30" s="203"/>
      <c r="WFT30" s="203"/>
      <c r="WFU30" s="203"/>
      <c r="WFV30" s="203"/>
      <c r="WFW30" s="203"/>
      <c r="WFX30" s="203"/>
      <c r="WFY30" s="203"/>
      <c r="WFZ30" s="203"/>
      <c r="WGA30" s="203"/>
      <c r="WGB30" s="203"/>
      <c r="WGC30" s="203"/>
      <c r="WGD30" s="203"/>
      <c r="WGE30" s="203"/>
      <c r="WGF30" s="203"/>
      <c r="WGG30" s="203"/>
      <c r="WGH30" s="203"/>
      <c r="WGI30" s="203"/>
      <c r="WGJ30" s="203"/>
      <c r="WGK30" s="203"/>
      <c r="WGL30" s="203"/>
      <c r="WGM30" s="203"/>
      <c r="WGN30" s="203"/>
      <c r="WGO30" s="203"/>
      <c r="WGP30" s="203"/>
      <c r="WGQ30" s="203"/>
      <c r="WGR30" s="203"/>
      <c r="WGS30" s="203"/>
      <c r="WGT30" s="203"/>
      <c r="WGU30" s="203"/>
      <c r="WGV30" s="203"/>
      <c r="WGW30" s="203"/>
      <c r="WGX30" s="203"/>
      <c r="WGY30" s="203"/>
      <c r="WGZ30" s="203"/>
      <c r="WHA30" s="203"/>
      <c r="WHB30" s="203"/>
      <c r="WHC30" s="203"/>
      <c r="WHD30" s="203"/>
      <c r="WHE30" s="203"/>
      <c r="WHF30" s="203"/>
      <c r="WHG30" s="203"/>
      <c r="WHH30" s="203"/>
      <c r="WHI30" s="203"/>
      <c r="WHJ30" s="203"/>
      <c r="WHK30" s="203"/>
      <c r="WHL30" s="203"/>
      <c r="WHM30" s="203"/>
      <c r="WHN30" s="203"/>
      <c r="WHO30" s="203"/>
      <c r="WHP30" s="203"/>
      <c r="WHQ30" s="203"/>
      <c r="WHR30" s="203"/>
      <c r="WHS30" s="203"/>
      <c r="WHT30" s="203"/>
      <c r="WHU30" s="203"/>
      <c r="WHV30" s="203"/>
      <c r="WHW30" s="203"/>
      <c r="WHX30" s="203"/>
      <c r="WHY30" s="203"/>
      <c r="WHZ30" s="203"/>
      <c r="WIA30" s="203"/>
      <c r="WIB30" s="203"/>
      <c r="WIC30" s="203"/>
      <c r="WID30" s="203"/>
      <c r="WIE30" s="203"/>
      <c r="WIF30" s="203"/>
      <c r="WIG30" s="203"/>
      <c r="WIH30" s="203"/>
      <c r="WII30" s="203"/>
      <c r="WIJ30" s="203"/>
      <c r="WIK30" s="203"/>
      <c r="WIL30" s="203"/>
      <c r="WIM30" s="203"/>
      <c r="WIN30" s="203"/>
      <c r="WIO30" s="203"/>
      <c r="WIP30" s="203"/>
      <c r="WIQ30" s="203"/>
      <c r="WIR30" s="203"/>
      <c r="WIS30" s="203"/>
      <c r="WIT30" s="203"/>
      <c r="WIU30" s="203"/>
      <c r="WIV30" s="203"/>
      <c r="WIW30" s="203"/>
      <c r="WIX30" s="203"/>
      <c r="WIY30" s="203"/>
      <c r="WIZ30" s="203"/>
      <c r="WJA30" s="203"/>
      <c r="WJB30" s="203"/>
      <c r="WJC30" s="203"/>
      <c r="WJD30" s="203"/>
      <c r="WJE30" s="203"/>
      <c r="WJF30" s="203"/>
      <c r="WJG30" s="203"/>
      <c r="WJH30" s="203"/>
      <c r="WJI30" s="203"/>
      <c r="WJJ30" s="203"/>
      <c r="WJK30" s="203"/>
      <c r="WJL30" s="203"/>
      <c r="WJM30" s="203"/>
      <c r="WJN30" s="203"/>
      <c r="WJO30" s="203"/>
      <c r="WJP30" s="203"/>
      <c r="WJQ30" s="203"/>
      <c r="WJR30" s="203"/>
      <c r="WJS30" s="203"/>
      <c r="WJT30" s="203"/>
      <c r="WJU30" s="203"/>
      <c r="WJV30" s="203"/>
      <c r="WJW30" s="203"/>
      <c r="WJX30" s="203"/>
      <c r="WJY30" s="203"/>
      <c r="WJZ30" s="203"/>
      <c r="WKA30" s="203"/>
      <c r="WKB30" s="203"/>
      <c r="WKC30" s="203"/>
      <c r="WKD30" s="203"/>
      <c r="WKE30" s="203"/>
      <c r="WKF30" s="203"/>
      <c r="WKG30" s="203"/>
      <c r="WKH30" s="203"/>
      <c r="WKI30" s="203"/>
      <c r="WKJ30" s="203"/>
      <c r="WKK30" s="203"/>
      <c r="WKL30" s="203"/>
      <c r="WKM30" s="203"/>
      <c r="WKN30" s="203"/>
      <c r="WKO30" s="203"/>
      <c r="WKP30" s="203"/>
      <c r="WKQ30" s="203"/>
      <c r="WKR30" s="203"/>
      <c r="WKS30" s="203"/>
      <c r="WKT30" s="203"/>
      <c r="WKU30" s="203"/>
      <c r="WKV30" s="203"/>
      <c r="WKW30" s="203"/>
      <c r="WKX30" s="203"/>
      <c r="WKY30" s="203"/>
      <c r="WKZ30" s="203"/>
      <c r="WLA30" s="203"/>
      <c r="WLB30" s="203"/>
      <c r="WLC30" s="203"/>
      <c r="WLD30" s="203"/>
      <c r="WLE30" s="203"/>
      <c r="WLF30" s="203"/>
      <c r="WLG30" s="203"/>
      <c r="WLH30" s="203"/>
      <c r="WLI30" s="203"/>
      <c r="WLJ30" s="203"/>
      <c r="WLK30" s="203"/>
      <c r="WLL30" s="203"/>
      <c r="WLM30" s="203"/>
      <c r="WLN30" s="203"/>
      <c r="WLO30" s="203"/>
      <c r="WLP30" s="203"/>
      <c r="WLQ30" s="203"/>
      <c r="WLR30" s="203"/>
      <c r="WLS30" s="203"/>
      <c r="WLT30" s="203"/>
      <c r="WLU30" s="203"/>
      <c r="WLV30" s="203"/>
      <c r="WLW30" s="203"/>
      <c r="WLX30" s="203"/>
      <c r="WLY30" s="203"/>
      <c r="WLZ30" s="203"/>
      <c r="WMA30" s="203"/>
      <c r="WMB30" s="203"/>
      <c r="WMC30" s="203"/>
      <c r="WMD30" s="203"/>
      <c r="WME30" s="203"/>
      <c r="WMF30" s="203"/>
      <c r="WMG30" s="203"/>
      <c r="WMH30" s="203"/>
      <c r="WMI30" s="203"/>
      <c r="WMJ30" s="203"/>
      <c r="WMK30" s="203"/>
      <c r="WML30" s="203"/>
      <c r="WMM30" s="203"/>
      <c r="WMN30" s="203"/>
      <c r="WMO30" s="203"/>
      <c r="WMP30" s="203"/>
      <c r="WMQ30" s="203"/>
      <c r="WMR30" s="203"/>
      <c r="WMS30" s="203"/>
      <c r="WMT30" s="203"/>
      <c r="WMU30" s="203"/>
      <c r="WMV30" s="203"/>
      <c r="WMW30" s="203"/>
      <c r="WMX30" s="203"/>
      <c r="WMY30" s="203"/>
      <c r="WMZ30" s="203"/>
      <c r="WNA30" s="203"/>
      <c r="WNB30" s="203"/>
      <c r="WNC30" s="203"/>
      <c r="WND30" s="203"/>
      <c r="WNE30" s="203"/>
      <c r="WNF30" s="203"/>
      <c r="WNG30" s="203"/>
      <c r="WNH30" s="203"/>
      <c r="WNI30" s="203"/>
      <c r="WNJ30" s="203"/>
      <c r="WNK30" s="203"/>
      <c r="WNL30" s="203"/>
      <c r="WNM30" s="203"/>
      <c r="WNN30" s="203"/>
      <c r="WNO30" s="203"/>
      <c r="WNP30" s="203"/>
      <c r="WNQ30" s="203"/>
      <c r="WNR30" s="203"/>
      <c r="WNS30" s="203"/>
      <c r="WNT30" s="203"/>
      <c r="WNU30" s="203"/>
      <c r="WNV30" s="203"/>
      <c r="WNW30" s="203"/>
      <c r="WNX30" s="203"/>
      <c r="WNY30" s="203"/>
      <c r="WNZ30" s="203"/>
      <c r="WOA30" s="203"/>
      <c r="WOB30" s="203"/>
      <c r="WOC30" s="203"/>
      <c r="WOD30" s="203"/>
      <c r="WOE30" s="203"/>
      <c r="WOF30" s="203"/>
      <c r="WOG30" s="203"/>
      <c r="WOH30" s="203"/>
      <c r="WOI30" s="203"/>
      <c r="WOJ30" s="203"/>
      <c r="WOK30" s="203"/>
      <c r="WOL30" s="203"/>
      <c r="WOM30" s="203"/>
      <c r="WON30" s="203"/>
      <c r="WOO30" s="203"/>
      <c r="WOP30" s="203"/>
      <c r="WOQ30" s="203"/>
      <c r="WOR30" s="203"/>
      <c r="WOS30" s="203"/>
      <c r="WOT30" s="203"/>
      <c r="WOU30" s="203"/>
      <c r="WOV30" s="203"/>
      <c r="WOW30" s="203"/>
      <c r="WOX30" s="203"/>
      <c r="WOY30" s="203"/>
      <c r="WOZ30" s="203"/>
      <c r="WPA30" s="203"/>
      <c r="WPB30" s="203"/>
      <c r="WPC30" s="203"/>
      <c r="WPD30" s="203"/>
      <c r="WPE30" s="203"/>
      <c r="WPF30" s="203"/>
      <c r="WPG30" s="203"/>
      <c r="WPH30" s="203"/>
      <c r="WPI30" s="203"/>
      <c r="WPJ30" s="203"/>
      <c r="WPK30" s="203"/>
      <c r="WPL30" s="203"/>
      <c r="WPM30" s="203"/>
      <c r="WPN30" s="203"/>
      <c r="WPO30" s="203"/>
      <c r="WPP30" s="203"/>
      <c r="WPQ30" s="203"/>
      <c r="WPR30" s="203"/>
      <c r="WPS30" s="203"/>
      <c r="WPT30" s="203"/>
      <c r="WPU30" s="203"/>
      <c r="WPV30" s="203"/>
      <c r="WPW30" s="203"/>
      <c r="WPX30" s="203"/>
      <c r="WPY30" s="203"/>
      <c r="WPZ30" s="203"/>
      <c r="WQA30" s="203"/>
      <c r="WQB30" s="203"/>
      <c r="WQC30" s="203"/>
      <c r="WQD30" s="203"/>
      <c r="WQE30" s="203"/>
      <c r="WQF30" s="203"/>
      <c r="WQG30" s="203"/>
      <c r="WQH30" s="203"/>
      <c r="WQI30" s="203"/>
      <c r="WQJ30" s="203"/>
      <c r="WQK30" s="203"/>
      <c r="WQL30" s="203"/>
      <c r="WQM30" s="203"/>
      <c r="WQN30" s="203"/>
      <c r="WQO30" s="203"/>
      <c r="WQP30" s="203"/>
      <c r="WQQ30" s="203"/>
      <c r="WQR30" s="203"/>
      <c r="WQS30" s="203"/>
      <c r="WQT30" s="203"/>
      <c r="WQU30" s="203"/>
      <c r="WQV30" s="203"/>
      <c r="WQW30" s="203"/>
      <c r="WQX30" s="203"/>
      <c r="WQY30" s="203"/>
      <c r="WQZ30" s="203"/>
      <c r="WRA30" s="203"/>
      <c r="WRB30" s="203"/>
      <c r="WRC30" s="203"/>
      <c r="WRD30" s="203"/>
      <c r="WRE30" s="203"/>
      <c r="WRF30" s="203"/>
      <c r="WRG30" s="203"/>
      <c r="WRH30" s="203"/>
      <c r="WRI30" s="203"/>
      <c r="WRJ30" s="203"/>
      <c r="WRK30" s="203"/>
      <c r="WRL30" s="203"/>
      <c r="WRM30" s="203"/>
      <c r="WRN30" s="203"/>
      <c r="WRO30" s="203"/>
      <c r="WRP30" s="203"/>
      <c r="WRQ30" s="203"/>
      <c r="WRR30" s="203"/>
      <c r="WRS30" s="203"/>
      <c r="WRT30" s="203"/>
      <c r="WRU30" s="203"/>
      <c r="WRV30" s="203"/>
      <c r="WRW30" s="203"/>
      <c r="WRX30" s="203"/>
      <c r="WRY30" s="203"/>
      <c r="WRZ30" s="203"/>
      <c r="WSA30" s="203"/>
      <c r="WSB30" s="203"/>
      <c r="WSC30" s="203"/>
      <c r="WSD30" s="203"/>
      <c r="WSE30" s="203"/>
      <c r="WSF30" s="203"/>
      <c r="WSG30" s="203"/>
      <c r="WSH30" s="203"/>
      <c r="WSI30" s="203"/>
      <c r="WSJ30" s="203"/>
      <c r="WSK30" s="203"/>
      <c r="WSL30" s="203"/>
      <c r="WSM30" s="203"/>
      <c r="WSN30" s="203"/>
      <c r="WSO30" s="203"/>
      <c r="WSP30" s="203"/>
      <c r="WSQ30" s="203"/>
      <c r="WSR30" s="203"/>
      <c r="WSS30" s="203"/>
      <c r="WST30" s="203"/>
      <c r="WSU30" s="203"/>
      <c r="WSV30" s="203"/>
      <c r="WSW30" s="203"/>
      <c r="WSX30" s="203"/>
      <c r="WSY30" s="203"/>
      <c r="WSZ30" s="203"/>
      <c r="WTA30" s="203"/>
      <c r="WTB30" s="203"/>
      <c r="WTC30" s="203"/>
      <c r="WTD30" s="203"/>
      <c r="WTE30" s="203"/>
      <c r="WTF30" s="203"/>
      <c r="WTG30" s="203"/>
      <c r="WTH30" s="203"/>
      <c r="WTI30" s="203"/>
      <c r="WTJ30" s="203"/>
      <c r="WTK30" s="203"/>
      <c r="WTL30" s="203"/>
      <c r="WTM30" s="203"/>
      <c r="WTN30" s="203"/>
      <c r="WTO30" s="203"/>
      <c r="WTP30" s="203"/>
      <c r="WTQ30" s="203"/>
      <c r="WTR30" s="203"/>
      <c r="WTS30" s="203"/>
      <c r="WTT30" s="203"/>
      <c r="WTU30" s="203"/>
      <c r="WTV30" s="203"/>
      <c r="WTW30" s="203"/>
      <c r="WTX30" s="203"/>
      <c r="WTY30" s="203"/>
      <c r="WTZ30" s="203"/>
      <c r="WUA30" s="203"/>
      <c r="WUB30" s="203"/>
      <c r="WUC30" s="203"/>
      <c r="WUD30" s="203"/>
      <c r="WUE30" s="203"/>
      <c r="WUF30" s="203"/>
      <c r="WUG30" s="203"/>
      <c r="WUH30" s="203"/>
      <c r="WUI30" s="203"/>
      <c r="WUJ30" s="203"/>
      <c r="WUK30" s="203"/>
      <c r="WUL30" s="203"/>
      <c r="WUM30" s="203"/>
      <c r="WUN30" s="203"/>
      <c r="WUO30" s="203"/>
      <c r="WUP30" s="203"/>
      <c r="WUQ30" s="203"/>
      <c r="WUR30" s="203"/>
      <c r="WUS30" s="203"/>
      <c r="WUT30" s="203"/>
      <c r="WUU30" s="203"/>
      <c r="WUV30" s="203"/>
      <c r="WUW30" s="203"/>
      <c r="WUX30" s="203"/>
      <c r="WUY30" s="203"/>
      <c r="WUZ30" s="203"/>
      <c r="WVA30" s="203"/>
      <c r="WVB30" s="203"/>
      <c r="WVC30" s="203"/>
      <c r="WVD30" s="203"/>
      <c r="WVE30" s="203"/>
      <c r="WVF30" s="203"/>
      <c r="WVG30" s="203"/>
      <c r="WVH30" s="203"/>
      <c r="WVI30" s="203"/>
      <c r="WVJ30" s="203"/>
      <c r="WVK30" s="203"/>
      <c r="WVL30" s="203"/>
      <c r="WVM30" s="203"/>
      <c r="WVN30" s="203"/>
      <c r="WVO30" s="203"/>
      <c r="WVP30" s="203"/>
      <c r="WVQ30" s="203"/>
      <c r="WVR30" s="203"/>
      <c r="WVS30" s="203"/>
      <c r="WVT30" s="203"/>
      <c r="WVU30" s="203"/>
      <c r="WVV30" s="203"/>
      <c r="WVW30" s="203"/>
      <c r="WVX30" s="203"/>
      <c r="WVY30" s="203"/>
      <c r="WVZ30" s="203"/>
      <c r="WWA30" s="203"/>
      <c r="WWB30" s="203"/>
      <c r="WWC30" s="203"/>
      <c r="WWD30" s="203"/>
      <c r="WWE30" s="203"/>
      <c r="WWF30" s="203"/>
      <c r="WWG30" s="203"/>
      <c r="WWH30" s="203"/>
      <c r="WWI30" s="203"/>
      <c r="WWJ30" s="203"/>
      <c r="WWK30" s="203"/>
      <c r="WWL30" s="203"/>
      <c r="WWM30" s="203"/>
      <c r="WWN30" s="203"/>
      <c r="WWO30" s="203"/>
      <c r="WWP30" s="203"/>
      <c r="WWQ30" s="203"/>
      <c r="WWR30" s="203"/>
      <c r="WWS30" s="203"/>
      <c r="WWT30" s="203"/>
      <c r="WWU30" s="203"/>
      <c r="WWV30" s="203"/>
      <c r="WWW30" s="203"/>
      <c r="WWX30" s="203"/>
      <c r="WWY30" s="203"/>
      <c r="WWZ30" s="203"/>
      <c r="WXA30" s="203"/>
      <c r="WXB30" s="203"/>
      <c r="WXC30" s="203"/>
      <c r="WXD30" s="203"/>
      <c r="WXE30" s="203"/>
      <c r="WXF30" s="203"/>
      <c r="WXG30" s="203"/>
      <c r="WXH30" s="203"/>
      <c r="WXI30" s="203"/>
      <c r="WXJ30" s="203"/>
      <c r="WXK30" s="203"/>
      <c r="WXL30" s="203"/>
      <c r="WXM30" s="203"/>
      <c r="WXN30" s="203"/>
      <c r="WXO30" s="203"/>
      <c r="WXP30" s="203"/>
      <c r="WXQ30" s="203"/>
      <c r="WXR30" s="203"/>
      <c r="WXS30" s="203"/>
      <c r="WXT30" s="203"/>
      <c r="WXU30" s="203"/>
      <c r="WXV30" s="203"/>
      <c r="WXW30" s="203"/>
      <c r="WXX30" s="203"/>
      <c r="WXY30" s="203"/>
      <c r="WXZ30" s="203"/>
      <c r="WYA30" s="203"/>
      <c r="WYB30" s="203"/>
      <c r="WYC30" s="203"/>
      <c r="WYD30" s="203"/>
      <c r="WYE30" s="203"/>
      <c r="WYF30" s="203"/>
      <c r="WYG30" s="203"/>
      <c r="WYH30" s="203"/>
      <c r="WYI30" s="203"/>
      <c r="WYJ30" s="203"/>
      <c r="WYK30" s="203"/>
      <c r="WYL30" s="203"/>
      <c r="WYM30" s="203"/>
      <c r="WYN30" s="203"/>
      <c r="WYO30" s="203"/>
      <c r="WYP30" s="203"/>
      <c r="WYQ30" s="203"/>
      <c r="WYR30" s="203"/>
      <c r="WYS30" s="203"/>
      <c r="WYT30" s="203"/>
      <c r="WYU30" s="203"/>
      <c r="WYV30" s="203"/>
      <c r="WYW30" s="203"/>
      <c r="WYX30" s="203"/>
      <c r="WYY30" s="203"/>
      <c r="WYZ30" s="203"/>
      <c r="WZA30" s="203"/>
      <c r="WZB30" s="203"/>
      <c r="WZC30" s="203"/>
      <c r="WZD30" s="203"/>
      <c r="WZE30" s="203"/>
      <c r="WZF30" s="203"/>
      <c r="WZG30" s="203"/>
      <c r="WZH30" s="203"/>
      <c r="WZI30" s="203"/>
      <c r="WZJ30" s="203"/>
      <c r="WZK30" s="203"/>
      <c r="WZL30" s="203"/>
      <c r="WZM30" s="203"/>
      <c r="WZN30" s="203"/>
      <c r="WZO30" s="203"/>
      <c r="WZP30" s="203"/>
      <c r="WZQ30" s="203"/>
      <c r="WZR30" s="203"/>
      <c r="WZS30" s="203"/>
      <c r="WZT30" s="203"/>
      <c r="WZU30" s="203"/>
      <c r="WZV30" s="203"/>
      <c r="WZW30" s="203"/>
      <c r="WZX30" s="203"/>
      <c r="WZY30" s="203"/>
      <c r="WZZ30" s="203"/>
      <c r="XAA30" s="203"/>
      <c r="XAB30" s="203"/>
      <c r="XAC30" s="203"/>
      <c r="XAD30" s="203"/>
      <c r="XAE30" s="203"/>
      <c r="XAF30" s="203"/>
      <c r="XAG30" s="203"/>
      <c r="XAH30" s="203"/>
      <c r="XAI30" s="203"/>
      <c r="XAJ30" s="203"/>
      <c r="XAK30" s="203"/>
      <c r="XAL30" s="203"/>
      <c r="XAM30" s="203"/>
      <c r="XAN30" s="203"/>
      <c r="XAO30" s="203"/>
      <c r="XAP30" s="203"/>
      <c r="XAQ30" s="203"/>
      <c r="XAR30" s="203"/>
      <c r="XAS30" s="203"/>
      <c r="XAT30" s="203"/>
      <c r="XAU30" s="203"/>
      <c r="XAV30" s="203"/>
      <c r="XAW30" s="203"/>
      <c r="XAX30" s="203"/>
      <c r="XAY30" s="203"/>
      <c r="XAZ30" s="203"/>
      <c r="XBA30" s="203"/>
      <c r="XBB30" s="203"/>
      <c r="XBC30" s="203"/>
      <c r="XBD30" s="203"/>
      <c r="XBE30" s="203"/>
      <c r="XBF30" s="203"/>
      <c r="XBG30" s="203"/>
      <c r="XBH30" s="203"/>
      <c r="XBI30" s="203"/>
      <c r="XBJ30" s="203"/>
      <c r="XBK30" s="203"/>
      <c r="XBL30" s="203"/>
      <c r="XBM30" s="203"/>
      <c r="XBN30" s="203"/>
      <c r="XBO30" s="203"/>
      <c r="XBP30" s="203"/>
      <c r="XBQ30" s="203"/>
      <c r="XBR30" s="203"/>
      <c r="XBS30" s="203"/>
      <c r="XBT30" s="203"/>
      <c r="XBU30" s="203"/>
      <c r="XBV30" s="203"/>
      <c r="XBW30" s="203"/>
      <c r="XBX30" s="203"/>
      <c r="XBY30" s="203"/>
      <c r="XBZ30" s="203"/>
      <c r="XCA30" s="203"/>
      <c r="XCB30" s="203"/>
      <c r="XCC30" s="203"/>
      <c r="XCD30" s="203"/>
      <c r="XCE30" s="203"/>
      <c r="XCF30" s="203"/>
      <c r="XCG30" s="203"/>
      <c r="XCH30" s="203"/>
      <c r="XCI30" s="203"/>
      <c r="XCJ30" s="203"/>
      <c r="XCK30" s="203"/>
      <c r="XCL30" s="203"/>
      <c r="XCM30" s="203"/>
      <c r="XCN30" s="203"/>
      <c r="XCO30" s="203"/>
      <c r="XCP30" s="203"/>
      <c r="XCQ30" s="203"/>
      <c r="XCR30" s="203"/>
      <c r="XCS30" s="203"/>
      <c r="XCT30" s="203"/>
      <c r="XCU30" s="203"/>
      <c r="XCV30" s="203"/>
      <c r="XCW30" s="203"/>
      <c r="XCX30" s="203"/>
      <c r="XCY30" s="203"/>
      <c r="XCZ30" s="203"/>
      <c r="XDA30" s="203"/>
      <c r="XDB30" s="203"/>
      <c r="XDC30" s="203"/>
      <c r="XDD30" s="203"/>
      <c r="XDE30" s="203"/>
      <c r="XDF30" s="203"/>
      <c r="XDG30" s="203"/>
      <c r="XDH30" s="203"/>
      <c r="XDI30" s="203"/>
      <c r="XDJ30" s="203"/>
    </row>
    <row r="31" spans="1:16338" s="173" customFormat="1" ht="24.95" customHeight="1">
      <c r="A31" s="205"/>
      <c r="B31" s="206"/>
      <c r="C31" s="206"/>
      <c r="D31" s="207"/>
    </row>
    <row r="34" spans="2:4">
      <c r="B34" s="208"/>
    </row>
    <row r="36" spans="2:4">
      <c r="D36" s="209"/>
    </row>
  </sheetData>
  <mergeCells count="2">
    <mergeCell ref="A1:A2"/>
    <mergeCell ref="B1:D1"/>
  </mergeCells>
  <pageMargins left="0.47244094488188981" right="0.27559055118110237" top="0.6692913385826772" bottom="0.31496062992125984" header="0.15748031496062992" footer="0.23622047244094491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showWhiteSpace="0" topLeftCell="A29" zoomScale="80" zoomScaleNormal="80" workbookViewId="0">
      <selection activeCell="A53" sqref="A53"/>
    </sheetView>
  </sheetViews>
  <sheetFormatPr defaultRowHeight="16.5"/>
  <cols>
    <col min="1" max="1" width="56.42578125" style="60" customWidth="1"/>
    <col min="2" max="3" width="15.7109375" style="60" customWidth="1"/>
    <col min="4" max="240" width="9.140625" style="60"/>
    <col min="241" max="241" width="4" style="60" customWidth="1"/>
    <col min="242" max="242" width="85.85546875" style="60" customWidth="1"/>
    <col min="243" max="244" width="17.5703125" style="60" bestFit="1" customWidth="1"/>
    <col min="245" max="246" width="17.28515625" style="60" bestFit="1" customWidth="1"/>
    <col min="247" max="247" width="12.85546875" style="60" bestFit="1" customWidth="1"/>
    <col min="248" max="248" width="9.140625" style="60"/>
    <col min="249" max="249" width="9.7109375" style="60" bestFit="1" customWidth="1"/>
    <col min="250" max="250" width="11.7109375" style="60" bestFit="1" customWidth="1"/>
    <col min="251" max="251" width="9.140625" style="60"/>
    <col min="252" max="252" width="11.7109375" style="60" bestFit="1" customWidth="1"/>
    <col min="253" max="496" width="9.140625" style="60"/>
    <col min="497" max="497" width="4" style="60" customWidth="1"/>
    <col min="498" max="498" width="85.85546875" style="60" customWidth="1"/>
    <col min="499" max="500" width="17.5703125" style="60" bestFit="1" customWidth="1"/>
    <col min="501" max="502" width="17.28515625" style="60" bestFit="1" customWidth="1"/>
    <col min="503" max="503" width="12.85546875" style="60" bestFit="1" customWidth="1"/>
    <col min="504" max="504" width="9.140625" style="60"/>
    <col min="505" max="505" width="9.7109375" style="60" bestFit="1" customWidth="1"/>
    <col min="506" max="506" width="11.7109375" style="60" bestFit="1" customWidth="1"/>
    <col min="507" max="507" width="9.140625" style="60"/>
    <col min="508" max="508" width="11.7109375" style="60" bestFit="1" customWidth="1"/>
    <col min="509" max="752" width="9.140625" style="60"/>
    <col min="753" max="753" width="4" style="60" customWidth="1"/>
    <col min="754" max="754" width="85.85546875" style="60" customWidth="1"/>
    <col min="755" max="756" width="17.5703125" style="60" bestFit="1" customWidth="1"/>
    <col min="757" max="758" width="17.28515625" style="60" bestFit="1" customWidth="1"/>
    <col min="759" max="759" width="12.85546875" style="60" bestFit="1" customWidth="1"/>
    <col min="760" max="760" width="9.140625" style="60"/>
    <col min="761" max="761" width="9.7109375" style="60" bestFit="1" customWidth="1"/>
    <col min="762" max="762" width="11.7109375" style="60" bestFit="1" customWidth="1"/>
    <col min="763" max="763" width="9.140625" style="60"/>
    <col min="764" max="764" width="11.7109375" style="60" bestFit="1" customWidth="1"/>
    <col min="765" max="1008" width="9.140625" style="60"/>
    <col min="1009" max="1009" width="4" style="60" customWidth="1"/>
    <col min="1010" max="1010" width="85.85546875" style="60" customWidth="1"/>
    <col min="1011" max="1012" width="17.5703125" style="60" bestFit="1" customWidth="1"/>
    <col min="1013" max="1014" width="17.28515625" style="60" bestFit="1" customWidth="1"/>
    <col min="1015" max="1015" width="12.85546875" style="60" bestFit="1" customWidth="1"/>
    <col min="1016" max="1016" width="9.140625" style="60"/>
    <col min="1017" max="1017" width="9.7109375" style="60" bestFit="1" customWidth="1"/>
    <col min="1018" max="1018" width="11.7109375" style="60" bestFit="1" customWidth="1"/>
    <col min="1019" max="1019" width="9.140625" style="60"/>
    <col min="1020" max="1020" width="11.7109375" style="60" bestFit="1" customWidth="1"/>
    <col min="1021" max="1264" width="9.140625" style="60"/>
    <col min="1265" max="1265" width="4" style="60" customWidth="1"/>
    <col min="1266" max="1266" width="85.85546875" style="60" customWidth="1"/>
    <col min="1267" max="1268" width="17.5703125" style="60" bestFit="1" customWidth="1"/>
    <col min="1269" max="1270" width="17.28515625" style="60" bestFit="1" customWidth="1"/>
    <col min="1271" max="1271" width="12.85546875" style="60" bestFit="1" customWidth="1"/>
    <col min="1272" max="1272" width="9.140625" style="60"/>
    <col min="1273" max="1273" width="9.7109375" style="60" bestFit="1" customWidth="1"/>
    <col min="1274" max="1274" width="11.7109375" style="60" bestFit="1" customWidth="1"/>
    <col min="1275" max="1275" width="9.140625" style="60"/>
    <col min="1276" max="1276" width="11.7109375" style="60" bestFit="1" customWidth="1"/>
    <col min="1277" max="1520" width="9.140625" style="60"/>
    <col min="1521" max="1521" width="4" style="60" customWidth="1"/>
    <col min="1522" max="1522" width="85.85546875" style="60" customWidth="1"/>
    <col min="1523" max="1524" width="17.5703125" style="60" bestFit="1" customWidth="1"/>
    <col min="1525" max="1526" width="17.28515625" style="60" bestFit="1" customWidth="1"/>
    <col min="1527" max="1527" width="12.85546875" style="60" bestFit="1" customWidth="1"/>
    <col min="1528" max="1528" width="9.140625" style="60"/>
    <col min="1529" max="1529" width="9.7109375" style="60" bestFit="1" customWidth="1"/>
    <col min="1530" max="1530" width="11.7109375" style="60" bestFit="1" customWidth="1"/>
    <col min="1531" max="1531" width="9.140625" style="60"/>
    <col min="1532" max="1532" width="11.7109375" style="60" bestFit="1" customWidth="1"/>
    <col min="1533" max="1776" width="9.140625" style="60"/>
    <col min="1777" max="1777" width="4" style="60" customWidth="1"/>
    <col min="1778" max="1778" width="85.85546875" style="60" customWidth="1"/>
    <col min="1779" max="1780" width="17.5703125" style="60" bestFit="1" customWidth="1"/>
    <col min="1781" max="1782" width="17.28515625" style="60" bestFit="1" customWidth="1"/>
    <col min="1783" max="1783" width="12.85546875" style="60" bestFit="1" customWidth="1"/>
    <col min="1784" max="1784" width="9.140625" style="60"/>
    <col min="1785" max="1785" width="9.7109375" style="60" bestFit="1" customWidth="1"/>
    <col min="1786" max="1786" width="11.7109375" style="60" bestFit="1" customWidth="1"/>
    <col min="1787" max="1787" width="9.140625" style="60"/>
    <col min="1788" max="1788" width="11.7109375" style="60" bestFit="1" customWidth="1"/>
    <col min="1789" max="2032" width="9.140625" style="60"/>
    <col min="2033" max="2033" width="4" style="60" customWidth="1"/>
    <col min="2034" max="2034" width="85.85546875" style="60" customWidth="1"/>
    <col min="2035" max="2036" width="17.5703125" style="60" bestFit="1" customWidth="1"/>
    <col min="2037" max="2038" width="17.28515625" style="60" bestFit="1" customWidth="1"/>
    <col min="2039" max="2039" width="12.85546875" style="60" bestFit="1" customWidth="1"/>
    <col min="2040" max="2040" width="9.140625" style="60"/>
    <col min="2041" max="2041" width="9.7109375" style="60" bestFit="1" customWidth="1"/>
    <col min="2042" max="2042" width="11.7109375" style="60" bestFit="1" customWidth="1"/>
    <col min="2043" max="2043" width="9.140625" style="60"/>
    <col min="2044" max="2044" width="11.7109375" style="60" bestFit="1" customWidth="1"/>
    <col min="2045" max="2288" width="9.140625" style="60"/>
    <col min="2289" max="2289" width="4" style="60" customWidth="1"/>
    <col min="2290" max="2290" width="85.85546875" style="60" customWidth="1"/>
    <col min="2291" max="2292" width="17.5703125" style="60" bestFit="1" customWidth="1"/>
    <col min="2293" max="2294" width="17.28515625" style="60" bestFit="1" customWidth="1"/>
    <col min="2295" max="2295" width="12.85546875" style="60" bestFit="1" customWidth="1"/>
    <col min="2296" max="2296" width="9.140625" style="60"/>
    <col min="2297" max="2297" width="9.7109375" style="60" bestFit="1" customWidth="1"/>
    <col min="2298" max="2298" width="11.7109375" style="60" bestFit="1" customWidth="1"/>
    <col min="2299" max="2299" width="9.140625" style="60"/>
    <col min="2300" max="2300" width="11.7109375" style="60" bestFit="1" customWidth="1"/>
    <col min="2301" max="2544" width="9.140625" style="60"/>
    <col min="2545" max="2545" width="4" style="60" customWidth="1"/>
    <col min="2546" max="2546" width="85.85546875" style="60" customWidth="1"/>
    <col min="2547" max="2548" width="17.5703125" style="60" bestFit="1" customWidth="1"/>
    <col min="2549" max="2550" width="17.28515625" style="60" bestFit="1" customWidth="1"/>
    <col min="2551" max="2551" width="12.85546875" style="60" bestFit="1" customWidth="1"/>
    <col min="2552" max="2552" width="9.140625" style="60"/>
    <col min="2553" max="2553" width="9.7109375" style="60" bestFit="1" customWidth="1"/>
    <col min="2554" max="2554" width="11.7109375" style="60" bestFit="1" customWidth="1"/>
    <col min="2555" max="2555" width="9.140625" style="60"/>
    <col min="2556" max="2556" width="11.7109375" style="60" bestFit="1" customWidth="1"/>
    <col min="2557" max="2800" width="9.140625" style="60"/>
    <col min="2801" max="2801" width="4" style="60" customWidth="1"/>
    <col min="2802" max="2802" width="85.85546875" style="60" customWidth="1"/>
    <col min="2803" max="2804" width="17.5703125" style="60" bestFit="1" customWidth="1"/>
    <col min="2805" max="2806" width="17.28515625" style="60" bestFit="1" customWidth="1"/>
    <col min="2807" max="2807" width="12.85546875" style="60" bestFit="1" customWidth="1"/>
    <col min="2808" max="2808" width="9.140625" style="60"/>
    <col min="2809" max="2809" width="9.7109375" style="60" bestFit="1" customWidth="1"/>
    <col min="2810" max="2810" width="11.7109375" style="60" bestFit="1" customWidth="1"/>
    <col min="2811" max="2811" width="9.140625" style="60"/>
    <col min="2812" max="2812" width="11.7109375" style="60" bestFit="1" customWidth="1"/>
    <col min="2813" max="3056" width="9.140625" style="60"/>
    <col min="3057" max="3057" width="4" style="60" customWidth="1"/>
    <col min="3058" max="3058" width="85.85546875" style="60" customWidth="1"/>
    <col min="3059" max="3060" width="17.5703125" style="60" bestFit="1" customWidth="1"/>
    <col min="3061" max="3062" width="17.28515625" style="60" bestFit="1" customWidth="1"/>
    <col min="3063" max="3063" width="12.85546875" style="60" bestFit="1" customWidth="1"/>
    <col min="3064" max="3064" width="9.140625" style="60"/>
    <col min="3065" max="3065" width="9.7109375" style="60" bestFit="1" customWidth="1"/>
    <col min="3066" max="3066" width="11.7109375" style="60" bestFit="1" customWidth="1"/>
    <col min="3067" max="3067" width="9.140625" style="60"/>
    <col min="3068" max="3068" width="11.7109375" style="60" bestFit="1" customWidth="1"/>
    <col min="3069" max="3312" width="9.140625" style="60"/>
    <col min="3313" max="3313" width="4" style="60" customWidth="1"/>
    <col min="3314" max="3314" width="85.85546875" style="60" customWidth="1"/>
    <col min="3315" max="3316" width="17.5703125" style="60" bestFit="1" customWidth="1"/>
    <col min="3317" max="3318" width="17.28515625" style="60" bestFit="1" customWidth="1"/>
    <col min="3319" max="3319" width="12.85546875" style="60" bestFit="1" customWidth="1"/>
    <col min="3320" max="3320" width="9.140625" style="60"/>
    <col min="3321" max="3321" width="9.7109375" style="60" bestFit="1" customWidth="1"/>
    <col min="3322" max="3322" width="11.7109375" style="60" bestFit="1" customWidth="1"/>
    <col min="3323" max="3323" width="9.140625" style="60"/>
    <col min="3324" max="3324" width="11.7109375" style="60" bestFit="1" customWidth="1"/>
    <col min="3325" max="3568" width="9.140625" style="60"/>
    <col min="3569" max="3569" width="4" style="60" customWidth="1"/>
    <col min="3570" max="3570" width="85.85546875" style="60" customWidth="1"/>
    <col min="3571" max="3572" width="17.5703125" style="60" bestFit="1" customWidth="1"/>
    <col min="3573" max="3574" width="17.28515625" style="60" bestFit="1" customWidth="1"/>
    <col min="3575" max="3575" width="12.85546875" style="60" bestFit="1" customWidth="1"/>
    <col min="3576" max="3576" width="9.140625" style="60"/>
    <col min="3577" max="3577" width="9.7109375" style="60" bestFit="1" customWidth="1"/>
    <col min="3578" max="3578" width="11.7109375" style="60" bestFit="1" customWidth="1"/>
    <col min="3579" max="3579" width="9.140625" style="60"/>
    <col min="3580" max="3580" width="11.7109375" style="60" bestFit="1" customWidth="1"/>
    <col min="3581" max="3824" width="9.140625" style="60"/>
    <col min="3825" max="3825" width="4" style="60" customWidth="1"/>
    <col min="3826" max="3826" width="85.85546875" style="60" customWidth="1"/>
    <col min="3827" max="3828" width="17.5703125" style="60" bestFit="1" customWidth="1"/>
    <col min="3829" max="3830" width="17.28515625" style="60" bestFit="1" customWidth="1"/>
    <col min="3831" max="3831" width="12.85546875" style="60" bestFit="1" customWidth="1"/>
    <col min="3832" max="3832" width="9.140625" style="60"/>
    <col min="3833" max="3833" width="9.7109375" style="60" bestFit="1" customWidth="1"/>
    <col min="3834" max="3834" width="11.7109375" style="60" bestFit="1" customWidth="1"/>
    <col min="3835" max="3835" width="9.140625" style="60"/>
    <col min="3836" max="3836" width="11.7109375" style="60" bestFit="1" customWidth="1"/>
    <col min="3837" max="4080" width="9.140625" style="60"/>
    <col min="4081" max="4081" width="4" style="60" customWidth="1"/>
    <col min="4082" max="4082" width="85.85546875" style="60" customWidth="1"/>
    <col min="4083" max="4084" width="17.5703125" style="60" bestFit="1" customWidth="1"/>
    <col min="4085" max="4086" width="17.28515625" style="60" bestFit="1" customWidth="1"/>
    <col min="4087" max="4087" width="12.85546875" style="60" bestFit="1" customWidth="1"/>
    <col min="4088" max="4088" width="9.140625" style="60"/>
    <col min="4089" max="4089" width="9.7109375" style="60" bestFit="1" customWidth="1"/>
    <col min="4090" max="4090" width="11.7109375" style="60" bestFit="1" customWidth="1"/>
    <col min="4091" max="4091" width="9.140625" style="60"/>
    <col min="4092" max="4092" width="11.7109375" style="60" bestFit="1" customWidth="1"/>
    <col min="4093" max="4336" width="9.140625" style="60"/>
    <col min="4337" max="4337" width="4" style="60" customWidth="1"/>
    <col min="4338" max="4338" width="85.85546875" style="60" customWidth="1"/>
    <col min="4339" max="4340" width="17.5703125" style="60" bestFit="1" customWidth="1"/>
    <col min="4341" max="4342" width="17.28515625" style="60" bestFit="1" customWidth="1"/>
    <col min="4343" max="4343" width="12.85546875" style="60" bestFit="1" customWidth="1"/>
    <col min="4344" max="4344" width="9.140625" style="60"/>
    <col min="4345" max="4345" width="9.7109375" style="60" bestFit="1" customWidth="1"/>
    <col min="4346" max="4346" width="11.7109375" style="60" bestFit="1" customWidth="1"/>
    <col min="4347" max="4347" width="9.140625" style="60"/>
    <col min="4348" max="4348" width="11.7109375" style="60" bestFit="1" customWidth="1"/>
    <col min="4349" max="4592" width="9.140625" style="60"/>
    <col min="4593" max="4593" width="4" style="60" customWidth="1"/>
    <col min="4594" max="4594" width="85.85546875" style="60" customWidth="1"/>
    <col min="4595" max="4596" width="17.5703125" style="60" bestFit="1" customWidth="1"/>
    <col min="4597" max="4598" width="17.28515625" style="60" bestFit="1" customWidth="1"/>
    <col min="4599" max="4599" width="12.85546875" style="60" bestFit="1" customWidth="1"/>
    <col min="4600" max="4600" width="9.140625" style="60"/>
    <col min="4601" max="4601" width="9.7109375" style="60" bestFit="1" customWidth="1"/>
    <col min="4602" max="4602" width="11.7109375" style="60" bestFit="1" customWidth="1"/>
    <col min="4603" max="4603" width="9.140625" style="60"/>
    <col min="4604" max="4604" width="11.7109375" style="60" bestFit="1" customWidth="1"/>
    <col min="4605" max="4848" width="9.140625" style="60"/>
    <col min="4849" max="4849" width="4" style="60" customWidth="1"/>
    <col min="4850" max="4850" width="85.85546875" style="60" customWidth="1"/>
    <col min="4851" max="4852" width="17.5703125" style="60" bestFit="1" customWidth="1"/>
    <col min="4853" max="4854" width="17.28515625" style="60" bestFit="1" customWidth="1"/>
    <col min="4855" max="4855" width="12.85546875" style="60" bestFit="1" customWidth="1"/>
    <col min="4856" max="4856" width="9.140625" style="60"/>
    <col min="4857" max="4857" width="9.7109375" style="60" bestFit="1" customWidth="1"/>
    <col min="4858" max="4858" width="11.7109375" style="60" bestFit="1" customWidth="1"/>
    <col min="4859" max="4859" width="9.140625" style="60"/>
    <col min="4860" max="4860" width="11.7109375" style="60" bestFit="1" customWidth="1"/>
    <col min="4861" max="5104" width="9.140625" style="60"/>
    <col min="5105" max="5105" width="4" style="60" customWidth="1"/>
    <col min="5106" max="5106" width="85.85546875" style="60" customWidth="1"/>
    <col min="5107" max="5108" width="17.5703125" style="60" bestFit="1" customWidth="1"/>
    <col min="5109" max="5110" width="17.28515625" style="60" bestFit="1" customWidth="1"/>
    <col min="5111" max="5111" width="12.85546875" style="60" bestFit="1" customWidth="1"/>
    <col min="5112" max="5112" width="9.140625" style="60"/>
    <col min="5113" max="5113" width="9.7109375" style="60" bestFit="1" customWidth="1"/>
    <col min="5114" max="5114" width="11.7109375" style="60" bestFit="1" customWidth="1"/>
    <col min="5115" max="5115" width="9.140625" style="60"/>
    <col min="5116" max="5116" width="11.7109375" style="60" bestFit="1" customWidth="1"/>
    <col min="5117" max="5360" width="9.140625" style="60"/>
    <col min="5361" max="5361" width="4" style="60" customWidth="1"/>
    <col min="5362" max="5362" width="85.85546875" style="60" customWidth="1"/>
    <col min="5363" max="5364" width="17.5703125" style="60" bestFit="1" customWidth="1"/>
    <col min="5365" max="5366" width="17.28515625" style="60" bestFit="1" customWidth="1"/>
    <col min="5367" max="5367" width="12.85546875" style="60" bestFit="1" customWidth="1"/>
    <col min="5368" max="5368" width="9.140625" style="60"/>
    <col min="5369" max="5369" width="9.7109375" style="60" bestFit="1" customWidth="1"/>
    <col min="5370" max="5370" width="11.7109375" style="60" bestFit="1" customWidth="1"/>
    <col min="5371" max="5371" width="9.140625" style="60"/>
    <col min="5372" max="5372" width="11.7109375" style="60" bestFit="1" customWidth="1"/>
    <col min="5373" max="5616" width="9.140625" style="60"/>
    <col min="5617" max="5617" width="4" style="60" customWidth="1"/>
    <col min="5618" max="5618" width="85.85546875" style="60" customWidth="1"/>
    <col min="5619" max="5620" width="17.5703125" style="60" bestFit="1" customWidth="1"/>
    <col min="5621" max="5622" width="17.28515625" style="60" bestFit="1" customWidth="1"/>
    <col min="5623" max="5623" width="12.85546875" style="60" bestFit="1" customWidth="1"/>
    <col min="5624" max="5624" width="9.140625" style="60"/>
    <col min="5625" max="5625" width="9.7109375" style="60" bestFit="1" customWidth="1"/>
    <col min="5626" max="5626" width="11.7109375" style="60" bestFit="1" customWidth="1"/>
    <col min="5627" max="5627" width="9.140625" style="60"/>
    <col min="5628" max="5628" width="11.7109375" style="60" bestFit="1" customWidth="1"/>
    <col min="5629" max="5872" width="9.140625" style="60"/>
    <col min="5873" max="5873" width="4" style="60" customWidth="1"/>
    <col min="5874" max="5874" width="85.85546875" style="60" customWidth="1"/>
    <col min="5875" max="5876" width="17.5703125" style="60" bestFit="1" customWidth="1"/>
    <col min="5877" max="5878" width="17.28515625" style="60" bestFit="1" customWidth="1"/>
    <col min="5879" max="5879" width="12.85546875" style="60" bestFit="1" customWidth="1"/>
    <col min="5880" max="5880" width="9.140625" style="60"/>
    <col min="5881" max="5881" width="9.7109375" style="60" bestFit="1" customWidth="1"/>
    <col min="5882" max="5882" width="11.7109375" style="60" bestFit="1" customWidth="1"/>
    <col min="5883" max="5883" width="9.140625" style="60"/>
    <col min="5884" max="5884" width="11.7109375" style="60" bestFit="1" customWidth="1"/>
    <col min="5885" max="6128" width="9.140625" style="60"/>
    <col min="6129" max="6129" width="4" style="60" customWidth="1"/>
    <col min="6130" max="6130" width="85.85546875" style="60" customWidth="1"/>
    <col min="6131" max="6132" width="17.5703125" style="60" bestFit="1" customWidth="1"/>
    <col min="6133" max="6134" width="17.28515625" style="60" bestFit="1" customWidth="1"/>
    <col min="6135" max="6135" width="12.85546875" style="60" bestFit="1" customWidth="1"/>
    <col min="6136" max="6136" width="9.140625" style="60"/>
    <col min="6137" max="6137" width="9.7109375" style="60" bestFit="1" customWidth="1"/>
    <col min="6138" max="6138" width="11.7109375" style="60" bestFit="1" customWidth="1"/>
    <col min="6139" max="6139" width="9.140625" style="60"/>
    <col min="6140" max="6140" width="11.7109375" style="60" bestFit="1" customWidth="1"/>
    <col min="6141" max="6384" width="9.140625" style="60"/>
    <col min="6385" max="6385" width="4" style="60" customWidth="1"/>
    <col min="6386" max="6386" width="85.85546875" style="60" customWidth="1"/>
    <col min="6387" max="6388" width="17.5703125" style="60" bestFit="1" customWidth="1"/>
    <col min="6389" max="6390" width="17.28515625" style="60" bestFit="1" customWidth="1"/>
    <col min="6391" max="6391" width="12.85546875" style="60" bestFit="1" customWidth="1"/>
    <col min="6392" max="6392" width="9.140625" style="60"/>
    <col min="6393" max="6393" width="9.7109375" style="60" bestFit="1" customWidth="1"/>
    <col min="6394" max="6394" width="11.7109375" style="60" bestFit="1" customWidth="1"/>
    <col min="6395" max="6395" width="9.140625" style="60"/>
    <col min="6396" max="6396" width="11.7109375" style="60" bestFit="1" customWidth="1"/>
    <col min="6397" max="6640" width="9.140625" style="60"/>
    <col min="6641" max="6641" width="4" style="60" customWidth="1"/>
    <col min="6642" max="6642" width="85.85546875" style="60" customWidth="1"/>
    <col min="6643" max="6644" width="17.5703125" style="60" bestFit="1" customWidth="1"/>
    <col min="6645" max="6646" width="17.28515625" style="60" bestFit="1" customWidth="1"/>
    <col min="6647" max="6647" width="12.85546875" style="60" bestFit="1" customWidth="1"/>
    <col min="6648" max="6648" width="9.140625" style="60"/>
    <col min="6649" max="6649" width="9.7109375" style="60" bestFit="1" customWidth="1"/>
    <col min="6650" max="6650" width="11.7109375" style="60" bestFit="1" customWidth="1"/>
    <col min="6651" max="6651" width="9.140625" style="60"/>
    <col min="6652" max="6652" width="11.7109375" style="60" bestFit="1" customWidth="1"/>
    <col min="6653" max="6896" width="9.140625" style="60"/>
    <col min="6897" max="6897" width="4" style="60" customWidth="1"/>
    <col min="6898" max="6898" width="85.85546875" style="60" customWidth="1"/>
    <col min="6899" max="6900" width="17.5703125" style="60" bestFit="1" customWidth="1"/>
    <col min="6901" max="6902" width="17.28515625" style="60" bestFit="1" customWidth="1"/>
    <col min="6903" max="6903" width="12.85546875" style="60" bestFit="1" customWidth="1"/>
    <col min="6904" max="6904" width="9.140625" style="60"/>
    <col min="6905" max="6905" width="9.7109375" style="60" bestFit="1" customWidth="1"/>
    <col min="6906" max="6906" width="11.7109375" style="60" bestFit="1" customWidth="1"/>
    <col min="6907" max="6907" width="9.140625" style="60"/>
    <col min="6908" max="6908" width="11.7109375" style="60" bestFit="1" customWidth="1"/>
    <col min="6909" max="7152" width="9.140625" style="60"/>
    <col min="7153" max="7153" width="4" style="60" customWidth="1"/>
    <col min="7154" max="7154" width="85.85546875" style="60" customWidth="1"/>
    <col min="7155" max="7156" width="17.5703125" style="60" bestFit="1" customWidth="1"/>
    <col min="7157" max="7158" width="17.28515625" style="60" bestFit="1" customWidth="1"/>
    <col min="7159" max="7159" width="12.85546875" style="60" bestFit="1" customWidth="1"/>
    <col min="7160" max="7160" width="9.140625" style="60"/>
    <col min="7161" max="7161" width="9.7109375" style="60" bestFit="1" customWidth="1"/>
    <col min="7162" max="7162" width="11.7109375" style="60" bestFit="1" customWidth="1"/>
    <col min="7163" max="7163" width="9.140625" style="60"/>
    <col min="7164" max="7164" width="11.7109375" style="60" bestFit="1" customWidth="1"/>
    <col min="7165" max="7408" width="9.140625" style="60"/>
    <col min="7409" max="7409" width="4" style="60" customWidth="1"/>
    <col min="7410" max="7410" width="85.85546875" style="60" customWidth="1"/>
    <col min="7411" max="7412" width="17.5703125" style="60" bestFit="1" customWidth="1"/>
    <col min="7413" max="7414" width="17.28515625" style="60" bestFit="1" customWidth="1"/>
    <col min="7415" max="7415" width="12.85546875" style="60" bestFit="1" customWidth="1"/>
    <col min="7416" max="7416" width="9.140625" style="60"/>
    <col min="7417" max="7417" width="9.7109375" style="60" bestFit="1" customWidth="1"/>
    <col min="7418" max="7418" width="11.7109375" style="60" bestFit="1" customWidth="1"/>
    <col min="7419" max="7419" width="9.140625" style="60"/>
    <col min="7420" max="7420" width="11.7109375" style="60" bestFit="1" customWidth="1"/>
    <col min="7421" max="7664" width="9.140625" style="60"/>
    <col min="7665" max="7665" width="4" style="60" customWidth="1"/>
    <col min="7666" max="7666" width="85.85546875" style="60" customWidth="1"/>
    <col min="7667" max="7668" width="17.5703125" style="60" bestFit="1" customWidth="1"/>
    <col min="7669" max="7670" width="17.28515625" style="60" bestFit="1" customWidth="1"/>
    <col min="7671" max="7671" width="12.85546875" style="60" bestFit="1" customWidth="1"/>
    <col min="7672" max="7672" width="9.140625" style="60"/>
    <col min="7673" max="7673" width="9.7109375" style="60" bestFit="1" customWidth="1"/>
    <col min="7674" max="7674" width="11.7109375" style="60" bestFit="1" customWidth="1"/>
    <col min="7675" max="7675" width="9.140625" style="60"/>
    <col min="7676" max="7676" width="11.7109375" style="60" bestFit="1" customWidth="1"/>
    <col min="7677" max="7920" width="9.140625" style="60"/>
    <col min="7921" max="7921" width="4" style="60" customWidth="1"/>
    <col min="7922" max="7922" width="85.85546875" style="60" customWidth="1"/>
    <col min="7923" max="7924" width="17.5703125" style="60" bestFit="1" customWidth="1"/>
    <col min="7925" max="7926" width="17.28515625" style="60" bestFit="1" customWidth="1"/>
    <col min="7927" max="7927" width="12.85546875" style="60" bestFit="1" customWidth="1"/>
    <col min="7928" max="7928" width="9.140625" style="60"/>
    <col min="7929" max="7929" width="9.7109375" style="60" bestFit="1" customWidth="1"/>
    <col min="7930" max="7930" width="11.7109375" style="60" bestFit="1" customWidth="1"/>
    <col min="7931" max="7931" width="9.140625" style="60"/>
    <col min="7932" max="7932" width="11.7109375" style="60" bestFit="1" customWidth="1"/>
    <col min="7933" max="8176" width="9.140625" style="60"/>
    <col min="8177" max="8177" width="4" style="60" customWidth="1"/>
    <col min="8178" max="8178" width="85.85546875" style="60" customWidth="1"/>
    <col min="8179" max="8180" width="17.5703125" style="60" bestFit="1" customWidth="1"/>
    <col min="8181" max="8182" width="17.28515625" style="60" bestFit="1" customWidth="1"/>
    <col min="8183" max="8183" width="12.85546875" style="60" bestFit="1" customWidth="1"/>
    <col min="8184" max="8184" width="9.140625" style="60"/>
    <col min="8185" max="8185" width="9.7109375" style="60" bestFit="1" customWidth="1"/>
    <col min="8186" max="8186" width="11.7109375" style="60" bestFit="1" customWidth="1"/>
    <col min="8187" max="8187" width="9.140625" style="60"/>
    <col min="8188" max="8188" width="11.7109375" style="60" bestFit="1" customWidth="1"/>
    <col min="8189" max="8432" width="9.140625" style="60"/>
    <col min="8433" max="8433" width="4" style="60" customWidth="1"/>
    <col min="8434" max="8434" width="85.85546875" style="60" customWidth="1"/>
    <col min="8435" max="8436" width="17.5703125" style="60" bestFit="1" customWidth="1"/>
    <col min="8437" max="8438" width="17.28515625" style="60" bestFit="1" customWidth="1"/>
    <col min="8439" max="8439" width="12.85546875" style="60" bestFit="1" customWidth="1"/>
    <col min="8440" max="8440" width="9.140625" style="60"/>
    <col min="8441" max="8441" width="9.7109375" style="60" bestFit="1" customWidth="1"/>
    <col min="8442" max="8442" width="11.7109375" style="60" bestFit="1" customWidth="1"/>
    <col min="8443" max="8443" width="9.140625" style="60"/>
    <col min="8444" max="8444" width="11.7109375" style="60" bestFit="1" customWidth="1"/>
    <col min="8445" max="8688" width="9.140625" style="60"/>
    <col min="8689" max="8689" width="4" style="60" customWidth="1"/>
    <col min="8690" max="8690" width="85.85546875" style="60" customWidth="1"/>
    <col min="8691" max="8692" width="17.5703125" style="60" bestFit="1" customWidth="1"/>
    <col min="8693" max="8694" width="17.28515625" style="60" bestFit="1" customWidth="1"/>
    <col min="8695" max="8695" width="12.85546875" style="60" bestFit="1" customWidth="1"/>
    <col min="8696" max="8696" width="9.140625" style="60"/>
    <col min="8697" max="8697" width="9.7109375" style="60" bestFit="1" customWidth="1"/>
    <col min="8698" max="8698" width="11.7109375" style="60" bestFit="1" customWidth="1"/>
    <col min="8699" max="8699" width="9.140625" style="60"/>
    <col min="8700" max="8700" width="11.7109375" style="60" bestFit="1" customWidth="1"/>
    <col min="8701" max="8944" width="9.140625" style="60"/>
    <col min="8945" max="8945" width="4" style="60" customWidth="1"/>
    <col min="8946" max="8946" width="85.85546875" style="60" customWidth="1"/>
    <col min="8947" max="8948" width="17.5703125" style="60" bestFit="1" customWidth="1"/>
    <col min="8949" max="8950" width="17.28515625" style="60" bestFit="1" customWidth="1"/>
    <col min="8951" max="8951" width="12.85546875" style="60" bestFit="1" customWidth="1"/>
    <col min="8952" max="8952" width="9.140625" style="60"/>
    <col min="8953" max="8953" width="9.7109375" style="60" bestFit="1" customWidth="1"/>
    <col min="8954" max="8954" width="11.7109375" style="60" bestFit="1" customWidth="1"/>
    <col min="8955" max="8955" width="9.140625" style="60"/>
    <col min="8956" max="8956" width="11.7109375" style="60" bestFit="1" customWidth="1"/>
    <col min="8957" max="9200" width="9.140625" style="60"/>
    <col min="9201" max="9201" width="4" style="60" customWidth="1"/>
    <col min="9202" max="9202" width="85.85546875" style="60" customWidth="1"/>
    <col min="9203" max="9204" width="17.5703125" style="60" bestFit="1" customWidth="1"/>
    <col min="9205" max="9206" width="17.28515625" style="60" bestFit="1" customWidth="1"/>
    <col min="9207" max="9207" width="12.85546875" style="60" bestFit="1" customWidth="1"/>
    <col min="9208" max="9208" width="9.140625" style="60"/>
    <col min="9209" max="9209" width="9.7109375" style="60" bestFit="1" customWidth="1"/>
    <col min="9210" max="9210" width="11.7109375" style="60" bestFit="1" customWidth="1"/>
    <col min="9211" max="9211" width="9.140625" style="60"/>
    <col min="9212" max="9212" width="11.7109375" style="60" bestFit="1" customWidth="1"/>
    <col min="9213" max="9456" width="9.140625" style="60"/>
    <col min="9457" max="9457" width="4" style="60" customWidth="1"/>
    <col min="9458" max="9458" width="85.85546875" style="60" customWidth="1"/>
    <col min="9459" max="9460" width="17.5703125" style="60" bestFit="1" customWidth="1"/>
    <col min="9461" max="9462" width="17.28515625" style="60" bestFit="1" customWidth="1"/>
    <col min="9463" max="9463" width="12.85546875" style="60" bestFit="1" customWidth="1"/>
    <col min="9464" max="9464" width="9.140625" style="60"/>
    <col min="9465" max="9465" width="9.7109375" style="60" bestFit="1" customWidth="1"/>
    <col min="9466" max="9466" width="11.7109375" style="60" bestFit="1" customWidth="1"/>
    <col min="9467" max="9467" width="9.140625" style="60"/>
    <col min="9468" max="9468" width="11.7109375" style="60" bestFit="1" customWidth="1"/>
    <col min="9469" max="9712" width="9.140625" style="60"/>
    <col min="9713" max="9713" width="4" style="60" customWidth="1"/>
    <col min="9714" max="9714" width="85.85546875" style="60" customWidth="1"/>
    <col min="9715" max="9716" width="17.5703125" style="60" bestFit="1" customWidth="1"/>
    <col min="9717" max="9718" width="17.28515625" style="60" bestFit="1" customWidth="1"/>
    <col min="9719" max="9719" width="12.85546875" style="60" bestFit="1" customWidth="1"/>
    <col min="9720" max="9720" width="9.140625" style="60"/>
    <col min="9721" max="9721" width="9.7109375" style="60" bestFit="1" customWidth="1"/>
    <col min="9722" max="9722" width="11.7109375" style="60" bestFit="1" customWidth="1"/>
    <col min="9723" max="9723" width="9.140625" style="60"/>
    <col min="9724" max="9724" width="11.7109375" style="60" bestFit="1" customWidth="1"/>
    <col min="9725" max="9968" width="9.140625" style="60"/>
    <col min="9969" max="9969" width="4" style="60" customWidth="1"/>
    <col min="9970" max="9970" width="85.85546875" style="60" customWidth="1"/>
    <col min="9971" max="9972" width="17.5703125" style="60" bestFit="1" customWidth="1"/>
    <col min="9973" max="9974" width="17.28515625" style="60" bestFit="1" customWidth="1"/>
    <col min="9975" max="9975" width="12.85546875" style="60" bestFit="1" customWidth="1"/>
    <col min="9976" max="9976" width="9.140625" style="60"/>
    <col min="9977" max="9977" width="9.7109375" style="60" bestFit="1" customWidth="1"/>
    <col min="9978" max="9978" width="11.7109375" style="60" bestFit="1" customWidth="1"/>
    <col min="9979" max="9979" width="9.140625" style="60"/>
    <col min="9980" max="9980" width="11.7109375" style="60" bestFit="1" customWidth="1"/>
    <col min="9981" max="10224" width="9.140625" style="60"/>
    <col min="10225" max="10225" width="4" style="60" customWidth="1"/>
    <col min="10226" max="10226" width="85.85546875" style="60" customWidth="1"/>
    <col min="10227" max="10228" width="17.5703125" style="60" bestFit="1" customWidth="1"/>
    <col min="10229" max="10230" width="17.28515625" style="60" bestFit="1" customWidth="1"/>
    <col min="10231" max="10231" width="12.85546875" style="60" bestFit="1" customWidth="1"/>
    <col min="10232" max="10232" width="9.140625" style="60"/>
    <col min="10233" max="10233" width="9.7109375" style="60" bestFit="1" customWidth="1"/>
    <col min="10234" max="10234" width="11.7109375" style="60" bestFit="1" customWidth="1"/>
    <col min="10235" max="10235" width="9.140625" style="60"/>
    <col min="10236" max="10236" width="11.7109375" style="60" bestFit="1" customWidth="1"/>
    <col min="10237" max="10480" width="9.140625" style="60"/>
    <col min="10481" max="10481" width="4" style="60" customWidth="1"/>
    <col min="10482" max="10482" width="85.85546875" style="60" customWidth="1"/>
    <col min="10483" max="10484" width="17.5703125" style="60" bestFit="1" customWidth="1"/>
    <col min="10485" max="10486" width="17.28515625" style="60" bestFit="1" customWidth="1"/>
    <col min="10487" max="10487" width="12.85546875" style="60" bestFit="1" customWidth="1"/>
    <col min="10488" max="10488" width="9.140625" style="60"/>
    <col min="10489" max="10489" width="9.7109375" style="60" bestFit="1" customWidth="1"/>
    <col min="10490" max="10490" width="11.7109375" style="60" bestFit="1" customWidth="1"/>
    <col min="10491" max="10491" width="9.140625" style="60"/>
    <col min="10492" max="10492" width="11.7109375" style="60" bestFit="1" customWidth="1"/>
    <col min="10493" max="10736" width="9.140625" style="60"/>
    <col min="10737" max="10737" width="4" style="60" customWidth="1"/>
    <col min="10738" max="10738" width="85.85546875" style="60" customWidth="1"/>
    <col min="10739" max="10740" width="17.5703125" style="60" bestFit="1" customWidth="1"/>
    <col min="10741" max="10742" width="17.28515625" style="60" bestFit="1" customWidth="1"/>
    <col min="10743" max="10743" width="12.85546875" style="60" bestFit="1" customWidth="1"/>
    <col min="10744" max="10744" width="9.140625" style="60"/>
    <col min="10745" max="10745" width="9.7109375" style="60" bestFit="1" customWidth="1"/>
    <col min="10746" max="10746" width="11.7109375" style="60" bestFit="1" customWidth="1"/>
    <col min="10747" max="10747" width="9.140625" style="60"/>
    <col min="10748" max="10748" width="11.7109375" style="60" bestFit="1" customWidth="1"/>
    <col min="10749" max="10992" width="9.140625" style="60"/>
    <col min="10993" max="10993" width="4" style="60" customWidth="1"/>
    <col min="10994" max="10994" width="85.85546875" style="60" customWidth="1"/>
    <col min="10995" max="10996" width="17.5703125" style="60" bestFit="1" customWidth="1"/>
    <col min="10997" max="10998" width="17.28515625" style="60" bestFit="1" customWidth="1"/>
    <col min="10999" max="10999" width="12.85546875" style="60" bestFit="1" customWidth="1"/>
    <col min="11000" max="11000" width="9.140625" style="60"/>
    <col min="11001" max="11001" width="9.7109375" style="60" bestFit="1" customWidth="1"/>
    <col min="11002" max="11002" width="11.7109375" style="60" bestFit="1" customWidth="1"/>
    <col min="11003" max="11003" width="9.140625" style="60"/>
    <col min="11004" max="11004" width="11.7109375" style="60" bestFit="1" customWidth="1"/>
    <col min="11005" max="11248" width="9.140625" style="60"/>
    <col min="11249" max="11249" width="4" style="60" customWidth="1"/>
    <col min="11250" max="11250" width="85.85546875" style="60" customWidth="1"/>
    <col min="11251" max="11252" width="17.5703125" style="60" bestFit="1" customWidth="1"/>
    <col min="11253" max="11254" width="17.28515625" style="60" bestFit="1" customWidth="1"/>
    <col min="11255" max="11255" width="12.85546875" style="60" bestFit="1" customWidth="1"/>
    <col min="11256" max="11256" width="9.140625" style="60"/>
    <col min="11257" max="11257" width="9.7109375" style="60" bestFit="1" customWidth="1"/>
    <col min="11258" max="11258" width="11.7109375" style="60" bestFit="1" customWidth="1"/>
    <col min="11259" max="11259" width="9.140625" style="60"/>
    <col min="11260" max="11260" width="11.7109375" style="60" bestFit="1" customWidth="1"/>
    <col min="11261" max="11504" width="9.140625" style="60"/>
    <col min="11505" max="11505" width="4" style="60" customWidth="1"/>
    <col min="11506" max="11506" width="85.85546875" style="60" customWidth="1"/>
    <col min="11507" max="11508" width="17.5703125" style="60" bestFit="1" customWidth="1"/>
    <col min="11509" max="11510" width="17.28515625" style="60" bestFit="1" customWidth="1"/>
    <col min="11511" max="11511" width="12.85546875" style="60" bestFit="1" customWidth="1"/>
    <col min="11512" max="11512" width="9.140625" style="60"/>
    <col min="11513" max="11513" width="9.7109375" style="60" bestFit="1" customWidth="1"/>
    <col min="11514" max="11514" width="11.7109375" style="60" bestFit="1" customWidth="1"/>
    <col min="11515" max="11515" width="9.140625" style="60"/>
    <col min="11516" max="11516" width="11.7109375" style="60" bestFit="1" customWidth="1"/>
    <col min="11517" max="11760" width="9.140625" style="60"/>
    <col min="11761" max="11761" width="4" style="60" customWidth="1"/>
    <col min="11762" max="11762" width="85.85546875" style="60" customWidth="1"/>
    <col min="11763" max="11764" width="17.5703125" style="60" bestFit="1" customWidth="1"/>
    <col min="11765" max="11766" width="17.28515625" style="60" bestFit="1" customWidth="1"/>
    <col min="11767" max="11767" width="12.85546875" style="60" bestFit="1" customWidth="1"/>
    <col min="11768" max="11768" width="9.140625" style="60"/>
    <col min="11769" max="11769" width="9.7109375" style="60" bestFit="1" customWidth="1"/>
    <col min="11770" max="11770" width="11.7109375" style="60" bestFit="1" customWidth="1"/>
    <col min="11771" max="11771" width="9.140625" style="60"/>
    <col min="11772" max="11772" width="11.7109375" style="60" bestFit="1" customWidth="1"/>
    <col min="11773" max="12016" width="9.140625" style="60"/>
    <col min="12017" max="12017" width="4" style="60" customWidth="1"/>
    <col min="12018" max="12018" width="85.85546875" style="60" customWidth="1"/>
    <col min="12019" max="12020" width="17.5703125" style="60" bestFit="1" customWidth="1"/>
    <col min="12021" max="12022" width="17.28515625" style="60" bestFit="1" customWidth="1"/>
    <col min="12023" max="12023" width="12.85546875" style="60" bestFit="1" customWidth="1"/>
    <col min="12024" max="12024" width="9.140625" style="60"/>
    <col min="12025" max="12025" width="9.7109375" style="60" bestFit="1" customWidth="1"/>
    <col min="12026" max="12026" width="11.7109375" style="60" bestFit="1" customWidth="1"/>
    <col min="12027" max="12027" width="9.140625" style="60"/>
    <col min="12028" max="12028" width="11.7109375" style="60" bestFit="1" customWidth="1"/>
    <col min="12029" max="12272" width="9.140625" style="60"/>
    <col min="12273" max="12273" width="4" style="60" customWidth="1"/>
    <col min="12274" max="12274" width="85.85546875" style="60" customWidth="1"/>
    <col min="12275" max="12276" width="17.5703125" style="60" bestFit="1" customWidth="1"/>
    <col min="12277" max="12278" width="17.28515625" style="60" bestFit="1" customWidth="1"/>
    <col min="12279" max="12279" width="12.85546875" style="60" bestFit="1" customWidth="1"/>
    <col min="12280" max="12280" width="9.140625" style="60"/>
    <col min="12281" max="12281" width="9.7109375" style="60" bestFit="1" customWidth="1"/>
    <col min="12282" max="12282" width="11.7109375" style="60" bestFit="1" customWidth="1"/>
    <col min="12283" max="12283" width="9.140625" style="60"/>
    <col min="12284" max="12284" width="11.7109375" style="60" bestFit="1" customWidth="1"/>
    <col min="12285" max="12528" width="9.140625" style="60"/>
    <col min="12529" max="12529" width="4" style="60" customWidth="1"/>
    <col min="12530" max="12530" width="85.85546875" style="60" customWidth="1"/>
    <col min="12531" max="12532" width="17.5703125" style="60" bestFit="1" customWidth="1"/>
    <col min="12533" max="12534" width="17.28515625" style="60" bestFit="1" customWidth="1"/>
    <col min="12535" max="12535" width="12.85546875" style="60" bestFit="1" customWidth="1"/>
    <col min="12536" max="12536" width="9.140625" style="60"/>
    <col min="12537" max="12537" width="9.7109375" style="60" bestFit="1" customWidth="1"/>
    <col min="12538" max="12538" width="11.7109375" style="60" bestFit="1" customWidth="1"/>
    <col min="12539" max="12539" width="9.140625" style="60"/>
    <col min="12540" max="12540" width="11.7109375" style="60" bestFit="1" customWidth="1"/>
    <col min="12541" max="12784" width="9.140625" style="60"/>
    <col min="12785" max="12785" width="4" style="60" customWidth="1"/>
    <col min="12786" max="12786" width="85.85546875" style="60" customWidth="1"/>
    <col min="12787" max="12788" width="17.5703125" style="60" bestFit="1" customWidth="1"/>
    <col min="12789" max="12790" width="17.28515625" style="60" bestFit="1" customWidth="1"/>
    <col min="12791" max="12791" width="12.85546875" style="60" bestFit="1" customWidth="1"/>
    <col min="12792" max="12792" width="9.140625" style="60"/>
    <col min="12793" max="12793" width="9.7109375" style="60" bestFit="1" customWidth="1"/>
    <col min="12794" max="12794" width="11.7109375" style="60" bestFit="1" customWidth="1"/>
    <col min="12795" max="12795" width="9.140625" style="60"/>
    <col min="12796" max="12796" width="11.7109375" style="60" bestFit="1" customWidth="1"/>
    <col min="12797" max="13040" width="9.140625" style="60"/>
    <col min="13041" max="13041" width="4" style="60" customWidth="1"/>
    <col min="13042" max="13042" width="85.85546875" style="60" customWidth="1"/>
    <col min="13043" max="13044" width="17.5703125" style="60" bestFit="1" customWidth="1"/>
    <col min="13045" max="13046" width="17.28515625" style="60" bestFit="1" customWidth="1"/>
    <col min="13047" max="13047" width="12.85546875" style="60" bestFit="1" customWidth="1"/>
    <col min="13048" max="13048" width="9.140625" style="60"/>
    <col min="13049" max="13049" width="9.7109375" style="60" bestFit="1" customWidth="1"/>
    <col min="13050" max="13050" width="11.7109375" style="60" bestFit="1" customWidth="1"/>
    <col min="13051" max="13051" width="9.140625" style="60"/>
    <col min="13052" max="13052" width="11.7109375" style="60" bestFit="1" customWidth="1"/>
    <col min="13053" max="13296" width="9.140625" style="60"/>
    <col min="13297" max="13297" width="4" style="60" customWidth="1"/>
    <col min="13298" max="13298" width="85.85546875" style="60" customWidth="1"/>
    <col min="13299" max="13300" width="17.5703125" style="60" bestFit="1" customWidth="1"/>
    <col min="13301" max="13302" width="17.28515625" style="60" bestFit="1" customWidth="1"/>
    <col min="13303" max="13303" width="12.85546875" style="60" bestFit="1" customWidth="1"/>
    <col min="13304" max="13304" width="9.140625" style="60"/>
    <col min="13305" max="13305" width="9.7109375" style="60" bestFit="1" customWidth="1"/>
    <col min="13306" max="13306" width="11.7109375" style="60" bestFit="1" customWidth="1"/>
    <col min="13307" max="13307" width="9.140625" style="60"/>
    <col min="13308" max="13308" width="11.7109375" style="60" bestFit="1" customWidth="1"/>
    <col min="13309" max="13552" width="9.140625" style="60"/>
    <col min="13553" max="13553" width="4" style="60" customWidth="1"/>
    <col min="13554" max="13554" width="85.85546875" style="60" customWidth="1"/>
    <col min="13555" max="13556" width="17.5703125" style="60" bestFit="1" customWidth="1"/>
    <col min="13557" max="13558" width="17.28515625" style="60" bestFit="1" customWidth="1"/>
    <col min="13559" max="13559" width="12.85546875" style="60" bestFit="1" customWidth="1"/>
    <col min="13560" max="13560" width="9.140625" style="60"/>
    <col min="13561" max="13561" width="9.7109375" style="60" bestFit="1" customWidth="1"/>
    <col min="13562" max="13562" width="11.7109375" style="60" bestFit="1" customWidth="1"/>
    <col min="13563" max="13563" width="9.140625" style="60"/>
    <col min="13564" max="13564" width="11.7109375" style="60" bestFit="1" customWidth="1"/>
    <col min="13565" max="13808" width="9.140625" style="60"/>
    <col min="13809" max="13809" width="4" style="60" customWidth="1"/>
    <col min="13810" max="13810" width="85.85546875" style="60" customWidth="1"/>
    <col min="13811" max="13812" width="17.5703125" style="60" bestFit="1" customWidth="1"/>
    <col min="13813" max="13814" width="17.28515625" style="60" bestFit="1" customWidth="1"/>
    <col min="13815" max="13815" width="12.85546875" style="60" bestFit="1" customWidth="1"/>
    <col min="13816" max="13816" width="9.140625" style="60"/>
    <col min="13817" max="13817" width="9.7109375" style="60" bestFit="1" customWidth="1"/>
    <col min="13818" max="13818" width="11.7109375" style="60" bestFit="1" customWidth="1"/>
    <col min="13819" max="13819" width="9.140625" style="60"/>
    <col min="13820" max="13820" width="11.7109375" style="60" bestFit="1" customWidth="1"/>
    <col min="13821" max="14064" width="9.140625" style="60"/>
    <col min="14065" max="14065" width="4" style="60" customWidth="1"/>
    <col min="14066" max="14066" width="85.85546875" style="60" customWidth="1"/>
    <col min="14067" max="14068" width="17.5703125" style="60" bestFit="1" customWidth="1"/>
    <col min="14069" max="14070" width="17.28515625" style="60" bestFit="1" customWidth="1"/>
    <col min="14071" max="14071" width="12.85546875" style="60" bestFit="1" customWidth="1"/>
    <col min="14072" max="14072" width="9.140625" style="60"/>
    <col min="14073" max="14073" width="9.7109375" style="60" bestFit="1" customWidth="1"/>
    <col min="14074" max="14074" width="11.7109375" style="60" bestFit="1" customWidth="1"/>
    <col min="14075" max="14075" width="9.140625" style="60"/>
    <col min="14076" max="14076" width="11.7109375" style="60" bestFit="1" customWidth="1"/>
    <col min="14077" max="14320" width="9.140625" style="60"/>
    <col min="14321" max="14321" width="4" style="60" customWidth="1"/>
    <col min="14322" max="14322" width="85.85546875" style="60" customWidth="1"/>
    <col min="14323" max="14324" width="17.5703125" style="60" bestFit="1" customWidth="1"/>
    <col min="14325" max="14326" width="17.28515625" style="60" bestFit="1" customWidth="1"/>
    <col min="14327" max="14327" width="12.85546875" style="60" bestFit="1" customWidth="1"/>
    <col min="14328" max="14328" width="9.140625" style="60"/>
    <col min="14329" max="14329" width="9.7109375" style="60" bestFit="1" customWidth="1"/>
    <col min="14330" max="14330" width="11.7109375" style="60" bestFit="1" customWidth="1"/>
    <col min="14331" max="14331" width="9.140625" style="60"/>
    <col min="14332" max="14332" width="11.7109375" style="60" bestFit="1" customWidth="1"/>
    <col min="14333" max="14576" width="9.140625" style="60"/>
    <col min="14577" max="14577" width="4" style="60" customWidth="1"/>
    <col min="14578" max="14578" width="85.85546875" style="60" customWidth="1"/>
    <col min="14579" max="14580" width="17.5703125" style="60" bestFit="1" customWidth="1"/>
    <col min="14581" max="14582" width="17.28515625" style="60" bestFit="1" customWidth="1"/>
    <col min="14583" max="14583" width="12.85546875" style="60" bestFit="1" customWidth="1"/>
    <col min="14584" max="14584" width="9.140625" style="60"/>
    <col min="14585" max="14585" width="9.7109375" style="60" bestFit="1" customWidth="1"/>
    <col min="14586" max="14586" width="11.7109375" style="60" bestFit="1" customWidth="1"/>
    <col min="14587" max="14587" width="9.140625" style="60"/>
    <col min="14588" max="14588" width="11.7109375" style="60" bestFit="1" customWidth="1"/>
    <col min="14589" max="14832" width="9.140625" style="60"/>
    <col min="14833" max="14833" width="4" style="60" customWidth="1"/>
    <col min="14834" max="14834" width="85.85546875" style="60" customWidth="1"/>
    <col min="14835" max="14836" width="17.5703125" style="60" bestFit="1" customWidth="1"/>
    <col min="14837" max="14838" width="17.28515625" style="60" bestFit="1" customWidth="1"/>
    <col min="14839" max="14839" width="12.85546875" style="60" bestFit="1" customWidth="1"/>
    <col min="14840" max="14840" width="9.140625" style="60"/>
    <col min="14841" max="14841" width="9.7109375" style="60" bestFit="1" customWidth="1"/>
    <col min="14842" max="14842" width="11.7109375" style="60" bestFit="1" customWidth="1"/>
    <col min="14843" max="14843" width="9.140625" style="60"/>
    <col min="14844" max="14844" width="11.7109375" style="60" bestFit="1" customWidth="1"/>
    <col min="14845" max="15088" width="9.140625" style="60"/>
    <col min="15089" max="15089" width="4" style="60" customWidth="1"/>
    <col min="15090" max="15090" width="85.85546875" style="60" customWidth="1"/>
    <col min="15091" max="15092" width="17.5703125" style="60" bestFit="1" customWidth="1"/>
    <col min="15093" max="15094" width="17.28515625" style="60" bestFit="1" customWidth="1"/>
    <col min="15095" max="15095" width="12.85546875" style="60" bestFit="1" customWidth="1"/>
    <col min="15096" max="15096" width="9.140625" style="60"/>
    <col min="15097" max="15097" width="9.7109375" style="60" bestFit="1" customWidth="1"/>
    <col min="15098" max="15098" width="11.7109375" style="60" bestFit="1" customWidth="1"/>
    <col min="15099" max="15099" width="9.140625" style="60"/>
    <col min="15100" max="15100" width="11.7109375" style="60" bestFit="1" customWidth="1"/>
    <col min="15101" max="15344" width="9.140625" style="60"/>
    <col min="15345" max="15345" width="4" style="60" customWidth="1"/>
    <col min="15346" max="15346" width="85.85546875" style="60" customWidth="1"/>
    <col min="15347" max="15348" width="17.5703125" style="60" bestFit="1" customWidth="1"/>
    <col min="15349" max="15350" width="17.28515625" style="60" bestFit="1" customWidth="1"/>
    <col min="15351" max="15351" width="12.85546875" style="60" bestFit="1" customWidth="1"/>
    <col min="15352" max="15352" width="9.140625" style="60"/>
    <col min="15353" max="15353" width="9.7109375" style="60" bestFit="1" customWidth="1"/>
    <col min="15354" max="15354" width="11.7109375" style="60" bestFit="1" customWidth="1"/>
    <col min="15355" max="15355" width="9.140625" style="60"/>
    <col min="15356" max="15356" width="11.7109375" style="60" bestFit="1" customWidth="1"/>
    <col min="15357" max="15600" width="9.140625" style="60"/>
    <col min="15601" max="15601" width="4" style="60" customWidth="1"/>
    <col min="15602" max="15602" width="85.85546875" style="60" customWidth="1"/>
    <col min="15603" max="15604" width="17.5703125" style="60" bestFit="1" customWidth="1"/>
    <col min="15605" max="15606" width="17.28515625" style="60" bestFit="1" customWidth="1"/>
    <col min="15607" max="15607" width="12.85546875" style="60" bestFit="1" customWidth="1"/>
    <col min="15608" max="15608" width="9.140625" style="60"/>
    <col min="15609" max="15609" width="9.7109375" style="60" bestFit="1" customWidth="1"/>
    <col min="15610" max="15610" width="11.7109375" style="60" bestFit="1" customWidth="1"/>
    <col min="15611" max="15611" width="9.140625" style="60"/>
    <col min="15612" max="15612" width="11.7109375" style="60" bestFit="1" customWidth="1"/>
    <col min="15613" max="15856" width="9.140625" style="60"/>
    <col min="15857" max="15857" width="4" style="60" customWidth="1"/>
    <col min="15858" max="15858" width="85.85546875" style="60" customWidth="1"/>
    <col min="15859" max="15860" width="17.5703125" style="60" bestFit="1" customWidth="1"/>
    <col min="15861" max="15862" width="17.28515625" style="60" bestFit="1" customWidth="1"/>
    <col min="15863" max="15863" width="12.85546875" style="60" bestFit="1" customWidth="1"/>
    <col min="15864" max="15864" width="9.140625" style="60"/>
    <col min="15865" max="15865" width="9.7109375" style="60" bestFit="1" customWidth="1"/>
    <col min="15866" max="15866" width="11.7109375" style="60" bestFit="1" customWidth="1"/>
    <col min="15867" max="15867" width="9.140625" style="60"/>
    <col min="15868" max="15868" width="11.7109375" style="60" bestFit="1" customWidth="1"/>
    <col min="15869" max="16112" width="9.140625" style="60"/>
    <col min="16113" max="16113" width="4" style="60" customWidth="1"/>
    <col min="16114" max="16114" width="85.85546875" style="60" customWidth="1"/>
    <col min="16115" max="16116" width="17.5703125" style="60" bestFit="1" customWidth="1"/>
    <col min="16117" max="16118" width="17.28515625" style="60" bestFit="1" customWidth="1"/>
    <col min="16119" max="16119" width="12.85546875" style="60" bestFit="1" customWidth="1"/>
    <col min="16120" max="16120" width="9.140625" style="60"/>
    <col min="16121" max="16121" width="9.7109375" style="60" bestFit="1" customWidth="1"/>
    <col min="16122" max="16122" width="11.7109375" style="60" bestFit="1" customWidth="1"/>
    <col min="16123" max="16123" width="9.140625" style="60"/>
    <col min="16124" max="16124" width="11.7109375" style="60" bestFit="1" customWidth="1"/>
    <col min="16125" max="16384" width="9.140625" style="60"/>
  </cols>
  <sheetData>
    <row r="1" spans="1:5" s="61" customFormat="1" ht="18" customHeight="1">
      <c r="A1" s="250" t="s">
        <v>77</v>
      </c>
      <c r="B1" s="266" t="s">
        <v>1</v>
      </c>
      <c r="C1" s="266"/>
    </row>
    <row r="2" spans="1:5" s="61" customFormat="1" ht="22.5" customHeight="1">
      <c r="A2" s="250"/>
      <c r="B2" s="63" t="s">
        <v>46</v>
      </c>
      <c r="C2" s="63" t="s">
        <v>47</v>
      </c>
    </row>
    <row r="3" spans="1:5" s="61" customFormat="1" ht="27.6" hidden="1" customHeight="1">
      <c r="A3" s="233"/>
      <c r="B3" s="234"/>
      <c r="C3" s="234"/>
    </row>
    <row r="4" spans="1:5" s="61" customFormat="1" ht="20.100000000000001" customHeight="1">
      <c r="A4" s="235" t="s">
        <v>78</v>
      </c>
      <c r="B4" s="236">
        <v>196813</v>
      </c>
      <c r="C4" s="236">
        <v>-53794.75852802318</v>
      </c>
    </row>
    <row r="5" spans="1:5" s="68" customFormat="1" ht="20.100000000000001" customHeight="1">
      <c r="A5" s="237" t="s">
        <v>79</v>
      </c>
      <c r="B5" s="70">
        <v>170025</v>
      </c>
      <c r="C5" s="70">
        <v>135733.57521197599</v>
      </c>
    </row>
    <row r="6" spans="1:5" s="68" customFormat="1" ht="18" customHeight="1">
      <c r="A6" s="73" t="s">
        <v>210</v>
      </c>
      <c r="B6" s="197">
        <v>240408</v>
      </c>
      <c r="C6" s="197">
        <v>267158.27116110013</v>
      </c>
    </row>
    <row r="7" spans="1:5" s="68" customFormat="1" ht="18" customHeight="1">
      <c r="A7" s="73" t="s">
        <v>211</v>
      </c>
      <c r="B7" s="197">
        <v>0</v>
      </c>
      <c r="C7" s="197">
        <v>-211748</v>
      </c>
    </row>
    <row r="8" spans="1:5" s="68" customFormat="1" ht="18" customHeight="1">
      <c r="A8" s="74" t="s">
        <v>198</v>
      </c>
      <c r="B8" s="189">
        <v>-22902</v>
      </c>
      <c r="C8" s="189">
        <v>26137</v>
      </c>
    </row>
    <row r="9" spans="1:5" s="68" customFormat="1" ht="18" customHeight="1">
      <c r="A9" s="73" t="s">
        <v>212</v>
      </c>
      <c r="B9" s="197">
        <v>2235</v>
      </c>
      <c r="C9" s="197">
        <v>2411.7847499999993</v>
      </c>
    </row>
    <row r="10" spans="1:5" s="68" customFormat="1" ht="18" customHeight="1">
      <c r="A10" s="74" t="s">
        <v>213</v>
      </c>
      <c r="B10" s="189">
        <v>-70918</v>
      </c>
      <c r="C10" s="189">
        <v>77685</v>
      </c>
    </row>
    <row r="11" spans="1:5" s="68" customFormat="1" ht="18" customHeight="1">
      <c r="A11" s="73" t="s">
        <v>214</v>
      </c>
      <c r="B11" s="197">
        <v>-54</v>
      </c>
      <c r="C11" s="197">
        <v>-817</v>
      </c>
    </row>
    <row r="12" spans="1:5" s="68" customFormat="1" ht="18" customHeight="1">
      <c r="A12" s="74" t="s">
        <v>215</v>
      </c>
      <c r="B12" s="189">
        <v>103</v>
      </c>
      <c r="C12" s="189">
        <v>0</v>
      </c>
      <c r="E12" s="75"/>
    </row>
    <row r="13" spans="1:5" s="68" customFormat="1" ht="18" customHeight="1">
      <c r="A13" s="73" t="s">
        <v>216</v>
      </c>
      <c r="B13" s="197">
        <v>9</v>
      </c>
      <c r="C13" s="197">
        <v>0</v>
      </c>
    </row>
    <row r="14" spans="1:5" s="68" customFormat="1" ht="18" customHeight="1">
      <c r="A14" s="74" t="s">
        <v>217</v>
      </c>
      <c r="B14" s="189">
        <v>621</v>
      </c>
      <c r="C14" s="189">
        <v>622.59845999999993</v>
      </c>
    </row>
    <row r="15" spans="1:5" s="68" customFormat="1" ht="17.25" customHeight="1">
      <c r="A15" s="73" t="s">
        <v>88</v>
      </c>
      <c r="B15" s="197">
        <v>-535</v>
      </c>
      <c r="C15" s="197">
        <v>-558.21208000000013</v>
      </c>
    </row>
    <row r="16" spans="1:5" s="68" customFormat="1" ht="18" customHeight="1">
      <c r="A16" s="74" t="s">
        <v>87</v>
      </c>
      <c r="B16" s="189">
        <v>-20872</v>
      </c>
      <c r="C16" s="189">
        <v>-56304.911880000036</v>
      </c>
    </row>
    <row r="17" spans="1:3" s="68" customFormat="1" ht="17.25" customHeight="1">
      <c r="A17" s="73" t="s">
        <v>218</v>
      </c>
      <c r="B17" s="197">
        <v>41930</v>
      </c>
      <c r="C17" s="197">
        <v>31147.044800875872</v>
      </c>
    </row>
    <row r="18" spans="1:3" s="68" customFormat="1" ht="20.100000000000001" customHeight="1">
      <c r="A18" s="237" t="s">
        <v>89</v>
      </c>
      <c r="B18" s="70">
        <v>-18613</v>
      </c>
      <c r="C18" s="70">
        <v>-201101.13851999916</v>
      </c>
    </row>
    <row r="19" spans="1:3" s="68" customFormat="1" ht="18" customHeight="1">
      <c r="A19" s="73" t="s">
        <v>219</v>
      </c>
      <c r="B19" s="197">
        <v>192490</v>
      </c>
      <c r="C19" s="197">
        <v>-99569.862669999187</v>
      </c>
    </row>
    <row r="20" spans="1:3" s="68" customFormat="1" ht="18" customHeight="1">
      <c r="A20" s="74" t="s">
        <v>7</v>
      </c>
      <c r="B20" s="189">
        <v>13348</v>
      </c>
      <c r="C20" s="189">
        <v>3554</v>
      </c>
    </row>
    <row r="21" spans="1:3" s="68" customFormat="1" ht="18" customHeight="1">
      <c r="A21" s="74" t="s">
        <v>220</v>
      </c>
      <c r="B21" s="189">
        <v>0</v>
      </c>
      <c r="C21" s="189">
        <v>-61562.999999999971</v>
      </c>
    </row>
    <row r="22" spans="1:3" s="68" customFormat="1" ht="18" customHeight="1">
      <c r="A22" s="74" t="s">
        <v>221</v>
      </c>
      <c r="B22" s="189">
        <v>-118573</v>
      </c>
      <c r="C22" s="189">
        <v>-17804</v>
      </c>
    </row>
    <row r="23" spans="1:3" s="68" customFormat="1" ht="18" customHeight="1">
      <c r="A23" s="73" t="s">
        <v>93</v>
      </c>
      <c r="B23" s="197">
        <v>462</v>
      </c>
      <c r="C23" s="197">
        <v>105.72619999999995</v>
      </c>
    </row>
    <row r="24" spans="1:3" s="68" customFormat="1" ht="18" customHeight="1">
      <c r="A24" s="74" t="s">
        <v>10</v>
      </c>
      <c r="B24" s="189">
        <v>-106340</v>
      </c>
      <c r="C24" s="189">
        <v>-25824.002049999996</v>
      </c>
    </row>
    <row r="25" spans="1:3" s="68" customFormat="1" ht="20.100000000000001" customHeight="1">
      <c r="A25" s="237" t="s">
        <v>96</v>
      </c>
      <c r="B25" s="70">
        <v>45401</v>
      </c>
      <c r="C25" s="70">
        <v>11572.804779999999</v>
      </c>
    </row>
    <row r="26" spans="1:3" s="68" customFormat="1" ht="18" customHeight="1">
      <c r="A26" s="74" t="s">
        <v>24</v>
      </c>
      <c r="B26" s="189">
        <v>-20670</v>
      </c>
      <c r="C26" s="189">
        <v>4538.0412400000005</v>
      </c>
    </row>
    <row r="27" spans="1:3" s="68" customFormat="1" ht="18" customHeight="1">
      <c r="A27" s="73" t="s">
        <v>222</v>
      </c>
      <c r="B27" s="197">
        <v>134052</v>
      </c>
      <c r="C27" s="197">
        <v>16967</v>
      </c>
    </row>
    <row r="28" spans="1:3" s="68" customFormat="1" ht="18" customHeight="1">
      <c r="A28" s="74" t="s">
        <v>223</v>
      </c>
      <c r="B28" s="189">
        <v>-58146</v>
      </c>
      <c r="C28" s="189">
        <v>-4439.0894799999996</v>
      </c>
    </row>
    <row r="29" spans="1:3" s="68" customFormat="1" ht="18" customHeight="1">
      <c r="A29" s="73" t="s">
        <v>27</v>
      </c>
      <c r="B29" s="197">
        <v>1797</v>
      </c>
      <c r="C29" s="197">
        <v>5145.0591299999996</v>
      </c>
    </row>
    <row r="30" spans="1:3" s="68" customFormat="1" ht="18" customHeight="1">
      <c r="A30" s="74" t="s">
        <v>29</v>
      </c>
      <c r="B30" s="189">
        <v>-6630</v>
      </c>
      <c r="C30" s="189">
        <v>-5021</v>
      </c>
    </row>
    <row r="31" spans="1:3" s="68" customFormat="1" ht="18" customHeight="1">
      <c r="A31" s="73" t="s">
        <v>224</v>
      </c>
      <c r="B31" s="197">
        <v>1253</v>
      </c>
      <c r="C31" s="197">
        <v>811</v>
      </c>
    </row>
    <row r="32" spans="1:3" s="68" customFormat="1" ht="18" customHeight="1">
      <c r="A32" s="74" t="s">
        <v>10</v>
      </c>
      <c r="B32" s="189">
        <v>-6255</v>
      </c>
      <c r="C32" s="189">
        <v>-6428.2061100000001</v>
      </c>
    </row>
    <row r="33" spans="1:3" s="240" customFormat="1" ht="9.75" hidden="1" customHeight="1">
      <c r="A33" s="238"/>
      <c r="B33" s="239"/>
      <c r="C33" s="239"/>
    </row>
    <row r="34" spans="1:3" ht="16.5" hidden="1" customHeight="1">
      <c r="A34" s="241"/>
      <c r="B34" s="242"/>
      <c r="C34" s="242"/>
    </row>
    <row r="35" spans="1:3" ht="16.5" hidden="1" customHeight="1">
      <c r="A35" s="241"/>
      <c r="B35" s="242"/>
      <c r="C35" s="242"/>
    </row>
    <row r="36" spans="1:3" s="68" customFormat="1" ht="20.100000000000001" customHeight="1">
      <c r="A36" s="237" t="s">
        <v>101</v>
      </c>
      <c r="B36" s="70">
        <v>-135934.95907999994</v>
      </c>
      <c r="C36" s="70">
        <v>-101669.04373</v>
      </c>
    </row>
    <row r="37" spans="1:3" s="68" customFormat="1" ht="18" customHeight="1">
      <c r="A37" s="74" t="s">
        <v>5</v>
      </c>
      <c r="B37" s="189">
        <v>-119819.95907999994</v>
      </c>
      <c r="C37" s="189">
        <v>-99210.293890000001</v>
      </c>
    </row>
    <row r="38" spans="1:3" s="68" customFormat="1" ht="18" customHeight="1">
      <c r="A38" s="74" t="s">
        <v>225</v>
      </c>
      <c r="B38" s="197">
        <v>-1878</v>
      </c>
      <c r="C38" s="197">
        <v>-182.0458800000001</v>
      </c>
    </row>
    <row r="39" spans="1:3" s="68" customFormat="1" ht="18" customHeight="1">
      <c r="A39" s="73" t="s">
        <v>19</v>
      </c>
      <c r="B39" s="197">
        <v>-37</v>
      </c>
      <c r="C39" s="197">
        <v>-63.70395999999996</v>
      </c>
    </row>
    <row r="40" spans="1:3" s="68" customFormat="1" ht="18" customHeight="1">
      <c r="A40" s="74" t="s">
        <v>17</v>
      </c>
      <c r="B40" s="189">
        <v>-14200</v>
      </c>
      <c r="C40" s="189">
        <v>-2213</v>
      </c>
    </row>
    <row r="41" spans="1:3" s="76" customFormat="1" ht="20.100000000000001" customHeight="1">
      <c r="A41" s="237" t="s">
        <v>105</v>
      </c>
      <c r="B41" s="70">
        <v>-55714</v>
      </c>
      <c r="C41" s="70">
        <v>156546.88353000002</v>
      </c>
    </row>
    <row r="42" spans="1:3" s="68" customFormat="1" ht="18" customHeight="1">
      <c r="A42" s="73" t="s">
        <v>226</v>
      </c>
      <c r="B42" s="197">
        <v>697</v>
      </c>
      <c r="C42" s="197">
        <v>300000</v>
      </c>
    </row>
    <row r="43" spans="1:3" s="68" customFormat="1" ht="18" customHeight="1">
      <c r="A43" s="74" t="s">
        <v>227</v>
      </c>
      <c r="B43" s="189">
        <v>-52950</v>
      </c>
      <c r="C43" s="189">
        <v>-28415.105650000001</v>
      </c>
    </row>
    <row r="44" spans="1:3" s="68" customFormat="1" ht="18" customHeight="1">
      <c r="A44" s="73" t="s">
        <v>228</v>
      </c>
      <c r="B44" s="197">
        <v>-1</v>
      </c>
      <c r="C44" s="197">
        <v>-137119.01082</v>
      </c>
    </row>
    <row r="45" spans="1:3" s="68" customFormat="1" ht="18" hidden="1" customHeight="1">
      <c r="A45" s="74" t="s">
        <v>229</v>
      </c>
      <c r="B45" s="243"/>
      <c r="C45" s="197">
        <v>0</v>
      </c>
    </row>
    <row r="46" spans="1:3" s="68" customFormat="1" ht="18" customHeight="1">
      <c r="A46" s="73" t="s">
        <v>109</v>
      </c>
      <c r="B46" s="197">
        <v>-3460</v>
      </c>
      <c r="C46" s="197">
        <v>22081</v>
      </c>
    </row>
    <row r="47" spans="1:3" s="76" customFormat="1" ht="20.100000000000001" customHeight="1">
      <c r="A47" s="237" t="s">
        <v>111</v>
      </c>
      <c r="B47" s="70">
        <v>5164.0409200000577</v>
      </c>
      <c r="C47" s="70">
        <v>1089.5</v>
      </c>
    </row>
    <row r="48" spans="1:3" s="244" customFormat="1" ht="18" customHeight="1">
      <c r="A48" s="74" t="s">
        <v>112</v>
      </c>
      <c r="B48" s="197">
        <v>6585</v>
      </c>
      <c r="C48" s="197">
        <v>4524.3999999999996</v>
      </c>
    </row>
    <row r="49" spans="1:3" s="77" customFormat="1" ht="18" customHeight="1">
      <c r="A49" s="74" t="s">
        <v>113</v>
      </c>
      <c r="B49" s="189">
        <v>11749</v>
      </c>
      <c r="C49" s="189">
        <v>0</v>
      </c>
    </row>
    <row r="50" spans="1:3" s="76" customFormat="1" ht="20.100000000000001" customHeight="1">
      <c r="A50" s="245" t="s">
        <v>114</v>
      </c>
      <c r="B50" s="15">
        <v>5164.0409200000577</v>
      </c>
      <c r="C50" s="15">
        <v>5613.9</v>
      </c>
    </row>
    <row r="52" spans="1:3">
      <c r="B52" s="246"/>
      <c r="C52" s="78"/>
    </row>
    <row r="53" spans="1:3" s="81" customFormat="1">
      <c r="A53" s="79"/>
      <c r="B53" s="80"/>
      <c r="C53" s="80"/>
    </row>
  </sheetData>
  <mergeCells count="2">
    <mergeCell ref="A1:A2"/>
    <mergeCell ref="B1:C1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Balanço Reg</vt:lpstr>
      <vt:lpstr>DRE Reg</vt:lpstr>
      <vt:lpstr>Fluxo de Caixa Reg</vt:lpstr>
      <vt:lpstr>MADEIRA e Garanhuns</vt:lpstr>
      <vt:lpstr>Dívida</vt:lpstr>
      <vt:lpstr>Dívida (não 100%)</vt:lpstr>
      <vt:lpstr>Balanço IFRS</vt:lpstr>
      <vt:lpstr>DRE IFRS</vt:lpstr>
      <vt:lpstr>Fluxo de Caixa IFRS</vt:lpstr>
      <vt:lpstr>'Balanço IFRS'!Area_de_impressao</vt:lpstr>
      <vt:lpstr>'Balanço Reg'!Area_de_impressao</vt:lpstr>
      <vt:lpstr>Dívida!Area_de_impressao</vt:lpstr>
      <vt:lpstr>'Dívida (não 100%)'!Area_de_impressao</vt:lpstr>
      <vt:lpstr>'DRE IFRS'!Area_de_impressao</vt:lpstr>
      <vt:lpstr>'DRE Reg'!Area_de_impressao</vt:lpstr>
      <vt:lpstr>'Fluxo de Caixa IFRS'!Area_de_impressao</vt:lpstr>
      <vt:lpstr>'Fluxo de Caixa Reg'!Area_de_impressao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Rigo Bussotti</dc:creator>
  <cp:lastModifiedBy>Gabriela Rigo Bussotti</cp:lastModifiedBy>
  <dcterms:created xsi:type="dcterms:W3CDTF">2018-05-14T21:02:23Z</dcterms:created>
  <dcterms:modified xsi:type="dcterms:W3CDTF">2018-05-14T21:14:55Z</dcterms:modified>
</cp:coreProperties>
</file>